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atif\Downloads\2024 10 15 مؤشر الناشطية المجتمعية في سياق انتخابات 2023 – 2. سلطة قضائية\data\"/>
    </mc:Choice>
  </mc:AlternateContent>
  <xr:revisionPtr revIDLastSave="0" documentId="13_ncr:1_{C67F0837-DE2A-4ECD-88A5-0DD18F5FFB3A}" xr6:coauthVersionLast="47" xr6:coauthVersionMax="47" xr10:uidLastSave="{00000000-0000-0000-0000-000000000000}"/>
  <bookViews>
    <workbookView xWindow="-110" yWindow="-110" windowWidth="25820" windowHeight="13900" tabRatio="813" xr2:uid="{00000000-000D-0000-FFFF-FFFF00000000}"/>
  </bookViews>
  <sheets>
    <sheet name="data" sheetId="17" r:id="rId1"/>
    <sheet name="stats" sheetId="18" r:id="rId2"/>
  </sheets>
  <definedNames>
    <definedName name="_xlnm._FilterDatabase" localSheetId="0" hidden="1">data!$A$2:$BH$2139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5" i="18" l="1"/>
  <c r="C115" i="18"/>
  <c r="D255" i="18"/>
  <c r="D254" i="18"/>
  <c r="D243" i="18"/>
  <c r="C243" i="18"/>
  <c r="D242" i="18"/>
  <c r="C242" i="18"/>
  <c r="D241" i="18"/>
  <c r="C241" i="18"/>
  <c r="D240" i="18"/>
  <c r="C240" i="18"/>
  <c r="D239" i="18"/>
  <c r="C239" i="18"/>
  <c r="D238" i="18"/>
  <c r="C238" i="18"/>
  <c r="D237" i="18"/>
  <c r="C237" i="18"/>
  <c r="D229" i="18"/>
  <c r="C229" i="18"/>
  <c r="D228" i="18"/>
  <c r="C228" i="18"/>
  <c r="D227" i="18"/>
  <c r="C227" i="18"/>
  <c r="D226" i="18"/>
  <c r="C226" i="18"/>
  <c r="D225" i="18"/>
  <c r="C225" i="18"/>
  <c r="D217" i="18"/>
  <c r="C217" i="18"/>
  <c r="D216" i="18"/>
  <c r="C216" i="18"/>
  <c r="D215" i="18"/>
  <c r="C215" i="18"/>
  <c r="D214" i="18"/>
  <c r="C214" i="18"/>
  <c r="D213" i="18"/>
  <c r="C213" i="18"/>
  <c r="D212" i="18"/>
  <c r="C212" i="18"/>
  <c r="D204" i="18"/>
  <c r="C204" i="18"/>
  <c r="D203" i="18"/>
  <c r="C203" i="18"/>
  <c r="D202" i="18"/>
  <c r="C202" i="18"/>
  <c r="D194" i="18"/>
  <c r="C194" i="18"/>
  <c r="D193" i="18"/>
  <c r="C193" i="18"/>
  <c r="D192" i="18"/>
  <c r="C192" i="18"/>
  <c r="D191" i="18"/>
  <c r="C191" i="18"/>
  <c r="D190" i="18"/>
  <c r="C190" i="18"/>
  <c r="D189" i="18"/>
  <c r="C189" i="18"/>
  <c r="D188" i="18"/>
  <c r="C188" i="18"/>
  <c r="D187" i="18"/>
  <c r="C187" i="18"/>
  <c r="D186" i="18"/>
  <c r="C186" i="18"/>
  <c r="D185" i="18"/>
  <c r="C185" i="18"/>
  <c r="D184" i="18"/>
  <c r="C184" i="18"/>
  <c r="D183" i="18"/>
  <c r="C183" i="18"/>
  <c r="D182" i="18"/>
  <c r="C182" i="18"/>
  <c r="D181" i="18"/>
  <c r="C181" i="18"/>
  <c r="D180" i="18"/>
  <c r="C180" i="18"/>
  <c r="D179" i="18"/>
  <c r="C179" i="18"/>
  <c r="D178" i="18"/>
  <c r="C178" i="18"/>
  <c r="D177" i="18"/>
  <c r="C177" i="18"/>
  <c r="D176" i="18"/>
  <c r="C176" i="18"/>
  <c r="D175" i="18"/>
  <c r="C175" i="18"/>
  <c r="D174" i="18"/>
  <c r="C174" i="18"/>
  <c r="D173" i="18"/>
  <c r="C173" i="18"/>
  <c r="D172" i="18"/>
  <c r="C172" i="18"/>
  <c r="D171" i="18"/>
  <c r="C171" i="18"/>
  <c r="D170" i="18"/>
  <c r="C170" i="18"/>
  <c r="D169" i="18"/>
  <c r="C169" i="18"/>
  <c r="D168" i="18"/>
  <c r="C168" i="18"/>
  <c r="D160" i="18"/>
  <c r="C160" i="18"/>
  <c r="D159" i="18"/>
  <c r="C159" i="18"/>
  <c r="D158" i="18"/>
  <c r="C158" i="18"/>
  <c r="D157" i="18"/>
  <c r="C157" i="18"/>
  <c r="D156" i="18"/>
  <c r="C156" i="18"/>
  <c r="D155" i="18"/>
  <c r="C155" i="18"/>
  <c r="D147" i="18"/>
  <c r="C147" i="18"/>
  <c r="D146" i="18"/>
  <c r="C146" i="18"/>
  <c r="D145" i="18"/>
  <c r="C145" i="18"/>
  <c r="D144" i="18"/>
  <c r="C144" i="18"/>
  <c r="D136" i="18"/>
  <c r="C136" i="18"/>
  <c r="D135" i="18"/>
  <c r="C135" i="18"/>
  <c r="D134" i="18"/>
  <c r="C134" i="18"/>
  <c r="D133" i="18"/>
  <c r="C133" i="18"/>
  <c r="D132" i="18"/>
  <c r="C132" i="18"/>
  <c r="D106" i="18"/>
  <c r="C106" i="18"/>
  <c r="D105" i="18"/>
  <c r="C105" i="18"/>
  <c r="D104" i="18"/>
  <c r="C104" i="18"/>
  <c r="D103" i="18"/>
  <c r="C103" i="18"/>
  <c r="D102" i="18"/>
  <c r="C102" i="18"/>
  <c r="D94" i="18"/>
  <c r="C94" i="18"/>
  <c r="D93" i="18"/>
  <c r="C93" i="18"/>
  <c r="D92" i="18"/>
  <c r="C92" i="18"/>
  <c r="D91" i="18"/>
  <c r="C91" i="18"/>
  <c r="D90" i="18"/>
  <c r="C90" i="18"/>
  <c r="D89" i="18"/>
  <c r="C89" i="18"/>
  <c r="D81" i="18"/>
  <c r="C81" i="18"/>
  <c r="D80" i="18"/>
  <c r="C80" i="18"/>
  <c r="D79" i="18"/>
  <c r="C79" i="18"/>
  <c r="D78" i="18"/>
  <c r="C78" i="18"/>
  <c r="D70" i="18"/>
  <c r="C70" i="18"/>
  <c r="D69" i="18"/>
  <c r="C69" i="18"/>
  <c r="D68" i="18"/>
  <c r="C68" i="18"/>
  <c r="D67" i="18"/>
  <c r="C67" i="18"/>
  <c r="D66" i="18"/>
  <c r="C66" i="18"/>
  <c r="D65" i="18"/>
  <c r="C65" i="18"/>
  <c r="D64" i="18"/>
  <c r="C64" i="18"/>
  <c r="D63" i="18"/>
  <c r="C63" i="18"/>
  <c r="D62" i="18"/>
  <c r="C62" i="18"/>
  <c r="D61" i="18"/>
  <c r="C61" i="18"/>
  <c r="D60" i="18"/>
  <c r="C60" i="18"/>
  <c r="D59" i="18"/>
  <c r="C59" i="18"/>
  <c r="D58" i="18"/>
  <c r="C58" i="18"/>
  <c r="D57" i="18"/>
  <c r="C57" i="18"/>
  <c r="D56" i="18"/>
  <c r="C56" i="18"/>
  <c r="D55" i="18"/>
  <c r="C55" i="18"/>
  <c r="D54" i="18"/>
  <c r="C54" i="18"/>
  <c r="D53" i="18"/>
  <c r="C53" i="18"/>
  <c r="D52" i="18"/>
  <c r="C52" i="18"/>
  <c r="D51" i="18"/>
  <c r="C51" i="18"/>
  <c r="D50" i="18"/>
  <c r="C50" i="18"/>
  <c r="D49" i="18"/>
  <c r="C49" i="18"/>
  <c r="D48" i="18"/>
  <c r="C48" i="18"/>
  <c r="D47" i="18"/>
  <c r="C47" i="18"/>
  <c r="D46" i="18"/>
  <c r="C46" i="18"/>
  <c r="D45" i="18"/>
  <c r="C45" i="18"/>
  <c r="D44" i="18"/>
  <c r="C44" i="18"/>
  <c r="D36" i="18"/>
  <c r="C36" i="18"/>
  <c r="D35" i="18"/>
  <c r="C35" i="18"/>
  <c r="D34" i="18"/>
  <c r="C34" i="18"/>
  <c r="D33" i="18"/>
  <c r="C33" i="18"/>
  <c r="D32" i="18"/>
  <c r="C32" i="18"/>
  <c r="D31" i="18"/>
  <c r="C31" i="18"/>
  <c r="D23" i="18"/>
  <c r="C23" i="18"/>
  <c r="D22" i="18"/>
  <c r="C22" i="18"/>
  <c r="D21" i="18"/>
  <c r="C21" i="18"/>
  <c r="D20" i="18"/>
  <c r="C20" i="18"/>
  <c r="D19" i="18"/>
  <c r="C19" i="18"/>
  <c r="D11" i="18"/>
  <c r="C11" i="18"/>
  <c r="D10" i="18"/>
  <c r="C10" i="18"/>
  <c r="D9" i="18"/>
  <c r="C9" i="18"/>
  <c r="D8" i="18"/>
  <c r="C8" i="18"/>
  <c r="D7" i="18"/>
  <c r="C7" i="18"/>
  <c r="D121" i="18"/>
  <c r="C121" i="18"/>
  <c r="D120" i="18"/>
  <c r="C120" i="18"/>
  <c r="D119" i="18"/>
  <c r="C119" i="18"/>
  <c r="D118" i="18"/>
  <c r="C118" i="18"/>
  <c r="D117" i="18"/>
  <c r="C117" i="18"/>
  <c r="D116" i="18"/>
  <c r="C116" i="18"/>
  <c r="D114" i="18"/>
  <c r="C114" i="18"/>
  <c r="E115" i="18" l="1"/>
  <c r="D256" i="18"/>
  <c r="E241" i="18"/>
  <c r="E187" i="18"/>
  <c r="E202" i="18"/>
  <c r="E215" i="18"/>
  <c r="E237" i="18"/>
  <c r="D205" i="18"/>
  <c r="E216" i="18"/>
  <c r="E238" i="18"/>
  <c r="E144" i="18"/>
  <c r="E239" i="18"/>
  <c r="E191" i="18"/>
  <c r="E64" i="18"/>
  <c r="E79" i="18"/>
  <c r="E169" i="18"/>
  <c r="E177" i="18"/>
  <c r="E185" i="18"/>
  <c r="E193" i="18"/>
  <c r="E90" i="18"/>
  <c r="E173" i="18"/>
  <c r="E217" i="18"/>
  <c r="E226" i="18"/>
  <c r="E192" i="18"/>
  <c r="E213" i="18"/>
  <c r="E133" i="18"/>
  <c r="E170" i="18"/>
  <c r="E178" i="18"/>
  <c r="E186" i="18"/>
  <c r="E194" i="18"/>
  <c r="E229" i="18"/>
  <c r="E243" i="18"/>
  <c r="E240" i="18"/>
  <c r="E117" i="18"/>
  <c r="E93" i="18"/>
  <c r="E135" i="18"/>
  <c r="E157" i="18"/>
  <c r="E172" i="18"/>
  <c r="E180" i="18"/>
  <c r="E188" i="18"/>
  <c r="E203" i="18"/>
  <c r="E181" i="18"/>
  <c r="E189" i="18"/>
  <c r="E204" i="18"/>
  <c r="E118" i="18"/>
  <c r="E11" i="18"/>
  <c r="E158" i="18"/>
  <c r="E160" i="18"/>
  <c r="E175" i="18"/>
  <c r="E183" i="18"/>
  <c r="E212" i="18"/>
  <c r="E146" i="18"/>
  <c r="E168" i="18"/>
  <c r="E70" i="18"/>
  <c r="E134" i="18"/>
  <c r="E156" i="18"/>
  <c r="E171" i="18"/>
  <c r="E179" i="18"/>
  <c r="C230" i="18"/>
  <c r="D230" i="18"/>
  <c r="E227" i="18"/>
  <c r="D161" i="18"/>
  <c r="E174" i="18"/>
  <c r="E182" i="18"/>
  <c r="E190" i="18"/>
  <c r="D195" i="18"/>
  <c r="E176" i="18"/>
  <c r="E184" i="18"/>
  <c r="E147" i="18"/>
  <c r="E214" i="18"/>
  <c r="E228" i="18"/>
  <c r="E242" i="18"/>
  <c r="D148" i="18"/>
  <c r="E136" i="18"/>
  <c r="C137" i="18"/>
  <c r="D137" i="18"/>
  <c r="C161" i="18"/>
  <c r="C148" i="18"/>
  <c r="D218" i="18"/>
  <c r="E145" i="18"/>
  <c r="E159" i="18"/>
  <c r="C205" i="18"/>
  <c r="C218" i="18"/>
  <c r="E155" i="18"/>
  <c r="C195" i="18"/>
  <c r="E132" i="18"/>
  <c r="E225" i="18"/>
  <c r="E69" i="18"/>
  <c r="E91" i="18"/>
  <c r="E68" i="18"/>
  <c r="E119" i="18"/>
  <c r="E66" i="18"/>
  <c r="E121" i="18"/>
  <c r="E67" i="18"/>
  <c r="E52" i="18"/>
  <c r="E116" i="18"/>
  <c r="E120" i="18"/>
  <c r="E114" i="18"/>
  <c r="E92" i="18"/>
  <c r="E60" i="18"/>
  <c r="E8" i="18"/>
  <c r="E45" i="18"/>
  <c r="E22" i="18"/>
  <c r="E44" i="18"/>
  <c r="E53" i="18"/>
  <c r="E61" i="18"/>
  <c r="E105" i="18"/>
  <c r="E106" i="18"/>
  <c r="E32" i="18"/>
  <c r="E47" i="18"/>
  <c r="E55" i="18"/>
  <c r="D95" i="18"/>
  <c r="E103" i="18"/>
  <c r="E31" i="18"/>
  <c r="E46" i="18"/>
  <c r="E63" i="18"/>
  <c r="E78" i="18"/>
  <c r="E35" i="18"/>
  <c r="E50" i="18"/>
  <c r="C107" i="18"/>
  <c r="E104" i="18"/>
  <c r="C82" i="18"/>
  <c r="C95" i="18"/>
  <c r="E58" i="18"/>
  <c r="E36" i="18"/>
  <c r="E51" i="18"/>
  <c r="E59" i="18"/>
  <c r="E33" i="18"/>
  <c r="E48" i="18"/>
  <c r="E56" i="18"/>
  <c r="E23" i="18"/>
  <c r="E19" i="18"/>
  <c r="E80" i="18"/>
  <c r="E94" i="18"/>
  <c r="D37" i="18"/>
  <c r="D71" i="18"/>
  <c r="E81" i="18"/>
  <c r="D107" i="18"/>
  <c r="E54" i="18"/>
  <c r="E62" i="18"/>
  <c r="D24" i="18"/>
  <c r="E21" i="18"/>
  <c r="E20" i="18"/>
  <c r="E34" i="18"/>
  <c r="E49" i="18"/>
  <c r="E57" i="18"/>
  <c r="E65" i="18"/>
  <c r="D82" i="18"/>
  <c r="E10" i="18"/>
  <c r="E7" i="18"/>
  <c r="E9" i="18"/>
  <c r="C12" i="18"/>
  <c r="C24" i="18"/>
  <c r="D12" i="18"/>
  <c r="C71" i="18"/>
  <c r="E89" i="18"/>
  <c r="C37" i="18"/>
  <c r="E102" i="18"/>
  <c r="E230" i="18" l="1"/>
  <c r="E161" i="18"/>
  <c r="E148" i="18"/>
  <c r="E137" i="18"/>
  <c r="F169" i="18" s="1"/>
  <c r="E195" i="18"/>
  <c r="E218" i="18"/>
  <c r="E205" i="18"/>
  <c r="E95" i="18"/>
  <c r="F91" i="18" s="1"/>
  <c r="E107" i="18"/>
  <c r="F106" i="18" s="1"/>
  <c r="E82" i="18"/>
  <c r="F79" i="18" s="1"/>
  <c r="E37" i="18"/>
  <c r="F34" i="18" s="1"/>
  <c r="E12" i="18"/>
  <c r="F10" i="18" s="1"/>
  <c r="E71" i="18"/>
  <c r="F49" i="18" s="1"/>
  <c r="E24" i="18"/>
  <c r="F22" i="18" s="1"/>
  <c r="F55" i="18" l="1"/>
  <c r="F20" i="18"/>
  <c r="F31" i="18"/>
  <c r="D25" i="18"/>
  <c r="F35" i="18"/>
  <c r="C108" i="18"/>
  <c r="F89" i="18"/>
  <c r="F93" i="18"/>
  <c r="F80" i="18"/>
  <c r="F78" i="18"/>
  <c r="F102" i="18"/>
  <c r="D38" i="18"/>
  <c r="F19" i="18"/>
  <c r="F68" i="18"/>
  <c r="F81" i="18"/>
  <c r="F36" i="18"/>
  <c r="F32" i="18"/>
  <c r="F90" i="18"/>
  <c r="F103" i="18"/>
  <c r="F67" i="18"/>
  <c r="F33" i="18"/>
  <c r="F69" i="18"/>
  <c r="F44" i="18"/>
  <c r="F193" i="18"/>
  <c r="F104" i="18"/>
  <c r="F7" i="18"/>
  <c r="F186" i="18"/>
  <c r="F59" i="18"/>
  <c r="F61" i="18"/>
  <c r="F51" i="18"/>
  <c r="F21" i="18"/>
  <c r="C83" i="18"/>
  <c r="F180" i="18"/>
  <c r="C38" i="18"/>
  <c r="F70" i="18"/>
  <c r="D96" i="18"/>
  <c r="F23" i="18"/>
  <c r="F45" i="18"/>
  <c r="F133" i="18"/>
  <c r="F191" i="18"/>
  <c r="F171" i="18"/>
  <c r="D149" i="18"/>
  <c r="C231" i="18"/>
  <c r="D231" i="18"/>
  <c r="F146" i="18"/>
  <c r="F203" i="18"/>
  <c r="F181" i="18"/>
  <c r="F63" i="18"/>
  <c r="F56" i="18"/>
  <c r="F11" i="18"/>
  <c r="C162" i="18"/>
  <c r="F228" i="18"/>
  <c r="F53" i="18"/>
  <c r="F194" i="18"/>
  <c r="C138" i="18"/>
  <c r="D138" i="18"/>
  <c r="F229" i="18"/>
  <c r="F183" i="18"/>
  <c r="C196" i="18"/>
  <c r="F158" i="18"/>
  <c r="D196" i="18"/>
  <c r="F189" i="18"/>
  <c r="C206" i="18"/>
  <c r="F204" i="18"/>
  <c r="F57" i="18"/>
  <c r="F227" i="18"/>
  <c r="F225" i="18"/>
  <c r="D72" i="18"/>
  <c r="D162" i="18"/>
  <c r="F105" i="18"/>
  <c r="F66" i="18"/>
  <c r="D206" i="18"/>
  <c r="F213" i="18"/>
  <c r="C149" i="18"/>
  <c r="C13" i="18"/>
  <c r="F132" i="18"/>
  <c r="C219" i="18"/>
  <c r="F160" i="18"/>
  <c r="F185" i="18"/>
  <c r="D108" i="18"/>
  <c r="F50" i="18"/>
  <c r="F9" i="18"/>
  <c r="F187" i="18"/>
  <c r="F58" i="18"/>
  <c r="C96" i="18"/>
  <c r="F214" i="18"/>
  <c r="F136" i="18"/>
  <c r="F179" i="18"/>
  <c r="C72" i="18"/>
  <c r="F226" i="18"/>
  <c r="F94" i="18"/>
  <c r="F188" i="18"/>
  <c r="F177" i="18"/>
  <c r="F202" i="18"/>
  <c r="C25" i="18"/>
  <c r="F212" i="18"/>
  <c r="F144" i="18"/>
  <c r="F175" i="18"/>
  <c r="F47" i="18"/>
  <c r="D83" i="18"/>
  <c r="F64" i="18"/>
  <c r="F173" i="18"/>
  <c r="F156" i="18"/>
  <c r="F184" i="18"/>
  <c r="F216" i="18"/>
  <c r="F170" i="18"/>
  <c r="F215" i="18"/>
  <c r="F134" i="18"/>
  <c r="F8" i="18"/>
  <c r="F176" i="18"/>
  <c r="F92" i="18"/>
  <c r="F174" i="18"/>
  <c r="F46" i="18"/>
  <c r="F217" i="18"/>
  <c r="F157" i="18"/>
  <c r="F172" i="18"/>
  <c r="F62" i="18"/>
  <c r="D219" i="18"/>
  <c r="F182" i="18"/>
  <c r="F60" i="18"/>
  <c r="F190" i="18"/>
  <c r="D13" i="18"/>
  <c r="F168" i="18"/>
  <c r="F178" i="18"/>
  <c r="F54" i="18"/>
  <c r="F147" i="18"/>
  <c r="F48" i="18"/>
  <c r="F65" i="18"/>
  <c r="F52" i="18"/>
  <c r="F155" i="18"/>
  <c r="F145" i="18"/>
  <c r="F159" i="18"/>
  <c r="F135" i="18"/>
  <c r="F192" i="18"/>
  <c r="F107" i="18" l="1"/>
  <c r="E206" i="18"/>
  <c r="E83" i="18"/>
  <c r="F82" i="18"/>
  <c r="E196" i="18"/>
  <c r="E149" i="18"/>
  <c r="E38" i="18"/>
  <c r="F148" i="18"/>
  <c r="E138" i="18"/>
  <c r="F218" i="18"/>
  <c r="F137" i="18"/>
  <c r="F195" i="18"/>
  <c r="F161" i="18"/>
  <c r="F205" i="18"/>
  <c r="E108" i="18"/>
  <c r="E96" i="18"/>
  <c r="E162" i="18"/>
  <c r="F230" i="18"/>
  <c r="E219" i="18"/>
  <c r="E231" i="18"/>
  <c r="E72" i="18"/>
  <c r="E13" i="18"/>
  <c r="E25" i="18"/>
  <c r="F95" i="18"/>
  <c r="F71" i="18"/>
  <c r="F12" i="18"/>
  <c r="F37" i="18"/>
  <c r="F24" i="18"/>
  <c r="C255" i="18"/>
  <c r="E255" i="18" s="1"/>
  <c r="C254" i="18"/>
  <c r="C256" i="18" l="1"/>
  <c r="E256" i="18" s="1"/>
  <c r="E254" i="18"/>
  <c r="D257" i="18" l="1"/>
  <c r="C257" i="18"/>
  <c r="F255" i="18"/>
  <c r="F254" i="18"/>
  <c r="E257" i="18" l="1"/>
  <c r="F256" i="18"/>
</calcChain>
</file>

<file path=xl/sharedStrings.xml><?xml version="1.0" encoding="utf-8"?>
<sst xmlns="http://schemas.openxmlformats.org/spreadsheetml/2006/main" count="53581" uniqueCount="5224">
  <si>
    <t>رابط 1</t>
  </si>
  <si>
    <t>رابط 2</t>
  </si>
  <si>
    <t>رابط 3</t>
  </si>
  <si>
    <t>رابط 4</t>
  </si>
  <si>
    <t>أرقام رسمية وقضائية</t>
  </si>
  <si>
    <t>أبعاد الواقعة</t>
  </si>
  <si>
    <t>مصادر</t>
  </si>
  <si>
    <t>الاتهامات المُوجهة</t>
  </si>
  <si>
    <t>محافظة</t>
  </si>
  <si>
    <t>دائرة</t>
  </si>
  <si>
    <t>مكان</t>
  </si>
  <si>
    <t>القاهرة</t>
  </si>
  <si>
    <t>بني سويف</t>
  </si>
  <si>
    <t>الإسماعيلية</t>
  </si>
  <si>
    <t>الدقهلية</t>
  </si>
  <si>
    <t>الشرقية</t>
  </si>
  <si>
    <t>جنوب سيناء</t>
  </si>
  <si>
    <t>الإسكندرية</t>
  </si>
  <si>
    <t>الجيزة</t>
  </si>
  <si>
    <t>المنوفية</t>
  </si>
  <si>
    <t>القليوبية</t>
  </si>
  <si>
    <t>الغربية</t>
  </si>
  <si>
    <t>قنا</t>
  </si>
  <si>
    <t>الوادي الجديد</t>
  </si>
  <si>
    <t>بورسعيد</t>
  </si>
  <si>
    <t>دمياط</t>
  </si>
  <si>
    <t>المنيا</t>
  </si>
  <si>
    <t>البحيرة</t>
  </si>
  <si>
    <t>كفر الشيخ</t>
  </si>
  <si>
    <t>سوهاج</t>
  </si>
  <si>
    <t>إجراء قضائي أوّلي</t>
  </si>
  <si>
    <t>السويس</t>
  </si>
  <si>
    <t>رابط 5</t>
  </si>
  <si>
    <t>الحق في الحياة</t>
  </si>
  <si>
    <t>أنثى</t>
  </si>
  <si>
    <t>الفيوم</t>
  </si>
  <si>
    <t>أسيوط</t>
  </si>
  <si>
    <t>الأقصر</t>
  </si>
  <si>
    <t>أسوان</t>
  </si>
  <si>
    <t>شمال سيناء</t>
  </si>
  <si>
    <t>البحر الأحمر</t>
  </si>
  <si>
    <t>مجال الناشطية</t>
  </si>
  <si>
    <t>السن</t>
  </si>
  <si>
    <t>بيانات قانونية وإجراءات قضائية</t>
  </si>
  <si>
    <t>إجراءات وتحركات</t>
  </si>
  <si>
    <t>لاحقة</t>
  </si>
  <si>
    <t>ذكر</t>
  </si>
  <si>
    <t>الجنسية</t>
  </si>
  <si>
    <t>حقوق الإنسان</t>
  </si>
  <si>
    <t>مدة احتجاز غير قانوني</t>
  </si>
  <si>
    <t>أحكام وإجراءات قضائية سابقة</t>
  </si>
  <si>
    <t>أماكن احتجاز مر عليها</t>
  </si>
  <si>
    <t>مكان القبض</t>
  </si>
  <si>
    <t>تاريخ القبض / ضبط الواقعة القضائية</t>
  </si>
  <si>
    <t>ثقافية وفنية</t>
  </si>
  <si>
    <t>سياسية</t>
  </si>
  <si>
    <t>تدوين رقمي</t>
  </si>
  <si>
    <t>جلسة تحقيق</t>
  </si>
  <si>
    <t>الحق في السلامة الجسدية والنفسية</t>
  </si>
  <si>
    <t>حقوق اقتصادية واجتماعية</t>
  </si>
  <si>
    <t>عدالة جنائية</t>
  </si>
  <si>
    <t>حرية الإعلام</t>
  </si>
  <si>
    <t>جلسة نظر موضوع قضية</t>
  </si>
  <si>
    <t>اسم مميز/إعلامي للواقعة أو القضية المتصلة</t>
  </si>
  <si>
    <t>حكم إعدام</t>
  </si>
  <si>
    <t>إعلان إخلاء سبيل من النيابة</t>
  </si>
  <si>
    <t>حكم قضائي بالسجن / الحبس</t>
  </si>
  <si>
    <t>تصنيف محافظة الواقعة</t>
  </si>
  <si>
    <t>الإسكندرية ومطروح</t>
  </si>
  <si>
    <t>القاهرة الكبرى</t>
  </si>
  <si>
    <t>الإجمالي</t>
  </si>
  <si>
    <t>النسبة</t>
  </si>
  <si>
    <t>واقعة جنائية</t>
  </si>
  <si>
    <t>الصفة الاجتماعية</t>
  </si>
  <si>
    <t>IND2-0001</t>
  </si>
  <si>
    <t>IND2-0002</t>
  </si>
  <si>
    <t>IND2-0003</t>
  </si>
  <si>
    <t>IND2-0004</t>
  </si>
  <si>
    <t>IND2-0005</t>
  </si>
  <si>
    <t>IND2-0006</t>
  </si>
  <si>
    <t>IND2-0007</t>
  </si>
  <si>
    <t>IND2-0008</t>
  </si>
  <si>
    <t>IND2-0009</t>
  </si>
  <si>
    <t>IND2-0010</t>
  </si>
  <si>
    <t>IND2-0011</t>
  </si>
  <si>
    <t>IND2-0012</t>
  </si>
  <si>
    <t>IND2-0013</t>
  </si>
  <si>
    <t>IND2-0014</t>
  </si>
  <si>
    <t>IND2-0015</t>
  </si>
  <si>
    <t>IND2-0016</t>
  </si>
  <si>
    <t>IND2-0017</t>
  </si>
  <si>
    <t>IND2-0018</t>
  </si>
  <si>
    <t>IND2-0019</t>
  </si>
  <si>
    <t>IND2-0020</t>
  </si>
  <si>
    <t>IND2-0021</t>
  </si>
  <si>
    <t>IND2-0022</t>
  </si>
  <si>
    <t>IND2-0023</t>
  </si>
  <si>
    <t>IND2-0024</t>
  </si>
  <si>
    <t>IND2-0025</t>
  </si>
  <si>
    <t>IND2-0026</t>
  </si>
  <si>
    <t>IND2-0027</t>
  </si>
  <si>
    <t>IND2-0028</t>
  </si>
  <si>
    <t>IND2-0029</t>
  </si>
  <si>
    <t>IND2-0030</t>
  </si>
  <si>
    <t>IND2-0031</t>
  </si>
  <si>
    <t>IND2-0032</t>
  </si>
  <si>
    <t>IND2-0033</t>
  </si>
  <si>
    <t>IND2-0034</t>
  </si>
  <si>
    <t>IND2-0035</t>
  </si>
  <si>
    <t>IND2-0036</t>
  </si>
  <si>
    <t>IND2-0037</t>
  </si>
  <si>
    <t>IND2-0038</t>
  </si>
  <si>
    <t>IND2-0039</t>
  </si>
  <si>
    <t>IND2-0040</t>
  </si>
  <si>
    <t>IND2-0041</t>
  </si>
  <si>
    <t>IND2-0042</t>
  </si>
  <si>
    <t>IND2-0043</t>
  </si>
  <si>
    <t>IND2-0044</t>
  </si>
  <si>
    <t>IND2-0045</t>
  </si>
  <si>
    <t>IND2-0046</t>
  </si>
  <si>
    <t>IND2-0047</t>
  </si>
  <si>
    <t>IND2-0048</t>
  </si>
  <si>
    <t>IND2-0049</t>
  </si>
  <si>
    <t>IND2-0050</t>
  </si>
  <si>
    <t>IND2-0051</t>
  </si>
  <si>
    <t>IND2-0052</t>
  </si>
  <si>
    <t>IND2-0053</t>
  </si>
  <si>
    <t>IND2-0054</t>
  </si>
  <si>
    <t>IND2-0055</t>
  </si>
  <si>
    <t>IND2-0056</t>
  </si>
  <si>
    <t>IND2-0057</t>
  </si>
  <si>
    <t>IND2-0058</t>
  </si>
  <si>
    <t>IND2-0059</t>
  </si>
  <si>
    <t>IND2-0060</t>
  </si>
  <si>
    <t>IND2-0061</t>
  </si>
  <si>
    <t>IND2-0062</t>
  </si>
  <si>
    <t>IND2-0063</t>
  </si>
  <si>
    <t>IND2-0064</t>
  </si>
  <si>
    <t>IND2-0065</t>
  </si>
  <si>
    <t>IND2-0066</t>
  </si>
  <si>
    <t>IND2-0067</t>
  </si>
  <si>
    <t>IND2-0068</t>
  </si>
  <si>
    <t>IND2-0069</t>
  </si>
  <si>
    <t>IND2-0070</t>
  </si>
  <si>
    <t>IND2-0071</t>
  </si>
  <si>
    <t>IND2-0072</t>
  </si>
  <si>
    <t>IND2-0073</t>
  </si>
  <si>
    <t>IND2-0074</t>
  </si>
  <si>
    <t>IND2-0075</t>
  </si>
  <si>
    <t>IND2-0076</t>
  </si>
  <si>
    <t>IND2-0077</t>
  </si>
  <si>
    <t>IND2-0078</t>
  </si>
  <si>
    <t>IND2-0079</t>
  </si>
  <si>
    <t>IND2-0080</t>
  </si>
  <si>
    <t>IND2-0081</t>
  </si>
  <si>
    <t>IND2-0082</t>
  </si>
  <si>
    <t>IND2-0083</t>
  </si>
  <si>
    <t>IND2-0084</t>
  </si>
  <si>
    <t>IND2-0085</t>
  </si>
  <si>
    <t>IND2-0086</t>
  </si>
  <si>
    <t>IND2-0087</t>
  </si>
  <si>
    <t>IND2-0088</t>
  </si>
  <si>
    <t>IND2-0089</t>
  </si>
  <si>
    <t>IND2-0090</t>
  </si>
  <si>
    <t>IND2-0091</t>
  </si>
  <si>
    <t>IND2-0092</t>
  </si>
  <si>
    <t>IND2-0093</t>
  </si>
  <si>
    <t>IND2-0094</t>
  </si>
  <si>
    <t>IND2-0095</t>
  </si>
  <si>
    <t>IND2-0096</t>
  </si>
  <si>
    <t>IND2-0097</t>
  </si>
  <si>
    <t>IND2-0098</t>
  </si>
  <si>
    <t>IND2-0099</t>
  </si>
  <si>
    <t>IND2-0100</t>
  </si>
  <si>
    <t>IND2-0101</t>
  </si>
  <si>
    <t>IND2-0102</t>
  </si>
  <si>
    <t>IND2-0103</t>
  </si>
  <si>
    <t>IND2-0104</t>
  </si>
  <si>
    <t>IND2-0105</t>
  </si>
  <si>
    <t>IND2-0106</t>
  </si>
  <si>
    <t>IND2-0107</t>
  </si>
  <si>
    <t>IND2-0108</t>
  </si>
  <si>
    <t>IND2-0109</t>
  </si>
  <si>
    <t>IND2-0110</t>
  </si>
  <si>
    <t>IND2-0111</t>
  </si>
  <si>
    <t>IND2-0112</t>
  </si>
  <si>
    <t>IND2-0113</t>
  </si>
  <si>
    <t>IND2-0114</t>
  </si>
  <si>
    <t>IND2-0115</t>
  </si>
  <si>
    <t>IND2-0116</t>
  </si>
  <si>
    <t>IND2-0117</t>
  </si>
  <si>
    <t>IND2-0118</t>
  </si>
  <si>
    <t>IND2-0119</t>
  </si>
  <si>
    <t>IND2-0120</t>
  </si>
  <si>
    <t>IND2-0121</t>
  </si>
  <si>
    <t>IND2-0122</t>
  </si>
  <si>
    <t>IND2-0123</t>
  </si>
  <si>
    <t>IND2-0124</t>
  </si>
  <si>
    <t>IND2-0125</t>
  </si>
  <si>
    <t>IND2-0126</t>
  </si>
  <si>
    <t>IND2-0127</t>
  </si>
  <si>
    <t>IND2-0128</t>
  </si>
  <si>
    <t>IND2-0129</t>
  </si>
  <si>
    <t>IND2-0130</t>
  </si>
  <si>
    <t>IND2-0131</t>
  </si>
  <si>
    <t>IND2-0132</t>
  </si>
  <si>
    <t>IND2-0133</t>
  </si>
  <si>
    <t>IND2-0134</t>
  </si>
  <si>
    <t>IND2-0135</t>
  </si>
  <si>
    <t>IND2-0136</t>
  </si>
  <si>
    <t>IND2-0137</t>
  </si>
  <si>
    <t>IND2-0138</t>
  </si>
  <si>
    <t>IND2-0139</t>
  </si>
  <si>
    <t>IND2-0140</t>
  </si>
  <si>
    <t>IND2-0141</t>
  </si>
  <si>
    <t>IND2-0142</t>
  </si>
  <si>
    <t>IND2-0143</t>
  </si>
  <si>
    <t>IND2-0144</t>
  </si>
  <si>
    <t>IND2-0145</t>
  </si>
  <si>
    <t>IND2-0146</t>
  </si>
  <si>
    <t>IND2-0147</t>
  </si>
  <si>
    <t>IND2-0148</t>
  </si>
  <si>
    <t>IND2-0149</t>
  </si>
  <si>
    <t>IND2-0150</t>
  </si>
  <si>
    <t>IND2-0151</t>
  </si>
  <si>
    <t>IND2-0152</t>
  </si>
  <si>
    <t>IND2-0153</t>
  </si>
  <si>
    <t>IND2-0154</t>
  </si>
  <si>
    <t>IND2-0155</t>
  </si>
  <si>
    <t>IND2-0156</t>
  </si>
  <si>
    <t>IND2-0157</t>
  </si>
  <si>
    <t>IND2-0158</t>
  </si>
  <si>
    <t>IND2-0159</t>
  </si>
  <si>
    <t>IND2-0160</t>
  </si>
  <si>
    <t>IND2-0161</t>
  </si>
  <si>
    <t>IND2-0162</t>
  </si>
  <si>
    <t>IND2-0163</t>
  </si>
  <si>
    <t>IND2-0164</t>
  </si>
  <si>
    <t>IND2-0165</t>
  </si>
  <si>
    <t>IND2-0166</t>
  </si>
  <si>
    <t>IND2-0167</t>
  </si>
  <si>
    <t>IND2-0168</t>
  </si>
  <si>
    <t>IND2-0169</t>
  </si>
  <si>
    <t>IND2-0170</t>
  </si>
  <si>
    <t>IND2-0171</t>
  </si>
  <si>
    <t>IND2-0172</t>
  </si>
  <si>
    <t>IND2-0173</t>
  </si>
  <si>
    <t>IND2-0174</t>
  </si>
  <si>
    <t>IND2-0175</t>
  </si>
  <si>
    <t>IND2-0176</t>
  </si>
  <si>
    <t>IND2-0177</t>
  </si>
  <si>
    <t>IND2-0178</t>
  </si>
  <si>
    <t>IND2-0179</t>
  </si>
  <si>
    <t>IND2-0180</t>
  </si>
  <si>
    <t>IND2-0181</t>
  </si>
  <si>
    <t>IND2-0182</t>
  </si>
  <si>
    <t>IND2-0183</t>
  </si>
  <si>
    <t>IND2-0184</t>
  </si>
  <si>
    <t>IND2-0185</t>
  </si>
  <si>
    <t>IND2-0186</t>
  </si>
  <si>
    <t>IND2-0187</t>
  </si>
  <si>
    <t>IND2-0188</t>
  </si>
  <si>
    <t>IND2-0189</t>
  </si>
  <si>
    <t>IND2-0190</t>
  </si>
  <si>
    <t>IND2-0191</t>
  </si>
  <si>
    <t>IND2-0192</t>
  </si>
  <si>
    <t>IND2-0193</t>
  </si>
  <si>
    <t>IND2-0194</t>
  </si>
  <si>
    <t>IND2-0195</t>
  </si>
  <si>
    <t>IND2-0196</t>
  </si>
  <si>
    <t>IND2-0197</t>
  </si>
  <si>
    <t>IND2-0198</t>
  </si>
  <si>
    <t>IND2-0199</t>
  </si>
  <si>
    <t>IND2-0200</t>
  </si>
  <si>
    <t>IND2-0201</t>
  </si>
  <si>
    <t>IND2-0202</t>
  </si>
  <si>
    <t>IND2-0203</t>
  </si>
  <si>
    <t>IND2-0204</t>
  </si>
  <si>
    <t>IND2-0205</t>
  </si>
  <si>
    <t>IND2-0206</t>
  </si>
  <si>
    <t>IND2-0207</t>
  </si>
  <si>
    <t>IND2-0208</t>
  </si>
  <si>
    <t>IND2-0209</t>
  </si>
  <si>
    <t>IND2-0210</t>
  </si>
  <si>
    <t>IND2-0211</t>
  </si>
  <si>
    <t>IND2-0212</t>
  </si>
  <si>
    <t>IND2-0213</t>
  </si>
  <si>
    <t>IND2-0214</t>
  </si>
  <si>
    <t>IND2-0215</t>
  </si>
  <si>
    <t>IND2-0216</t>
  </si>
  <si>
    <t>IND2-0217</t>
  </si>
  <si>
    <t>IND2-0218</t>
  </si>
  <si>
    <t>IND2-0219</t>
  </si>
  <si>
    <t>IND2-0220</t>
  </si>
  <si>
    <t>IND2-0221</t>
  </si>
  <si>
    <t>IND2-0222</t>
  </si>
  <si>
    <t>IND2-0223</t>
  </si>
  <si>
    <t>IND2-0224</t>
  </si>
  <si>
    <t>IND2-0225</t>
  </si>
  <si>
    <t>IND2-0226</t>
  </si>
  <si>
    <t>IND2-0227</t>
  </si>
  <si>
    <t>IND2-0228</t>
  </si>
  <si>
    <t>IND2-0229</t>
  </si>
  <si>
    <t>IND2-0230</t>
  </si>
  <si>
    <t>IND2-0231</t>
  </si>
  <si>
    <t>IND2-0232</t>
  </si>
  <si>
    <t>IND2-0233</t>
  </si>
  <si>
    <t>IND2-0234</t>
  </si>
  <si>
    <t>IND2-0235</t>
  </si>
  <si>
    <t>IND2-0236</t>
  </si>
  <si>
    <t>IND2-0237</t>
  </si>
  <si>
    <t>IND2-0238</t>
  </si>
  <si>
    <t>IND2-0239</t>
  </si>
  <si>
    <t>IND2-0240</t>
  </si>
  <si>
    <t>IND2-0241</t>
  </si>
  <si>
    <t>IND2-0242</t>
  </si>
  <si>
    <t>IND2-0243</t>
  </si>
  <si>
    <t>IND2-0244</t>
  </si>
  <si>
    <t>IND2-0245</t>
  </si>
  <si>
    <t>IND2-0246</t>
  </si>
  <si>
    <t>IND2-0247</t>
  </si>
  <si>
    <t>IND2-0248</t>
  </si>
  <si>
    <t>IND2-0249</t>
  </si>
  <si>
    <t>IND2-0250</t>
  </si>
  <si>
    <t>IND2-0251</t>
  </si>
  <si>
    <t>IND2-0252</t>
  </si>
  <si>
    <t>IND2-0253</t>
  </si>
  <si>
    <t>IND2-0254</t>
  </si>
  <si>
    <t>IND2-0255</t>
  </si>
  <si>
    <t>IND2-0256</t>
  </si>
  <si>
    <t>IND2-0257</t>
  </si>
  <si>
    <t>IND2-0258</t>
  </si>
  <si>
    <t>IND2-0259</t>
  </si>
  <si>
    <t>IND2-0260</t>
  </si>
  <si>
    <t>IND2-0261</t>
  </si>
  <si>
    <t>IND2-0262</t>
  </si>
  <si>
    <t>IND2-0263</t>
  </si>
  <si>
    <t>IND2-0264</t>
  </si>
  <si>
    <t>IND2-0265</t>
  </si>
  <si>
    <t>IND2-0266</t>
  </si>
  <si>
    <t>IND2-0267</t>
  </si>
  <si>
    <t>IND2-0268</t>
  </si>
  <si>
    <t>IND2-0269</t>
  </si>
  <si>
    <t>IND2-0270</t>
  </si>
  <si>
    <t>IND2-0271</t>
  </si>
  <si>
    <t>IND2-0272</t>
  </si>
  <si>
    <t>IND2-0273</t>
  </si>
  <si>
    <t>IND2-0274</t>
  </si>
  <si>
    <t>IND2-0275</t>
  </si>
  <si>
    <t>IND2-0276</t>
  </si>
  <si>
    <t>IND2-0277</t>
  </si>
  <si>
    <t>IND2-0278</t>
  </si>
  <si>
    <t>IND2-0279</t>
  </si>
  <si>
    <t>IND2-0280</t>
  </si>
  <si>
    <t>IND2-0281</t>
  </si>
  <si>
    <t>IND2-0282</t>
  </si>
  <si>
    <t>IND2-0283</t>
  </si>
  <si>
    <t>IND2-0284</t>
  </si>
  <si>
    <t>IND2-0285</t>
  </si>
  <si>
    <t>IND2-0286</t>
  </si>
  <si>
    <t>IND2-0287</t>
  </si>
  <si>
    <t>IND2-0288</t>
  </si>
  <si>
    <t>IND2-0289</t>
  </si>
  <si>
    <t>IND2-0290</t>
  </si>
  <si>
    <t>IND2-0291</t>
  </si>
  <si>
    <t>IND2-0292</t>
  </si>
  <si>
    <t>IND2-0293</t>
  </si>
  <si>
    <t>IND2-0294</t>
  </si>
  <si>
    <t>IND2-0295</t>
  </si>
  <si>
    <t>IND2-0296</t>
  </si>
  <si>
    <t>IND2-0297</t>
  </si>
  <si>
    <t>IND2-0298</t>
  </si>
  <si>
    <t>IND2-0299</t>
  </si>
  <si>
    <t>IND2-0300</t>
  </si>
  <si>
    <t>IND2-0301</t>
  </si>
  <si>
    <t>IND2-0302</t>
  </si>
  <si>
    <t>IND2-0303</t>
  </si>
  <si>
    <t>IND2-0304</t>
  </si>
  <si>
    <t>IND2-0305</t>
  </si>
  <si>
    <t>IND2-0306</t>
  </si>
  <si>
    <t>IND2-0307</t>
  </si>
  <si>
    <t>IND2-0308</t>
  </si>
  <si>
    <t>IND2-0309</t>
  </si>
  <si>
    <t>IND2-0310</t>
  </si>
  <si>
    <t>IND2-0311</t>
  </si>
  <si>
    <t>IND2-0312</t>
  </si>
  <si>
    <t>IND2-0313</t>
  </si>
  <si>
    <t>IND2-0314</t>
  </si>
  <si>
    <t>IND2-0315</t>
  </si>
  <si>
    <t>IND2-0316</t>
  </si>
  <si>
    <t>IND2-0317</t>
  </si>
  <si>
    <t>IND2-0318</t>
  </si>
  <si>
    <t>IND2-0319</t>
  </si>
  <si>
    <t>IND2-0320</t>
  </si>
  <si>
    <t>IND2-0321</t>
  </si>
  <si>
    <t>IND2-0322</t>
  </si>
  <si>
    <t>IND2-0323</t>
  </si>
  <si>
    <t>IND2-0324</t>
  </si>
  <si>
    <t>IND2-0325</t>
  </si>
  <si>
    <t>IND2-0326</t>
  </si>
  <si>
    <t>IND2-0327</t>
  </si>
  <si>
    <t>IND2-0328</t>
  </si>
  <si>
    <t>IND2-0329</t>
  </si>
  <si>
    <t>IND2-0330</t>
  </si>
  <si>
    <t>IND2-0331</t>
  </si>
  <si>
    <t>IND2-0332</t>
  </si>
  <si>
    <t>IND2-0333</t>
  </si>
  <si>
    <t>IND2-0334</t>
  </si>
  <si>
    <t>IND2-0335</t>
  </si>
  <si>
    <t>IND2-0336</t>
  </si>
  <si>
    <t>IND2-0337</t>
  </si>
  <si>
    <t>IND2-0338</t>
  </si>
  <si>
    <t>IND2-0339</t>
  </si>
  <si>
    <t>IND2-0340</t>
  </si>
  <si>
    <t>IND2-0341</t>
  </si>
  <si>
    <t>IND2-0342</t>
  </si>
  <si>
    <t>IND2-0343</t>
  </si>
  <si>
    <t>IND2-0344</t>
  </si>
  <si>
    <t>IND2-0345</t>
  </si>
  <si>
    <t>IND2-0346</t>
  </si>
  <si>
    <t>IND2-0347</t>
  </si>
  <si>
    <t>IND2-0348</t>
  </si>
  <si>
    <t>IND2-0349</t>
  </si>
  <si>
    <t>IND2-0350</t>
  </si>
  <si>
    <t>IND2-0351</t>
  </si>
  <si>
    <t>IND2-0352</t>
  </si>
  <si>
    <t>IND2-0353</t>
  </si>
  <si>
    <t>IND2-0354</t>
  </si>
  <si>
    <t>IND2-0355</t>
  </si>
  <si>
    <t>IND2-0356</t>
  </si>
  <si>
    <t>IND2-0357</t>
  </si>
  <si>
    <t>IND2-0358</t>
  </si>
  <si>
    <t>IND2-0359</t>
  </si>
  <si>
    <t>IND2-0360</t>
  </si>
  <si>
    <t>IND2-0361</t>
  </si>
  <si>
    <t>IND2-0362</t>
  </si>
  <si>
    <t>IND2-0363</t>
  </si>
  <si>
    <t>IND2-0364</t>
  </si>
  <si>
    <t>IND2-0365</t>
  </si>
  <si>
    <t>IND2-0366</t>
  </si>
  <si>
    <t>IND2-0367</t>
  </si>
  <si>
    <t>IND2-0368</t>
  </si>
  <si>
    <t>IND2-0369</t>
  </si>
  <si>
    <t>IND2-0370</t>
  </si>
  <si>
    <t>IND2-0371</t>
  </si>
  <si>
    <t>IND2-0372</t>
  </si>
  <si>
    <t>IND2-0373</t>
  </si>
  <si>
    <t>IND2-0374</t>
  </si>
  <si>
    <t>IND2-0375</t>
  </si>
  <si>
    <t>IND2-0376</t>
  </si>
  <si>
    <t>IND2-0377</t>
  </si>
  <si>
    <t>IND2-0378</t>
  </si>
  <si>
    <t>IND2-0379</t>
  </si>
  <si>
    <t>IND2-0380</t>
  </si>
  <si>
    <t>IND2-0381</t>
  </si>
  <si>
    <t>IND2-0382</t>
  </si>
  <si>
    <t>IND2-0383</t>
  </si>
  <si>
    <t>IND2-0384</t>
  </si>
  <si>
    <t>IND2-0385</t>
  </si>
  <si>
    <t>IND2-0386</t>
  </si>
  <si>
    <t>IND2-0387</t>
  </si>
  <si>
    <t>IND2-0388</t>
  </si>
  <si>
    <t>IND2-0389</t>
  </si>
  <si>
    <t>IND2-0390</t>
  </si>
  <si>
    <t>IND2-0391</t>
  </si>
  <si>
    <t>IND2-0392</t>
  </si>
  <si>
    <t>IND2-0393</t>
  </si>
  <si>
    <t>IND2-0394</t>
  </si>
  <si>
    <t>IND2-0395</t>
  </si>
  <si>
    <t>IND2-0396</t>
  </si>
  <si>
    <t>IND2-0397</t>
  </si>
  <si>
    <t>IND2-0398</t>
  </si>
  <si>
    <t>IND2-0399</t>
  </si>
  <si>
    <t>IND2-0400</t>
  </si>
  <si>
    <t>IND2-0401</t>
  </si>
  <si>
    <t>IND2-0402</t>
  </si>
  <si>
    <t>IND2-0403</t>
  </si>
  <si>
    <t>IND2-0404</t>
  </si>
  <si>
    <t>IND2-0405</t>
  </si>
  <si>
    <t>IND2-0406</t>
  </si>
  <si>
    <t>IND2-0407</t>
  </si>
  <si>
    <t>IND2-0408</t>
  </si>
  <si>
    <t>IND2-0409</t>
  </si>
  <si>
    <t>IND2-0410</t>
  </si>
  <si>
    <t>IND2-0411</t>
  </si>
  <si>
    <t>IND2-0412</t>
  </si>
  <si>
    <t>IND2-0413</t>
  </si>
  <si>
    <t>IND2-0414</t>
  </si>
  <si>
    <t>IND2-0415</t>
  </si>
  <si>
    <t>IND2-0416</t>
  </si>
  <si>
    <t>IND2-0417</t>
  </si>
  <si>
    <t>IND2-0418</t>
  </si>
  <si>
    <t>IND2-0419</t>
  </si>
  <si>
    <t>IND2-0420</t>
  </si>
  <si>
    <t>IND2-0421</t>
  </si>
  <si>
    <t>IND2-0422</t>
  </si>
  <si>
    <t>IND2-0423</t>
  </si>
  <si>
    <t>IND2-0424</t>
  </si>
  <si>
    <t>IND2-0425</t>
  </si>
  <si>
    <t>IND2-0426</t>
  </si>
  <si>
    <t>IND2-0427</t>
  </si>
  <si>
    <t>IND2-0428</t>
  </si>
  <si>
    <t>IND2-0429</t>
  </si>
  <si>
    <t>IND2-0430</t>
  </si>
  <si>
    <t>IND2-0431</t>
  </si>
  <si>
    <t>IND2-0432</t>
  </si>
  <si>
    <t>IND2-0433</t>
  </si>
  <si>
    <t>IND2-0434</t>
  </si>
  <si>
    <t>IND2-0435</t>
  </si>
  <si>
    <t>IND2-0436</t>
  </si>
  <si>
    <t>IND2-0437</t>
  </si>
  <si>
    <t>IND2-0438</t>
  </si>
  <si>
    <t>IND2-0439</t>
  </si>
  <si>
    <t>IND2-0440</t>
  </si>
  <si>
    <t>IND2-0441</t>
  </si>
  <si>
    <t>IND2-0442</t>
  </si>
  <si>
    <t>IND2-0443</t>
  </si>
  <si>
    <t>IND2-0444</t>
  </si>
  <si>
    <t>IND2-0445</t>
  </si>
  <si>
    <t>IND2-0446</t>
  </si>
  <si>
    <t>IND2-0447</t>
  </si>
  <si>
    <t>IND2-0448</t>
  </si>
  <si>
    <t>IND2-0449</t>
  </si>
  <si>
    <t>IND2-0450</t>
  </si>
  <si>
    <t>IND2-0451</t>
  </si>
  <si>
    <t>IND2-0452</t>
  </si>
  <si>
    <t>IND2-0453</t>
  </si>
  <si>
    <t>IND2-0454</t>
  </si>
  <si>
    <t>IND2-0455</t>
  </si>
  <si>
    <t>IND2-0456</t>
  </si>
  <si>
    <t>IND2-0457</t>
  </si>
  <si>
    <t>IND2-0458</t>
  </si>
  <si>
    <t>IND2-0459</t>
  </si>
  <si>
    <t>IND2-0460</t>
  </si>
  <si>
    <t>IND2-0461</t>
  </si>
  <si>
    <t>IND2-0462</t>
  </si>
  <si>
    <t>IND2-0463</t>
  </si>
  <si>
    <t>IND2-0464</t>
  </si>
  <si>
    <t>IND2-0465</t>
  </si>
  <si>
    <t>IND2-0466</t>
  </si>
  <si>
    <t>IND2-0467</t>
  </si>
  <si>
    <t>IND2-0468</t>
  </si>
  <si>
    <t>IND2-0469</t>
  </si>
  <si>
    <t>IND2-0470</t>
  </si>
  <si>
    <t>IND2-0471</t>
  </si>
  <si>
    <t>IND2-0472</t>
  </si>
  <si>
    <t>IND2-0473</t>
  </si>
  <si>
    <t>IND2-0474</t>
  </si>
  <si>
    <t>IND2-0475</t>
  </si>
  <si>
    <t>IND2-0476</t>
  </si>
  <si>
    <t>IND2-0477</t>
  </si>
  <si>
    <t>IND2-0478</t>
  </si>
  <si>
    <t>IND2-0479</t>
  </si>
  <si>
    <t>IND2-0480</t>
  </si>
  <si>
    <t>IND2-0481</t>
  </si>
  <si>
    <t>IND2-0482</t>
  </si>
  <si>
    <t>IND2-0483</t>
  </si>
  <si>
    <t>IND2-0484</t>
  </si>
  <si>
    <t>IND2-0485</t>
  </si>
  <si>
    <t>IND2-0486</t>
  </si>
  <si>
    <t>IND2-0487</t>
  </si>
  <si>
    <t>IND2-0488</t>
  </si>
  <si>
    <t>IND2-0489</t>
  </si>
  <si>
    <t>IND2-0490</t>
  </si>
  <si>
    <t>IND2-0491</t>
  </si>
  <si>
    <t>IND2-0492</t>
  </si>
  <si>
    <t>IND2-0493</t>
  </si>
  <si>
    <t>IND2-0494</t>
  </si>
  <si>
    <t>IND2-0495</t>
  </si>
  <si>
    <t>IND2-0496</t>
  </si>
  <si>
    <t>IND2-0497</t>
  </si>
  <si>
    <t>IND2-0498</t>
  </si>
  <si>
    <t>IND2-0499</t>
  </si>
  <si>
    <t>IND2-0500</t>
  </si>
  <si>
    <t>IND2-0501</t>
  </si>
  <si>
    <t>IND2-0502</t>
  </si>
  <si>
    <t>IND2-0503</t>
  </si>
  <si>
    <t>IND2-0504</t>
  </si>
  <si>
    <t>IND2-0505</t>
  </si>
  <si>
    <t>IND2-0506</t>
  </si>
  <si>
    <t>IND2-0507</t>
  </si>
  <si>
    <t>IND2-0508</t>
  </si>
  <si>
    <t>IND2-0509</t>
  </si>
  <si>
    <t>IND2-0510</t>
  </si>
  <si>
    <t>IND2-0511</t>
  </si>
  <si>
    <t>IND2-0512</t>
  </si>
  <si>
    <t>IND2-0513</t>
  </si>
  <si>
    <t>IND2-0514</t>
  </si>
  <si>
    <t>IND2-0515</t>
  </si>
  <si>
    <t>IND2-0516</t>
  </si>
  <si>
    <t>IND2-0517</t>
  </si>
  <si>
    <t>IND2-0518</t>
  </si>
  <si>
    <t>IND2-0519</t>
  </si>
  <si>
    <t>IND2-0520</t>
  </si>
  <si>
    <t>IND2-0521</t>
  </si>
  <si>
    <t>IND2-0522</t>
  </si>
  <si>
    <t>IND2-0523</t>
  </si>
  <si>
    <t>IND2-0524</t>
  </si>
  <si>
    <t>IND2-0525</t>
  </si>
  <si>
    <t>IND2-0526</t>
  </si>
  <si>
    <t>IND2-0527</t>
  </si>
  <si>
    <t>IND2-0528</t>
  </si>
  <si>
    <t>IND2-0529</t>
  </si>
  <si>
    <t>IND2-0530</t>
  </si>
  <si>
    <t>IND2-0531</t>
  </si>
  <si>
    <t>IND2-0532</t>
  </si>
  <si>
    <t>IND2-0533</t>
  </si>
  <si>
    <t>IND2-0534</t>
  </si>
  <si>
    <t>IND2-0535</t>
  </si>
  <si>
    <t>IND2-0536</t>
  </si>
  <si>
    <t>IND2-0537</t>
  </si>
  <si>
    <t>IND2-0538</t>
  </si>
  <si>
    <t>IND2-0539</t>
  </si>
  <si>
    <t>IND2-0540</t>
  </si>
  <si>
    <t>IND2-0541</t>
  </si>
  <si>
    <t>IND2-0542</t>
  </si>
  <si>
    <t>IND2-0543</t>
  </si>
  <si>
    <t>IND2-0544</t>
  </si>
  <si>
    <t>IND2-0545</t>
  </si>
  <si>
    <t>IND2-0546</t>
  </si>
  <si>
    <t>IND2-0547</t>
  </si>
  <si>
    <t>IND2-0548</t>
  </si>
  <si>
    <t>IND2-0549</t>
  </si>
  <si>
    <t>IND2-0550</t>
  </si>
  <si>
    <t>IND2-0551</t>
  </si>
  <si>
    <t>IND2-0552</t>
  </si>
  <si>
    <t>IND2-0553</t>
  </si>
  <si>
    <t>IND2-0554</t>
  </si>
  <si>
    <t>IND2-0555</t>
  </si>
  <si>
    <t>IND2-0556</t>
  </si>
  <si>
    <t>IND2-0557</t>
  </si>
  <si>
    <t>IND2-0558</t>
  </si>
  <si>
    <t>IND2-0559</t>
  </si>
  <si>
    <t>IND2-0560</t>
  </si>
  <si>
    <t>IND2-0561</t>
  </si>
  <si>
    <t>IND2-0562</t>
  </si>
  <si>
    <t>IND2-0563</t>
  </si>
  <si>
    <t>IND2-0564</t>
  </si>
  <si>
    <t>IND2-0565</t>
  </si>
  <si>
    <t>IND2-0566</t>
  </si>
  <si>
    <t>IND2-0567</t>
  </si>
  <si>
    <t>IND2-0568</t>
  </si>
  <si>
    <t>IND2-0569</t>
  </si>
  <si>
    <t>IND2-0571</t>
  </si>
  <si>
    <t>IND2-0572</t>
  </si>
  <si>
    <t>IND2-0573</t>
  </si>
  <si>
    <t>IND2-0574</t>
  </si>
  <si>
    <t>IND2-0575</t>
  </si>
  <si>
    <t>IND2-0576</t>
  </si>
  <si>
    <t>IND2-0577</t>
  </si>
  <si>
    <t>IND2-0578</t>
  </si>
  <si>
    <t>IND2-0579</t>
  </si>
  <si>
    <t>IND2-0580</t>
  </si>
  <si>
    <t>IND2-0581</t>
  </si>
  <si>
    <t>IND2-0582</t>
  </si>
  <si>
    <t>IND2-0583</t>
  </si>
  <si>
    <t>IND2-0584</t>
  </si>
  <si>
    <t>IND2-0585</t>
  </si>
  <si>
    <t>IND2-0586</t>
  </si>
  <si>
    <t>IND2-0587</t>
  </si>
  <si>
    <t>IND2-0588</t>
  </si>
  <si>
    <t>IND2-0589</t>
  </si>
  <si>
    <t>IND2-0590</t>
  </si>
  <si>
    <t>IND2-0591</t>
  </si>
  <si>
    <t>IND2-0592</t>
  </si>
  <si>
    <t>IND2-0593</t>
  </si>
  <si>
    <t>IND2-0594</t>
  </si>
  <si>
    <t>IND2-0595</t>
  </si>
  <si>
    <t>IND2-0596</t>
  </si>
  <si>
    <t>IND2-0597</t>
  </si>
  <si>
    <t>IND2-0598</t>
  </si>
  <si>
    <t>IND2-0599</t>
  </si>
  <si>
    <t>IND2-0600</t>
  </si>
  <si>
    <t>IND2-0601</t>
  </si>
  <si>
    <t>IND2-0602</t>
  </si>
  <si>
    <t>IND2-0603</t>
  </si>
  <si>
    <t>IND2-0604</t>
  </si>
  <si>
    <t>IND2-0605</t>
  </si>
  <si>
    <t>IND2-0606</t>
  </si>
  <si>
    <t>IND2-0607</t>
  </si>
  <si>
    <t>IND2-0608</t>
  </si>
  <si>
    <t>IND2-0609</t>
  </si>
  <si>
    <t>IND2-0610</t>
  </si>
  <si>
    <t>IND2-0611</t>
  </si>
  <si>
    <t>IND2-0612</t>
  </si>
  <si>
    <t>IND2-0613</t>
  </si>
  <si>
    <t>IND2-0614</t>
  </si>
  <si>
    <t>IND2-0615</t>
  </si>
  <si>
    <t>IND2-0616</t>
  </si>
  <si>
    <t>IND2-0617</t>
  </si>
  <si>
    <t>IND2-0618</t>
  </si>
  <si>
    <t>IND2-0619</t>
  </si>
  <si>
    <t>IND2-0620</t>
  </si>
  <si>
    <t>IND2-0621</t>
  </si>
  <si>
    <t>IND2-0622</t>
  </si>
  <si>
    <t>IND2-0623</t>
  </si>
  <si>
    <t>IND2-0624</t>
  </si>
  <si>
    <t>IND2-0625</t>
  </si>
  <si>
    <t>IND2-0626</t>
  </si>
  <si>
    <t>IND2-0627</t>
  </si>
  <si>
    <t>IND2-0628</t>
  </si>
  <si>
    <t>IND2-0629</t>
  </si>
  <si>
    <t>IND2-0630</t>
  </si>
  <si>
    <t>IND2-0631</t>
  </si>
  <si>
    <t>IND2-0632</t>
  </si>
  <si>
    <t>IND2-0633</t>
  </si>
  <si>
    <t>IND2-0634</t>
  </si>
  <si>
    <t>IND2-0635</t>
  </si>
  <si>
    <t>IND2-0636</t>
  </si>
  <si>
    <t>IND2-0637</t>
  </si>
  <si>
    <t>IND2-0638</t>
  </si>
  <si>
    <t>IND2-0639</t>
  </si>
  <si>
    <t>IND2-0640</t>
  </si>
  <si>
    <t>IND2-0641</t>
  </si>
  <si>
    <t>IND2-0642</t>
  </si>
  <si>
    <t>IND2-0643</t>
  </si>
  <si>
    <t>IND2-0644</t>
  </si>
  <si>
    <t>IND2-0645</t>
  </si>
  <si>
    <t>IND2-0646</t>
  </si>
  <si>
    <t>IND2-0647</t>
  </si>
  <si>
    <t>IND2-0648</t>
  </si>
  <si>
    <t>IND2-0649</t>
  </si>
  <si>
    <t>IND2-0650</t>
  </si>
  <si>
    <t>IND2-0651</t>
  </si>
  <si>
    <t>IND2-0652</t>
  </si>
  <si>
    <t>IND2-0653</t>
  </si>
  <si>
    <t>IND2-0654</t>
  </si>
  <si>
    <t>IND2-0655</t>
  </si>
  <si>
    <t>IND2-0656</t>
  </si>
  <si>
    <t>IND2-0657</t>
  </si>
  <si>
    <t>IND2-0658</t>
  </si>
  <si>
    <t>IND2-0659</t>
  </si>
  <si>
    <t>IND2-0660</t>
  </si>
  <si>
    <t>IND2-0661</t>
  </si>
  <si>
    <t>IND2-0662</t>
  </si>
  <si>
    <t>IND2-0663</t>
  </si>
  <si>
    <t>IND2-0664</t>
  </si>
  <si>
    <t>IND2-0665</t>
  </si>
  <si>
    <t>IND2-0666</t>
  </si>
  <si>
    <t>IND2-0667</t>
  </si>
  <si>
    <t>IND2-0668</t>
  </si>
  <si>
    <t>IND2-0669</t>
  </si>
  <si>
    <t>IND2-0670</t>
  </si>
  <si>
    <t>IND2-0671</t>
  </si>
  <si>
    <t>IND2-0672</t>
  </si>
  <si>
    <t>IND2-0673</t>
  </si>
  <si>
    <t>IND2-0674</t>
  </si>
  <si>
    <t>IND2-0675</t>
  </si>
  <si>
    <t>IND2-0676</t>
  </si>
  <si>
    <t>IND2-0677</t>
  </si>
  <si>
    <t>IND2-0678</t>
  </si>
  <si>
    <t>IND2-0679</t>
  </si>
  <si>
    <t>IND2-0680</t>
  </si>
  <si>
    <t>IND2-0681</t>
  </si>
  <si>
    <t>IND2-0682</t>
  </si>
  <si>
    <t>IND2-0683</t>
  </si>
  <si>
    <t>IND2-0684</t>
  </si>
  <si>
    <t>IND2-0685</t>
  </si>
  <si>
    <t>IND2-0686</t>
  </si>
  <si>
    <t>IND2-0687</t>
  </si>
  <si>
    <t>IND2-0688</t>
  </si>
  <si>
    <t>IND2-0689</t>
  </si>
  <si>
    <t>IND2-0690</t>
  </si>
  <si>
    <t>IND2-0691</t>
  </si>
  <si>
    <t>IND2-0692</t>
  </si>
  <si>
    <t>IND2-0693</t>
  </si>
  <si>
    <t>IND2-0694</t>
  </si>
  <si>
    <t>IND2-0695</t>
  </si>
  <si>
    <t>IND2-0696</t>
  </si>
  <si>
    <t>IND2-0697</t>
  </si>
  <si>
    <t>IND2-0698</t>
  </si>
  <si>
    <t>IND2-0699</t>
  </si>
  <si>
    <t>IND2-0700</t>
  </si>
  <si>
    <t>IND2-0701</t>
  </si>
  <si>
    <t>IND2-0702</t>
  </si>
  <si>
    <t>IND2-0703</t>
  </si>
  <si>
    <t>IND2-0704</t>
  </si>
  <si>
    <t>IND2-0705</t>
  </si>
  <si>
    <t>IND2-0706</t>
  </si>
  <si>
    <t>IND2-0707</t>
  </si>
  <si>
    <t>IND2-0708</t>
  </si>
  <si>
    <t>IND2-0709</t>
  </si>
  <si>
    <t>IND2-0710</t>
  </si>
  <si>
    <t>IND2-0711</t>
  </si>
  <si>
    <t>IND2-0712</t>
  </si>
  <si>
    <t>IND2-0713</t>
  </si>
  <si>
    <t>IND2-0714</t>
  </si>
  <si>
    <t>IND2-0715</t>
  </si>
  <si>
    <t>IND2-0716</t>
  </si>
  <si>
    <t>IND2-0717</t>
  </si>
  <si>
    <t>IND2-0718</t>
  </si>
  <si>
    <t>IND2-0719</t>
  </si>
  <si>
    <t>IND2-0720</t>
  </si>
  <si>
    <t>IND2-0721</t>
  </si>
  <si>
    <t>IND2-0722</t>
  </si>
  <si>
    <t>IND2-0723</t>
  </si>
  <si>
    <t>IND2-0724</t>
  </si>
  <si>
    <t>IND2-0725</t>
  </si>
  <si>
    <t>IND2-0726</t>
  </si>
  <si>
    <t>IND2-0727</t>
  </si>
  <si>
    <t>IND2-0728</t>
  </si>
  <si>
    <t>IND2-0729</t>
  </si>
  <si>
    <t>IND2-0730</t>
  </si>
  <si>
    <t>IND2-0731</t>
  </si>
  <si>
    <t>IND2-0732</t>
  </si>
  <si>
    <t>IND2-0733</t>
  </si>
  <si>
    <t>IND2-0734</t>
  </si>
  <si>
    <t>IND2-0735</t>
  </si>
  <si>
    <t>IND2-0736</t>
  </si>
  <si>
    <t>IND2-0737</t>
  </si>
  <si>
    <t>IND2-0738</t>
  </si>
  <si>
    <t>IND2-0739</t>
  </si>
  <si>
    <t>IND2-0740</t>
  </si>
  <si>
    <t>IND2-0741</t>
  </si>
  <si>
    <t>IND2-0742</t>
  </si>
  <si>
    <t>IND2-0743</t>
  </si>
  <si>
    <t>IND2-0744</t>
  </si>
  <si>
    <t>IND2-0745</t>
  </si>
  <si>
    <t>IND2-0746</t>
  </si>
  <si>
    <t>IND2-0747</t>
  </si>
  <si>
    <t>IND2-0748</t>
  </si>
  <si>
    <t>IND2-0749</t>
  </si>
  <si>
    <t>IND2-0750</t>
  </si>
  <si>
    <t>IND2-0751</t>
  </si>
  <si>
    <t>IND2-0752</t>
  </si>
  <si>
    <t>IND2-0753</t>
  </si>
  <si>
    <t>IND2-0754</t>
  </si>
  <si>
    <t>IND2-0755</t>
  </si>
  <si>
    <t>IND2-0756</t>
  </si>
  <si>
    <t>IND2-0757</t>
  </si>
  <si>
    <t>IND2-0758</t>
  </si>
  <si>
    <t>IND2-0759</t>
  </si>
  <si>
    <t>IND2-0760</t>
  </si>
  <si>
    <t>IND2-0761</t>
  </si>
  <si>
    <t>IND2-0762</t>
  </si>
  <si>
    <t>IND2-0763</t>
  </si>
  <si>
    <t>IND2-0764</t>
  </si>
  <si>
    <t>IND2-0765</t>
  </si>
  <si>
    <t>IND2-0766</t>
  </si>
  <si>
    <t>IND2-0767</t>
  </si>
  <si>
    <t>IND2-0768</t>
  </si>
  <si>
    <t>IND2-0769</t>
  </si>
  <si>
    <t>IND2-0770</t>
  </si>
  <si>
    <t>IND2-0771</t>
  </si>
  <si>
    <t>IND2-0772</t>
  </si>
  <si>
    <t>IND2-0773</t>
  </si>
  <si>
    <t>IND2-0774</t>
  </si>
  <si>
    <t>IND2-0775</t>
  </si>
  <si>
    <t>IND2-0776</t>
  </si>
  <si>
    <t>IND2-0777</t>
  </si>
  <si>
    <t>IND2-0778</t>
  </si>
  <si>
    <t>IND2-0779</t>
  </si>
  <si>
    <t>IND2-0780</t>
  </si>
  <si>
    <t>IND2-0781</t>
  </si>
  <si>
    <t>IND2-0782</t>
  </si>
  <si>
    <t>IND2-0783</t>
  </si>
  <si>
    <t>IND2-0784</t>
  </si>
  <si>
    <t>IND2-0785</t>
  </si>
  <si>
    <t>IND2-0786</t>
  </si>
  <si>
    <t>IND2-0787</t>
  </si>
  <si>
    <t>IND2-0788</t>
  </si>
  <si>
    <t>IND2-0789</t>
  </si>
  <si>
    <t>IND2-0790</t>
  </si>
  <si>
    <t>IND2-0791</t>
  </si>
  <si>
    <t>IND2-0792</t>
  </si>
  <si>
    <t>IND2-0793</t>
  </si>
  <si>
    <t>IND2-0794</t>
  </si>
  <si>
    <t>IND2-0795</t>
  </si>
  <si>
    <t>IND2-0796</t>
  </si>
  <si>
    <t>IND2-0797</t>
  </si>
  <si>
    <t>IND2-0798</t>
  </si>
  <si>
    <t>IND2-0799</t>
  </si>
  <si>
    <t>IND2-0800</t>
  </si>
  <si>
    <t>IND2-0801</t>
  </si>
  <si>
    <t>IND2-0802</t>
  </si>
  <si>
    <t>IND2-0803</t>
  </si>
  <si>
    <t>IND2-0804</t>
  </si>
  <si>
    <t>IND2-0805</t>
  </si>
  <si>
    <t>IND2-0806</t>
  </si>
  <si>
    <t>IND2-0807</t>
  </si>
  <si>
    <t>IND2-0808</t>
  </si>
  <si>
    <t>IND2-0809</t>
  </si>
  <si>
    <t>IND2-0810</t>
  </si>
  <si>
    <t>IND2-0811</t>
  </si>
  <si>
    <t>IND2-0812</t>
  </si>
  <si>
    <t>IND2-0813</t>
  </si>
  <si>
    <t>IND2-0814</t>
  </si>
  <si>
    <t>IND2-0815</t>
  </si>
  <si>
    <t>IND2-0816</t>
  </si>
  <si>
    <t>IND2-0817</t>
  </si>
  <si>
    <t>IND2-0818</t>
  </si>
  <si>
    <t>IND2-0819</t>
  </si>
  <si>
    <t>IND2-0820</t>
  </si>
  <si>
    <t>IND2-0821</t>
  </si>
  <si>
    <t>IND2-0822</t>
  </si>
  <si>
    <t>IND2-0823</t>
  </si>
  <si>
    <t>IND2-0824</t>
  </si>
  <si>
    <t>IND2-0825</t>
  </si>
  <si>
    <t>IND2-0826</t>
  </si>
  <si>
    <t>IND2-0827</t>
  </si>
  <si>
    <t>IND2-0828</t>
  </si>
  <si>
    <t>IND2-0829</t>
  </si>
  <si>
    <t>IND2-0830</t>
  </si>
  <si>
    <t>IND2-0831</t>
  </si>
  <si>
    <t>IND2-0832</t>
  </si>
  <si>
    <t>IND2-0833</t>
  </si>
  <si>
    <t>IND2-0834</t>
  </si>
  <si>
    <t>IND2-0835</t>
  </si>
  <si>
    <t>IND2-0836</t>
  </si>
  <si>
    <t>IND2-0837</t>
  </si>
  <si>
    <t>IND2-0838</t>
  </si>
  <si>
    <t>IND2-0839</t>
  </si>
  <si>
    <t>IND2-0840</t>
  </si>
  <si>
    <t>IND2-0841</t>
  </si>
  <si>
    <t>IND2-0842</t>
  </si>
  <si>
    <t>IND2-0843</t>
  </si>
  <si>
    <t>IND2-0844</t>
  </si>
  <si>
    <t>IND2-0845</t>
  </si>
  <si>
    <t>IND2-0846</t>
  </si>
  <si>
    <t>IND2-0847</t>
  </si>
  <si>
    <t>IND2-0848</t>
  </si>
  <si>
    <t>IND2-0849</t>
  </si>
  <si>
    <t>IND2-0850</t>
  </si>
  <si>
    <t>IND2-0851</t>
  </si>
  <si>
    <t>IND2-0852</t>
  </si>
  <si>
    <t>IND2-0853</t>
  </si>
  <si>
    <t>IND2-0854</t>
  </si>
  <si>
    <t>IND2-0855</t>
  </si>
  <si>
    <t>IND2-0856</t>
  </si>
  <si>
    <t>IND2-0857</t>
  </si>
  <si>
    <t>IND2-0858</t>
  </si>
  <si>
    <t>IND2-0859</t>
  </si>
  <si>
    <t>IND2-0860</t>
  </si>
  <si>
    <t>IND2-0861</t>
  </si>
  <si>
    <t>IND2-0862</t>
  </si>
  <si>
    <t>IND2-0863</t>
  </si>
  <si>
    <t>IND2-0864</t>
  </si>
  <si>
    <t>IND2-0865</t>
  </si>
  <si>
    <t>IND2-0866</t>
  </si>
  <si>
    <t>IND2-0867</t>
  </si>
  <si>
    <t>IND2-0868</t>
  </si>
  <si>
    <t>IND2-0869</t>
  </si>
  <si>
    <t>IND2-0870</t>
  </si>
  <si>
    <t>IND2-0871</t>
  </si>
  <si>
    <t>IND2-0872</t>
  </si>
  <si>
    <t>IND2-0873</t>
  </si>
  <si>
    <t>IND2-0874</t>
  </si>
  <si>
    <t>IND2-0875</t>
  </si>
  <si>
    <t>IND2-0876</t>
  </si>
  <si>
    <t>IND2-0877</t>
  </si>
  <si>
    <t>IND2-0878</t>
  </si>
  <si>
    <t>IND2-0879</t>
  </si>
  <si>
    <t>IND2-0880</t>
  </si>
  <si>
    <t>IND2-0881</t>
  </si>
  <si>
    <t>IND2-0882</t>
  </si>
  <si>
    <t>IND2-0883</t>
  </si>
  <si>
    <t>IND2-0884</t>
  </si>
  <si>
    <t>IND2-0885</t>
  </si>
  <si>
    <t>IND2-0886</t>
  </si>
  <si>
    <t>IND2-0887</t>
  </si>
  <si>
    <t>IND2-0888</t>
  </si>
  <si>
    <t>IND2-0889</t>
  </si>
  <si>
    <t>IND2-0890</t>
  </si>
  <si>
    <t>IND2-0891</t>
  </si>
  <si>
    <t>IND2-0892</t>
  </si>
  <si>
    <t>IND2-0893</t>
  </si>
  <si>
    <t>IND2-0894</t>
  </si>
  <si>
    <t>IND2-0895</t>
  </si>
  <si>
    <t>IND2-0896</t>
  </si>
  <si>
    <t>IND2-0897</t>
  </si>
  <si>
    <t>IND2-0898</t>
  </si>
  <si>
    <t>IND2-0899</t>
  </si>
  <si>
    <t>IND2-0900</t>
  </si>
  <si>
    <t>IND2-0901</t>
  </si>
  <si>
    <t>IND2-0902</t>
  </si>
  <si>
    <t>IND2-0903</t>
  </si>
  <si>
    <t>IND2-0904</t>
  </si>
  <si>
    <t>IND2-0905</t>
  </si>
  <si>
    <t>IND2-0906</t>
  </si>
  <si>
    <t>IND2-0907</t>
  </si>
  <si>
    <t>IND2-0908</t>
  </si>
  <si>
    <t>IND2-0909</t>
  </si>
  <si>
    <t>IND2-0910</t>
  </si>
  <si>
    <t>IND2-0911</t>
  </si>
  <si>
    <t>IND2-0912</t>
  </si>
  <si>
    <t>IND2-0913</t>
  </si>
  <si>
    <t>IND2-0914</t>
  </si>
  <si>
    <t>IND2-0915</t>
  </si>
  <si>
    <t>IND2-0916</t>
  </si>
  <si>
    <t>IND2-0917</t>
  </si>
  <si>
    <t>IND2-0918</t>
  </si>
  <si>
    <t>IND2-0919</t>
  </si>
  <si>
    <t>IND2-0920</t>
  </si>
  <si>
    <t>IND2-0921</t>
  </si>
  <si>
    <t>IND2-0922</t>
  </si>
  <si>
    <t>IND2-0923</t>
  </si>
  <si>
    <t>IND2-0924</t>
  </si>
  <si>
    <t>IND2-0925</t>
  </si>
  <si>
    <t>IND2-0926</t>
  </si>
  <si>
    <t>IND2-0927</t>
  </si>
  <si>
    <t>IND2-0928</t>
  </si>
  <si>
    <t>IND2-0929</t>
  </si>
  <si>
    <t>IND2-0930</t>
  </si>
  <si>
    <t>IND2-0931</t>
  </si>
  <si>
    <t>IND2-0932</t>
  </si>
  <si>
    <t>IND2-0933</t>
  </si>
  <si>
    <t>IND2-0934</t>
  </si>
  <si>
    <t>IND2-0935</t>
  </si>
  <si>
    <t>IND2-0936</t>
  </si>
  <si>
    <t>IND2-0937</t>
  </si>
  <si>
    <t>IND2-0938</t>
  </si>
  <si>
    <t>IND2-0939</t>
  </si>
  <si>
    <t>IND2-0940</t>
  </si>
  <si>
    <t>IND2-0941</t>
  </si>
  <si>
    <t>IND2-0942</t>
  </si>
  <si>
    <t>IND2-0943</t>
  </si>
  <si>
    <t>IND2-0944</t>
  </si>
  <si>
    <t>IND2-0945</t>
  </si>
  <si>
    <t>IND2-0946</t>
  </si>
  <si>
    <t>IND2-0947</t>
  </si>
  <si>
    <t>IND2-0948</t>
  </si>
  <si>
    <t>IND2-0949</t>
  </si>
  <si>
    <t>IND2-0950</t>
  </si>
  <si>
    <t>IND2-0951</t>
  </si>
  <si>
    <t>IND2-0952</t>
  </si>
  <si>
    <t>IND2-0953</t>
  </si>
  <si>
    <t>IND2-0954</t>
  </si>
  <si>
    <t>IND2-0955</t>
  </si>
  <si>
    <t>IND2-0956</t>
  </si>
  <si>
    <t>IND2-0957</t>
  </si>
  <si>
    <t>IND2-0958</t>
  </si>
  <si>
    <t>IND2-0959</t>
  </si>
  <si>
    <t>IND2-0960</t>
  </si>
  <si>
    <t>IND2-0961</t>
  </si>
  <si>
    <t>IND2-0962</t>
  </si>
  <si>
    <t>IND2-0963</t>
  </si>
  <si>
    <t>IND2-0964</t>
  </si>
  <si>
    <t>IND2-0965</t>
  </si>
  <si>
    <t>IND2-0966</t>
  </si>
  <si>
    <t>IND2-0967</t>
  </si>
  <si>
    <t>IND2-0968</t>
  </si>
  <si>
    <t>IND2-0969</t>
  </si>
  <si>
    <t>IND2-0970</t>
  </si>
  <si>
    <t>IND2-0971</t>
  </si>
  <si>
    <t>IND2-0972</t>
  </si>
  <si>
    <t>IND2-0973</t>
  </si>
  <si>
    <t>IND2-0974</t>
  </si>
  <si>
    <t>IND2-0975</t>
  </si>
  <si>
    <t>IND2-0976</t>
  </si>
  <si>
    <t>IND2-0977</t>
  </si>
  <si>
    <t>IND2-0978</t>
  </si>
  <si>
    <t>IND2-0979</t>
  </si>
  <si>
    <t>IND2-0980</t>
  </si>
  <si>
    <t>IND2-0981</t>
  </si>
  <si>
    <t>IND2-0982</t>
  </si>
  <si>
    <t>IND2-0983</t>
  </si>
  <si>
    <t>IND2-0984</t>
  </si>
  <si>
    <t>IND2-0985</t>
  </si>
  <si>
    <t>IND2-0986</t>
  </si>
  <si>
    <t>IND2-0987</t>
  </si>
  <si>
    <t>IND2-0988</t>
  </si>
  <si>
    <t>IND2-0989</t>
  </si>
  <si>
    <t>IND2-0990</t>
  </si>
  <si>
    <t>IND2-0991</t>
  </si>
  <si>
    <t>IND2-0992</t>
  </si>
  <si>
    <t>IND2-0993</t>
  </si>
  <si>
    <t>IND2-0994</t>
  </si>
  <si>
    <t>IND2-0995</t>
  </si>
  <si>
    <t>IND2-0996</t>
  </si>
  <si>
    <t>IND2-0997</t>
  </si>
  <si>
    <t>IND2-0998</t>
  </si>
  <si>
    <t>IND2-0999</t>
  </si>
  <si>
    <t>IND2-1000</t>
  </si>
  <si>
    <t>IND2-1001</t>
  </si>
  <si>
    <t>IND2-1002</t>
  </si>
  <si>
    <t>IND2-1003</t>
  </si>
  <si>
    <t>IND2-1004</t>
  </si>
  <si>
    <t>IND2-1005</t>
  </si>
  <si>
    <t>IND2-1006</t>
  </si>
  <si>
    <t>IND2-1007</t>
  </si>
  <si>
    <t>IND2-1008</t>
  </si>
  <si>
    <t>IND2-1009</t>
  </si>
  <si>
    <t>IND2-1010</t>
  </si>
  <si>
    <t>IND2-1011</t>
  </si>
  <si>
    <t>IND2-1012</t>
  </si>
  <si>
    <t>IND2-1013</t>
  </si>
  <si>
    <t>IND2-1014</t>
  </si>
  <si>
    <t>IND2-1015</t>
  </si>
  <si>
    <t>IND2-1016</t>
  </si>
  <si>
    <t>IND2-1017</t>
  </si>
  <si>
    <t>IND2-1018</t>
  </si>
  <si>
    <t>IND2-1019</t>
  </si>
  <si>
    <t>IND2-1020</t>
  </si>
  <si>
    <t>IND2-1021</t>
  </si>
  <si>
    <t>IND2-1022</t>
  </si>
  <si>
    <t>IND2-1023</t>
  </si>
  <si>
    <t>IND2-1024</t>
  </si>
  <si>
    <t>IND2-1025</t>
  </si>
  <si>
    <t>IND2-1026</t>
  </si>
  <si>
    <t>IND2-1027</t>
  </si>
  <si>
    <t>IND2-1028</t>
  </si>
  <si>
    <t>IND2-1029</t>
  </si>
  <si>
    <t>IND2-1030</t>
  </si>
  <si>
    <t>IND2-1031</t>
  </si>
  <si>
    <t>IND2-1032</t>
  </si>
  <si>
    <t>IND2-1033</t>
  </si>
  <si>
    <t>IND2-1034</t>
  </si>
  <si>
    <t>IND2-1035</t>
  </si>
  <si>
    <t>IND2-1036</t>
  </si>
  <si>
    <t>IND2-1037</t>
  </si>
  <si>
    <t>IND2-1038</t>
  </si>
  <si>
    <t>IND2-1039</t>
  </si>
  <si>
    <t>IND2-1040</t>
  </si>
  <si>
    <t>IND2-1041</t>
  </si>
  <si>
    <t>IND2-1042</t>
  </si>
  <si>
    <t>IND2-1043</t>
  </si>
  <si>
    <t>IND2-1044</t>
  </si>
  <si>
    <t>IND2-1045</t>
  </si>
  <si>
    <t>IND2-1046</t>
  </si>
  <si>
    <t>IND2-1047</t>
  </si>
  <si>
    <t>IND2-1048</t>
  </si>
  <si>
    <t>IND2-1049</t>
  </si>
  <si>
    <t>IND2-1050</t>
  </si>
  <si>
    <t>IND2-1051</t>
  </si>
  <si>
    <t>IND2-1052</t>
  </si>
  <si>
    <t>IND2-1053</t>
  </si>
  <si>
    <t>IND2-1054</t>
  </si>
  <si>
    <t>IND2-1055</t>
  </si>
  <si>
    <t>IND2-1056</t>
  </si>
  <si>
    <t>IND2-1057</t>
  </si>
  <si>
    <t>IND2-1058</t>
  </si>
  <si>
    <t>IND2-1059</t>
  </si>
  <si>
    <t>IND2-1060</t>
  </si>
  <si>
    <t>IND2-1061</t>
  </si>
  <si>
    <t>IND2-1062</t>
  </si>
  <si>
    <t>IND2-1063</t>
  </si>
  <si>
    <t>IND2-1064</t>
  </si>
  <si>
    <t>IND2-1065</t>
  </si>
  <si>
    <t>IND2-1066</t>
  </si>
  <si>
    <t>IND2-1067</t>
  </si>
  <si>
    <t>IND2-1068</t>
  </si>
  <si>
    <t>IND2-1069</t>
  </si>
  <si>
    <t>IND2-1070</t>
  </si>
  <si>
    <t>IND2-1071</t>
  </si>
  <si>
    <t>IND2-1072</t>
  </si>
  <si>
    <t>IND2-1073</t>
  </si>
  <si>
    <t>IND2-1074</t>
  </si>
  <si>
    <t>IND2-1075</t>
  </si>
  <si>
    <t>IND2-1076</t>
  </si>
  <si>
    <t>IND2-1077</t>
  </si>
  <si>
    <t>IND2-1078</t>
  </si>
  <si>
    <t>IND2-1079</t>
  </si>
  <si>
    <t>IND2-1080</t>
  </si>
  <si>
    <t>IND2-1081</t>
  </si>
  <si>
    <t>IND2-1082</t>
  </si>
  <si>
    <t>IND2-1083</t>
  </si>
  <si>
    <t>IND2-1084</t>
  </si>
  <si>
    <t>IND2-1085</t>
  </si>
  <si>
    <t>IND2-1086</t>
  </si>
  <si>
    <t>IND2-1087</t>
  </si>
  <si>
    <t>IND2-1088</t>
  </si>
  <si>
    <t>IND2-1089</t>
  </si>
  <si>
    <t>IND2-1090</t>
  </si>
  <si>
    <t>IND2-1091</t>
  </si>
  <si>
    <t>IND2-1092</t>
  </si>
  <si>
    <t>IND2-1093</t>
  </si>
  <si>
    <t>IND2-1094</t>
  </si>
  <si>
    <t>IND2-1095</t>
  </si>
  <si>
    <t>IND2-1096</t>
  </si>
  <si>
    <t>IND2-1097</t>
  </si>
  <si>
    <t>IND2-1098</t>
  </si>
  <si>
    <t>IND2-1099</t>
  </si>
  <si>
    <t>IND2-1100</t>
  </si>
  <si>
    <t>IND2-1101</t>
  </si>
  <si>
    <t>IND2-1102</t>
  </si>
  <si>
    <t>IND2-1103</t>
  </si>
  <si>
    <t>IND2-1104</t>
  </si>
  <si>
    <t>IND2-1105</t>
  </si>
  <si>
    <t>IND2-1106</t>
  </si>
  <si>
    <t>IND2-1109</t>
  </si>
  <si>
    <t>IND2-1110</t>
  </si>
  <si>
    <t>IND2-1111</t>
  </si>
  <si>
    <t>IND2-1112</t>
  </si>
  <si>
    <t>IND2-1113</t>
  </si>
  <si>
    <t>IND2-1114</t>
  </si>
  <si>
    <t>IND2-1115</t>
  </si>
  <si>
    <t>IND2-1116</t>
  </si>
  <si>
    <t>IND2-1117</t>
  </si>
  <si>
    <t>IND2-1118</t>
  </si>
  <si>
    <t>IND2-1119</t>
  </si>
  <si>
    <t>IND2-1120</t>
  </si>
  <si>
    <t>IND2-1121</t>
  </si>
  <si>
    <t>IND2-1122</t>
  </si>
  <si>
    <t>IND2-1123</t>
  </si>
  <si>
    <t>IND2-1124</t>
  </si>
  <si>
    <t>IND2-1125</t>
  </si>
  <si>
    <t>IND2-1126</t>
  </si>
  <si>
    <t>IND2-1127</t>
  </si>
  <si>
    <t>IND2-1128</t>
  </si>
  <si>
    <t>IND2-1129</t>
  </si>
  <si>
    <t>IND2-1130</t>
  </si>
  <si>
    <t>IND2-1131</t>
  </si>
  <si>
    <t>IND2-1132</t>
  </si>
  <si>
    <t>IND2-1133</t>
  </si>
  <si>
    <t>IND2-1134</t>
  </si>
  <si>
    <t>IND2-1135</t>
  </si>
  <si>
    <t>IND2-1136</t>
  </si>
  <si>
    <t>IND2-1137</t>
  </si>
  <si>
    <t>IND2-1138</t>
  </si>
  <si>
    <t>IND2-1139</t>
  </si>
  <si>
    <t>IND2-1140</t>
  </si>
  <si>
    <t>IND2-1141</t>
  </si>
  <si>
    <t>IND2-1142</t>
  </si>
  <si>
    <t>IND2-1143</t>
  </si>
  <si>
    <t>IND2-1144</t>
  </si>
  <si>
    <t>IND2-1145</t>
  </si>
  <si>
    <t>IND2-1146</t>
  </si>
  <si>
    <t>IND2-1147</t>
  </si>
  <si>
    <t>IND2-1148</t>
  </si>
  <si>
    <t>IND2-1149</t>
  </si>
  <si>
    <t>IND2-1150</t>
  </si>
  <si>
    <t>IND2-1151</t>
  </si>
  <si>
    <t>IND2-1152</t>
  </si>
  <si>
    <t>IND2-1153</t>
  </si>
  <si>
    <t>IND2-1154</t>
  </si>
  <si>
    <t>IND2-1155</t>
  </si>
  <si>
    <t>IND2-1156</t>
  </si>
  <si>
    <t>IND2-1157</t>
  </si>
  <si>
    <t>IND2-1158</t>
  </si>
  <si>
    <t>IND2-1159</t>
  </si>
  <si>
    <t>IND2-1160</t>
  </si>
  <si>
    <t>IND2-1161</t>
  </si>
  <si>
    <t>IND2-1162</t>
  </si>
  <si>
    <t>IND2-1163</t>
  </si>
  <si>
    <t>IND2-1164</t>
  </si>
  <si>
    <t>IND2-1165</t>
  </si>
  <si>
    <t>IND2-1166</t>
  </si>
  <si>
    <t>IND2-1167</t>
  </si>
  <si>
    <t>IND2-1168</t>
  </si>
  <si>
    <t>IND2-1169</t>
  </si>
  <si>
    <t>IND2-1170</t>
  </si>
  <si>
    <t>IND2-1171</t>
  </si>
  <si>
    <t>IND2-1172</t>
  </si>
  <si>
    <t>IND2-1173</t>
  </si>
  <si>
    <t>IND2-1174</t>
  </si>
  <si>
    <t>IND2-1175</t>
  </si>
  <si>
    <t>IND2-1176</t>
  </si>
  <si>
    <t>IND2-1177</t>
  </si>
  <si>
    <t>IND2-1178</t>
  </si>
  <si>
    <t>IND2-1179</t>
  </si>
  <si>
    <t>IND2-1180</t>
  </si>
  <si>
    <t>IND2-1181</t>
  </si>
  <si>
    <t>IND2-1182</t>
  </si>
  <si>
    <t>IND2-1183</t>
  </si>
  <si>
    <t>IND2-1184</t>
  </si>
  <si>
    <t>IND2-1185</t>
  </si>
  <si>
    <t>IND2-1186</t>
  </si>
  <si>
    <t>IND2-1187</t>
  </si>
  <si>
    <t>IND2-1188</t>
  </si>
  <si>
    <t>IND2-1189</t>
  </si>
  <si>
    <t>IND2-1190</t>
  </si>
  <si>
    <t>IND2-1191</t>
  </si>
  <si>
    <t>IND2-1192</t>
  </si>
  <si>
    <t>IND2-1193</t>
  </si>
  <si>
    <t>IND2-1194</t>
  </si>
  <si>
    <t>IND2-1195</t>
  </si>
  <si>
    <t>IND2-1196</t>
  </si>
  <si>
    <t>IND2-1197</t>
  </si>
  <si>
    <t>IND2-1198</t>
  </si>
  <si>
    <t>IND2-1199</t>
  </si>
  <si>
    <t>IND2-1200</t>
  </si>
  <si>
    <t>IND2-1201</t>
  </si>
  <si>
    <t>IND2-1202</t>
  </si>
  <si>
    <t>IND2-1203</t>
  </si>
  <si>
    <t>IND2-1204</t>
  </si>
  <si>
    <t>IND2-1205</t>
  </si>
  <si>
    <t>IND2-1206</t>
  </si>
  <si>
    <t>IND2-1207</t>
  </si>
  <si>
    <t>IND2-1208</t>
  </si>
  <si>
    <t>IND2-1209</t>
  </si>
  <si>
    <t>IND2-1210</t>
  </si>
  <si>
    <t>IND2-1211</t>
  </si>
  <si>
    <t>IND2-1212</t>
  </si>
  <si>
    <t>IND2-1213</t>
  </si>
  <si>
    <t>IND2-1214</t>
  </si>
  <si>
    <t>IND2-1215</t>
  </si>
  <si>
    <t>IND2-1216</t>
  </si>
  <si>
    <t>IND2-1217</t>
  </si>
  <si>
    <t>IND2-1218</t>
  </si>
  <si>
    <t>IND2-1219</t>
  </si>
  <si>
    <t>IND2-1220</t>
  </si>
  <si>
    <t>IND2-1221</t>
  </si>
  <si>
    <t>IND2-1222</t>
  </si>
  <si>
    <t>IND2-1223</t>
  </si>
  <si>
    <t>IND2-1224</t>
  </si>
  <si>
    <t>IND2-1225</t>
  </si>
  <si>
    <t>IND2-1226</t>
  </si>
  <si>
    <t>IND2-1227</t>
  </si>
  <si>
    <t>IND2-1228</t>
  </si>
  <si>
    <t>IND2-1229</t>
  </si>
  <si>
    <t>IND2-1230</t>
  </si>
  <si>
    <t>IND2-1231</t>
  </si>
  <si>
    <t>IND2-1232</t>
  </si>
  <si>
    <t>IND2-1233</t>
  </si>
  <si>
    <t>IND2-1234</t>
  </si>
  <si>
    <t>IND2-1235</t>
  </si>
  <si>
    <t>IND2-1236</t>
  </si>
  <si>
    <t>IND2-1237</t>
  </si>
  <si>
    <t>IND2-1238</t>
  </si>
  <si>
    <t>IND2-1239</t>
  </si>
  <si>
    <t>IND2-1240</t>
  </si>
  <si>
    <t>IND2-1241</t>
  </si>
  <si>
    <t>IND2-1242</t>
  </si>
  <si>
    <t>IND2-1243</t>
  </si>
  <si>
    <t>IND2-1244</t>
  </si>
  <si>
    <t>IND2-1245</t>
  </si>
  <si>
    <t>IND2-1246</t>
  </si>
  <si>
    <t>IND2-1247</t>
  </si>
  <si>
    <t>IND2-1248</t>
  </si>
  <si>
    <t>IND2-1249</t>
  </si>
  <si>
    <t>IND2-1250</t>
  </si>
  <si>
    <t>IND2-1251</t>
  </si>
  <si>
    <t>IND2-1252</t>
  </si>
  <si>
    <t>IND2-1253</t>
  </si>
  <si>
    <t>IND2-1254</t>
  </si>
  <si>
    <t>IND2-1255</t>
  </si>
  <si>
    <t>IND2-1256</t>
  </si>
  <si>
    <t>IND2-1257</t>
  </si>
  <si>
    <t>IND2-1258</t>
  </si>
  <si>
    <t>IND2-1259</t>
  </si>
  <si>
    <t>IND2-1260</t>
  </si>
  <si>
    <t>IND2-1261</t>
  </si>
  <si>
    <t>IND2-1262</t>
  </si>
  <si>
    <t>IND2-1263</t>
  </si>
  <si>
    <t>IND2-1264</t>
  </si>
  <si>
    <t>IND2-1265</t>
  </si>
  <si>
    <t>IND2-1266</t>
  </si>
  <si>
    <t>IND2-1267</t>
  </si>
  <si>
    <t>IND2-1268</t>
  </si>
  <si>
    <t>IND2-1269</t>
  </si>
  <si>
    <t>IND2-1270</t>
  </si>
  <si>
    <t>IND2-1271</t>
  </si>
  <si>
    <t>IND2-1272</t>
  </si>
  <si>
    <t>IND2-1273</t>
  </si>
  <si>
    <t>IND2-1274</t>
  </si>
  <si>
    <t>IND2-1275</t>
  </si>
  <si>
    <t>IND2-1276</t>
  </si>
  <si>
    <t>IND2-1277</t>
  </si>
  <si>
    <t>IND2-1278</t>
  </si>
  <si>
    <t>IND2-1279</t>
  </si>
  <si>
    <t>IND2-1280</t>
  </si>
  <si>
    <t>IND2-1281</t>
  </si>
  <si>
    <t>IND2-1282</t>
  </si>
  <si>
    <t>IND2-1283</t>
  </si>
  <si>
    <t>IND2-1284</t>
  </si>
  <si>
    <t>IND2-1285</t>
  </si>
  <si>
    <t>IND2-1286</t>
  </si>
  <si>
    <t>IND2-1287</t>
  </si>
  <si>
    <t>IND2-1288</t>
  </si>
  <si>
    <t>IND2-1289</t>
  </si>
  <si>
    <t>IND2-1290</t>
  </si>
  <si>
    <t>IND2-1291</t>
  </si>
  <si>
    <t>IND2-1292</t>
  </si>
  <si>
    <t>IND2-1293</t>
  </si>
  <si>
    <t>IND2-1294</t>
  </si>
  <si>
    <t>IND2-1295</t>
  </si>
  <si>
    <t>IND2-1296</t>
  </si>
  <si>
    <t>IND2-1297</t>
  </si>
  <si>
    <t>IND2-1298</t>
  </si>
  <si>
    <t>IND2-1299</t>
  </si>
  <si>
    <t>IND2-1300</t>
  </si>
  <si>
    <t>IND2-1301</t>
  </si>
  <si>
    <t>IND2-1302</t>
  </si>
  <si>
    <t>IND2-1303</t>
  </si>
  <si>
    <t>IND2-1304</t>
  </si>
  <si>
    <t>IND2-1305</t>
  </si>
  <si>
    <t>IND2-1306</t>
  </si>
  <si>
    <t>IND2-1307</t>
  </si>
  <si>
    <t>IND2-1308</t>
  </si>
  <si>
    <t>IND2-1309</t>
  </si>
  <si>
    <t>IND2-1310</t>
  </si>
  <si>
    <t>IND2-1311</t>
  </si>
  <si>
    <t>IND2-1312</t>
  </si>
  <si>
    <t>IND2-1313</t>
  </si>
  <si>
    <t>IND2-1314</t>
  </si>
  <si>
    <t>IND2-1315</t>
  </si>
  <si>
    <t>IND2-1316</t>
  </si>
  <si>
    <t>IND2-1317</t>
  </si>
  <si>
    <t>IND2-1318</t>
  </si>
  <si>
    <t>IND2-1319</t>
  </si>
  <si>
    <t>IND2-1320</t>
  </si>
  <si>
    <t>IND2-1321</t>
  </si>
  <si>
    <t>IND2-1322</t>
  </si>
  <si>
    <t>IND2-1323</t>
  </si>
  <si>
    <t>IND2-1324</t>
  </si>
  <si>
    <t>IND2-1325</t>
  </si>
  <si>
    <t>IND2-1326</t>
  </si>
  <si>
    <t>IND2-1327</t>
  </si>
  <si>
    <t>IND2-1328</t>
  </si>
  <si>
    <t>IND2-1329</t>
  </si>
  <si>
    <t>IND2-1330</t>
  </si>
  <si>
    <t>IND2-1331</t>
  </si>
  <si>
    <t>IND2-1332</t>
  </si>
  <si>
    <t>IND2-1333</t>
  </si>
  <si>
    <t>IND2-1334</t>
  </si>
  <si>
    <t>IND2-1335</t>
  </si>
  <si>
    <t>IND2-1336</t>
  </si>
  <si>
    <t>IND2-1337</t>
  </si>
  <si>
    <t>IND2-1338</t>
  </si>
  <si>
    <t>IND2-1339</t>
  </si>
  <si>
    <t>IND2-1340</t>
  </si>
  <si>
    <t>IND2-1341</t>
  </si>
  <si>
    <t>IND2-1342</t>
  </si>
  <si>
    <t>IND2-1343</t>
  </si>
  <si>
    <t>IND2-1344</t>
  </si>
  <si>
    <t>IND2-1345</t>
  </si>
  <si>
    <t>IND2-1346</t>
  </si>
  <si>
    <t>IND2-1347</t>
  </si>
  <si>
    <t>IND2-1348</t>
  </si>
  <si>
    <t>IND2-1349</t>
  </si>
  <si>
    <t>IND2-1350</t>
  </si>
  <si>
    <t>IND2-1351</t>
  </si>
  <si>
    <t>IND2-1352</t>
  </si>
  <si>
    <t>IND2-1353</t>
  </si>
  <si>
    <t>IND2-1354</t>
  </si>
  <si>
    <t>IND2-1355</t>
  </si>
  <si>
    <t>IND2-1356</t>
  </si>
  <si>
    <t>IND2-1357</t>
  </si>
  <si>
    <t>IND2-1358</t>
  </si>
  <si>
    <t>IND2-1359</t>
  </si>
  <si>
    <t>IND2-1360</t>
  </si>
  <si>
    <t>IND2-1361</t>
  </si>
  <si>
    <t>IND2-1362</t>
  </si>
  <si>
    <t>IND2-1363</t>
  </si>
  <si>
    <t>IND2-1364</t>
  </si>
  <si>
    <t>IND2-1365</t>
  </si>
  <si>
    <t>IND2-1366</t>
  </si>
  <si>
    <t>IND2-1367</t>
  </si>
  <si>
    <t>IND2-1368</t>
  </si>
  <si>
    <t>IND2-1369</t>
  </si>
  <si>
    <t>IND2-1370</t>
  </si>
  <si>
    <t>IND2-1371</t>
  </si>
  <si>
    <t>IND2-1372</t>
  </si>
  <si>
    <t>IND2-1373</t>
  </si>
  <si>
    <t>IND2-1374</t>
  </si>
  <si>
    <t>IND2-1375</t>
  </si>
  <si>
    <t>IND2-1376</t>
  </si>
  <si>
    <t>IND2-1377</t>
  </si>
  <si>
    <t>IND2-1378</t>
  </si>
  <si>
    <t>IND2-1379</t>
  </si>
  <si>
    <t>IND2-1380</t>
  </si>
  <si>
    <t>IND2-1381</t>
  </si>
  <si>
    <t>IND2-1382</t>
  </si>
  <si>
    <t>IND2-1383</t>
  </si>
  <si>
    <t>IND2-1384</t>
  </si>
  <si>
    <t>IND2-1385</t>
  </si>
  <si>
    <t>IND2-1386</t>
  </si>
  <si>
    <t>IND2-1387</t>
  </si>
  <si>
    <t>IND2-1388</t>
  </si>
  <si>
    <t>IND2-1389</t>
  </si>
  <si>
    <t>IND2-1390</t>
  </si>
  <si>
    <t>IND2-1391</t>
  </si>
  <si>
    <t>IND2-1392</t>
  </si>
  <si>
    <t>IND2-1393</t>
  </si>
  <si>
    <t>IND2-1394</t>
  </si>
  <si>
    <t>IND2-1395</t>
  </si>
  <si>
    <t>IND2-1396</t>
  </si>
  <si>
    <t>IND2-1397</t>
  </si>
  <si>
    <t>IND2-1398</t>
  </si>
  <si>
    <t>IND2-1399</t>
  </si>
  <si>
    <t>IND2-1400</t>
  </si>
  <si>
    <t>IND2-1401</t>
  </si>
  <si>
    <t>IND2-1402</t>
  </si>
  <si>
    <t>IND2-1403</t>
  </si>
  <si>
    <t>IND2-1404</t>
  </si>
  <si>
    <t>IND2-1405</t>
  </si>
  <si>
    <t>IND2-1406</t>
  </si>
  <si>
    <t>IND2-1407</t>
  </si>
  <si>
    <t>IND2-1408</t>
  </si>
  <si>
    <t>IND2-1409</t>
  </si>
  <si>
    <t>IND2-1410</t>
  </si>
  <si>
    <t>IND2-1411</t>
  </si>
  <si>
    <t>IND2-1412</t>
  </si>
  <si>
    <t>IND2-1413</t>
  </si>
  <si>
    <t>IND2-1414</t>
  </si>
  <si>
    <t>IND2-1415</t>
  </si>
  <si>
    <t>IND2-1416</t>
  </si>
  <si>
    <t>IND2-1417</t>
  </si>
  <si>
    <t>IND2-1418</t>
  </si>
  <si>
    <t>IND2-1419</t>
  </si>
  <si>
    <t>IND2-1420</t>
  </si>
  <si>
    <t>IND2-1421</t>
  </si>
  <si>
    <t>IND2-1422</t>
  </si>
  <si>
    <t>IND2-1423</t>
  </si>
  <si>
    <t>IND2-1424</t>
  </si>
  <si>
    <t>IND2-1425</t>
  </si>
  <si>
    <t>IND2-1426</t>
  </si>
  <si>
    <t>IND2-1427</t>
  </si>
  <si>
    <t>IND2-1428</t>
  </si>
  <si>
    <t>IND2-1429</t>
  </si>
  <si>
    <t>IND2-1430</t>
  </si>
  <si>
    <t>IND2-1431</t>
  </si>
  <si>
    <t>IND2-1432</t>
  </si>
  <si>
    <t>IND2-1433</t>
  </si>
  <si>
    <t>IND2-1434</t>
  </si>
  <si>
    <t>IND2-1435</t>
  </si>
  <si>
    <t>IND2-1436</t>
  </si>
  <si>
    <t>IND2-1437</t>
  </si>
  <si>
    <t>IND2-1438</t>
  </si>
  <si>
    <t>IND2-1439</t>
  </si>
  <si>
    <t>IND2-1440</t>
  </si>
  <si>
    <t>IND2-1441</t>
  </si>
  <si>
    <t>IND2-1442</t>
  </si>
  <si>
    <t>IND2-1443</t>
  </si>
  <si>
    <t>IND2-1444</t>
  </si>
  <si>
    <t>IND2-1445</t>
  </si>
  <si>
    <t>IND2-1446</t>
  </si>
  <si>
    <t>IND2-1447</t>
  </si>
  <si>
    <t>IND2-1448</t>
  </si>
  <si>
    <t>IND2-1449</t>
  </si>
  <si>
    <t>IND2-1450</t>
  </si>
  <si>
    <t>IND2-1451</t>
  </si>
  <si>
    <t>IND2-1452</t>
  </si>
  <si>
    <t>IND2-1453</t>
  </si>
  <si>
    <t>IND2-1454</t>
  </si>
  <si>
    <t>IND2-1455</t>
  </si>
  <si>
    <t>IND2-1456</t>
  </si>
  <si>
    <t>IND2-1457</t>
  </si>
  <si>
    <t>IND2-1458</t>
  </si>
  <si>
    <t>IND2-1459</t>
  </si>
  <si>
    <t>IND2-1460</t>
  </si>
  <si>
    <t>IND2-1461</t>
  </si>
  <si>
    <t>IND2-1462</t>
  </si>
  <si>
    <t>IND2-1463</t>
  </si>
  <si>
    <t>IND2-1464</t>
  </si>
  <si>
    <t>IND2-1465</t>
  </si>
  <si>
    <t>IND2-1466</t>
  </si>
  <si>
    <t>IND2-1467</t>
  </si>
  <si>
    <t>IND2-1468</t>
  </si>
  <si>
    <t>IND2-1469</t>
  </si>
  <si>
    <t>IND2-1470</t>
  </si>
  <si>
    <t>IND2-1471</t>
  </si>
  <si>
    <t>IND2-1472</t>
  </si>
  <si>
    <t>IND2-1473</t>
  </si>
  <si>
    <t>IND2-1474</t>
  </si>
  <si>
    <t>IND2-1475</t>
  </si>
  <si>
    <t>IND2-1476</t>
  </si>
  <si>
    <t>IND2-1477</t>
  </si>
  <si>
    <t>IND2-1478</t>
  </si>
  <si>
    <t>IND2-1479</t>
  </si>
  <si>
    <t>IND2-1480</t>
  </si>
  <si>
    <t>IND2-1481</t>
  </si>
  <si>
    <t>IND2-1482</t>
  </si>
  <si>
    <t>IND2-1483</t>
  </si>
  <si>
    <t>IND2-1484</t>
  </si>
  <si>
    <t>IND2-1485</t>
  </si>
  <si>
    <t>IND2-1486</t>
  </si>
  <si>
    <t>IND2-1487</t>
  </si>
  <si>
    <t>IND2-1488</t>
  </si>
  <si>
    <t>IND2-1489</t>
  </si>
  <si>
    <t>IND2-1490</t>
  </si>
  <si>
    <t>IND2-1491</t>
  </si>
  <si>
    <t>IND2-1492</t>
  </si>
  <si>
    <t>IND2-1493</t>
  </si>
  <si>
    <t>IND2-1494</t>
  </si>
  <si>
    <t>IND2-1495</t>
  </si>
  <si>
    <t>IND2-1496</t>
  </si>
  <si>
    <t>IND2-1497</t>
  </si>
  <si>
    <t>IND2-1498</t>
  </si>
  <si>
    <t>IND2-1499</t>
  </si>
  <si>
    <t>IND2-1500</t>
  </si>
  <si>
    <t>IND2-1501</t>
  </si>
  <si>
    <t>IND2-1502</t>
  </si>
  <si>
    <t>IND2-1503</t>
  </si>
  <si>
    <t>IND2-1504</t>
  </si>
  <si>
    <t>IND2-1505</t>
  </si>
  <si>
    <t>IND2-1506</t>
  </si>
  <si>
    <t>IND2-1507</t>
  </si>
  <si>
    <t>IND2-1508</t>
  </si>
  <si>
    <t>IND2-1509</t>
  </si>
  <si>
    <t>IND2-1510</t>
  </si>
  <si>
    <t>IND2-1511</t>
  </si>
  <si>
    <t>IND2-1512</t>
  </si>
  <si>
    <t>IND2-1513</t>
  </si>
  <si>
    <t>IND2-1514</t>
  </si>
  <si>
    <t>IND2-1515</t>
  </si>
  <si>
    <t>IND2-1516</t>
  </si>
  <si>
    <t>IND2-1517</t>
  </si>
  <si>
    <t>IND2-1518</t>
  </si>
  <si>
    <t>IND2-1519</t>
  </si>
  <si>
    <t>IND2-1520</t>
  </si>
  <si>
    <t>IND2-1521</t>
  </si>
  <si>
    <t>IND2-1522</t>
  </si>
  <si>
    <t>IND2-1523</t>
  </si>
  <si>
    <t>IND2-1524</t>
  </si>
  <si>
    <t>IND2-1525</t>
  </si>
  <si>
    <t>IND2-1526</t>
  </si>
  <si>
    <t>IND2-1527</t>
  </si>
  <si>
    <t>IND2-1528</t>
  </si>
  <si>
    <t>IND2-1529</t>
  </si>
  <si>
    <t>IND2-1530</t>
  </si>
  <si>
    <t>IND2-1531</t>
  </si>
  <si>
    <t>IND2-1532</t>
  </si>
  <si>
    <t>IND2-1533</t>
  </si>
  <si>
    <t>IND2-1534</t>
  </si>
  <si>
    <t>IND2-1535</t>
  </si>
  <si>
    <t>IND2-1536</t>
  </si>
  <si>
    <t>IND2-1537</t>
  </si>
  <si>
    <t>IND2-1538</t>
  </si>
  <si>
    <t>IND2-1539</t>
  </si>
  <si>
    <t>IND2-1540</t>
  </si>
  <si>
    <t>IND2-1541</t>
  </si>
  <si>
    <t>IND2-1542</t>
  </si>
  <si>
    <t>IND2-1543</t>
  </si>
  <si>
    <t>IND2-1544</t>
  </si>
  <si>
    <t>IND2-1545</t>
  </si>
  <si>
    <t>IND2-1546</t>
  </si>
  <si>
    <t>IND2-1547</t>
  </si>
  <si>
    <t>IND2-1548</t>
  </si>
  <si>
    <t>IND2-1549</t>
  </si>
  <si>
    <t>IND2-1550</t>
  </si>
  <si>
    <t>IND2-1551</t>
  </si>
  <si>
    <t>IND2-1552</t>
  </si>
  <si>
    <t>IND2-1553</t>
  </si>
  <si>
    <t>IND2-1554</t>
  </si>
  <si>
    <t>IND2-1555</t>
  </si>
  <si>
    <t>IND2-1556</t>
  </si>
  <si>
    <t>IND2-1557</t>
  </si>
  <si>
    <t>IND2-1558</t>
  </si>
  <si>
    <t>IND2-1559</t>
  </si>
  <si>
    <t>IND2-1560</t>
  </si>
  <si>
    <t>IND2-1561</t>
  </si>
  <si>
    <t>IND2-1562</t>
  </si>
  <si>
    <t>IND2-1563</t>
  </si>
  <si>
    <t>IND2-1564</t>
  </si>
  <si>
    <t>IND2-1565</t>
  </si>
  <si>
    <t>IND2-1566</t>
  </si>
  <si>
    <t>IND2-1567</t>
  </si>
  <si>
    <t>IND2-1568</t>
  </si>
  <si>
    <t>IND2-1569</t>
  </si>
  <si>
    <t>IND2-1570</t>
  </si>
  <si>
    <t>IND2-1571</t>
  </si>
  <si>
    <t>IND2-1572</t>
  </si>
  <si>
    <t>IND2-1573</t>
  </si>
  <si>
    <t>IND2-1574</t>
  </si>
  <si>
    <t>IND2-1575</t>
  </si>
  <si>
    <t>IND2-1576</t>
  </si>
  <si>
    <t>IND2-1577</t>
  </si>
  <si>
    <t>IND2-1578</t>
  </si>
  <si>
    <t>IND2-1579</t>
  </si>
  <si>
    <t>IND2-1580</t>
  </si>
  <si>
    <t>IND2-1581</t>
  </si>
  <si>
    <t>IND2-1582</t>
  </si>
  <si>
    <t>IND2-1583</t>
  </si>
  <si>
    <t>IND2-1584</t>
  </si>
  <si>
    <t>IND2-1585</t>
  </si>
  <si>
    <t>IND2-1586</t>
  </si>
  <si>
    <t>IND2-1587</t>
  </si>
  <si>
    <t>IND2-1588</t>
  </si>
  <si>
    <t>IND2-1589</t>
  </si>
  <si>
    <t>IND2-1590</t>
  </si>
  <si>
    <t>IND2-1591</t>
  </si>
  <si>
    <t>IND2-1592</t>
  </si>
  <si>
    <t>IND2-1593</t>
  </si>
  <si>
    <t>IND2-1594</t>
  </si>
  <si>
    <t>IND2-1595</t>
  </si>
  <si>
    <t>IND2-1596</t>
  </si>
  <si>
    <t>IND2-1597</t>
  </si>
  <si>
    <t>IND2-1598</t>
  </si>
  <si>
    <t>IND2-1599</t>
  </si>
  <si>
    <t>IND2-1600</t>
  </si>
  <si>
    <t>IND2-1601</t>
  </si>
  <si>
    <t>IND2-1602</t>
  </si>
  <si>
    <t>IND2-1603</t>
  </si>
  <si>
    <t>IND2-1604</t>
  </si>
  <si>
    <t>IND2-1605</t>
  </si>
  <si>
    <t>IND2-1606</t>
  </si>
  <si>
    <t>IND2-1607</t>
  </si>
  <si>
    <t>IND2-1608</t>
  </si>
  <si>
    <t>IND2-1609</t>
  </si>
  <si>
    <t>IND2-1610</t>
  </si>
  <si>
    <t>IND2-1611</t>
  </si>
  <si>
    <t>IND2-1612</t>
  </si>
  <si>
    <t>IND2-1613</t>
  </si>
  <si>
    <t>IND2-1614</t>
  </si>
  <si>
    <t>المحافظة</t>
  </si>
  <si>
    <t>استهداف النساء</t>
  </si>
  <si>
    <t>استهداف القصر</t>
  </si>
  <si>
    <t>إعلامية</t>
  </si>
  <si>
    <t>مع مراعاة أن معيار العد هنا مختلف، حيث أن أي واقعة معينة قد تكون مُتصلة بأكثر من حق، وبالتالي إجمالي عدد مرات تكرار "الحق" أكبر من عدد الوقائع</t>
  </si>
  <si>
    <t>إخلاء سبيل بتدابير احترازية</t>
  </si>
  <si>
    <t>سياق ظرفي للواقعة</t>
  </si>
  <si>
    <t>نوع الواقعة</t>
  </si>
  <si>
    <t>العريش</t>
  </si>
  <si>
    <t>ميدان التحرير</t>
  </si>
  <si>
    <t>رمسيس</t>
  </si>
  <si>
    <t>النائب العام</t>
  </si>
  <si>
    <t>نص الحدث</t>
  </si>
  <si>
    <t>جلسة نظر تجديد حبس</t>
  </si>
  <si>
    <t>اخلاء سبيل بضمان محل الإقامة</t>
  </si>
  <si>
    <t>عفو رئاسي عن العقوبة</t>
  </si>
  <si>
    <t xml:space="preserve">إخلاء سبيل بكفالة 5000 جنيه </t>
  </si>
  <si>
    <t>إخلاء سبيل بكفالة 5000ج</t>
  </si>
  <si>
    <t>رفض استئناف النيابة واخلاء سبيل</t>
  </si>
  <si>
    <t>إخلاء سبيل بكفالة 2000ج</t>
  </si>
  <si>
    <t>رفض استئناف النيابة وإخلاء سبيل بكفالة 5000ج</t>
  </si>
  <si>
    <t>إخلاء سبيل بكفالة 10 آلاف ج</t>
  </si>
  <si>
    <t>إخلاء سبيل بكفالة 100 ألف ج</t>
  </si>
  <si>
    <t>إخلاء سبيل بكفالة 50 ألف ج</t>
  </si>
  <si>
    <t>إخلاء سبيل بكفالة 50,000ج</t>
  </si>
  <si>
    <t>إخلاء سبيل - تدبير احترازية</t>
  </si>
  <si>
    <t>رفض الاستئناف وتأييد إخلاء سبيل بكفالة 2000ج</t>
  </si>
  <si>
    <t>محكمة بالقليوبية</t>
  </si>
  <si>
    <t>محكمة شمال بنها الابتدائية</t>
  </si>
  <si>
    <t>محكمة جنوب الزقازيق الابتدائية</t>
  </si>
  <si>
    <t>محكمة السويس الابتدائية</t>
  </si>
  <si>
    <t>مقر لجنة العفو الرئاسي - الدقي</t>
  </si>
  <si>
    <t>محكمة القاهرة الجديدة الابتدائية - التجمع الخامس</t>
  </si>
  <si>
    <t>رئاسة الجمهورية</t>
  </si>
  <si>
    <t>مجمع محاكم بدر</t>
  </si>
  <si>
    <t>محكمة شمال الجيزة الابتدائية</t>
  </si>
  <si>
    <t>مجمع محاكم مصر الجديدة</t>
  </si>
  <si>
    <t>نيابة جزئية</t>
  </si>
  <si>
    <t xml:space="preserve">نيابة مركز بنها </t>
  </si>
  <si>
    <t xml:space="preserve">محكمة جنايات الزقازيق غرفة المشورة </t>
  </si>
  <si>
    <t xml:space="preserve">محكمة جنايات الزقازيق المنعقدة بغرفة المشورة </t>
  </si>
  <si>
    <t>نيابة السويس الكلية</t>
  </si>
  <si>
    <t>محكمة جنايات الزقازيق</t>
  </si>
  <si>
    <t>لجنة العفو الرئاسي</t>
  </si>
  <si>
    <t>نيابة أمن الدولة العليا</t>
  </si>
  <si>
    <t xml:space="preserve">محكمة جنايات بنها المنعقدة بغرفة المشورة </t>
  </si>
  <si>
    <t>الدائرة 27 جنايات قصر النيل</t>
  </si>
  <si>
    <t>محكمة جنايات شمال القاهرة - الدائرة 16</t>
  </si>
  <si>
    <t>نيابة كرداسة الجزئية</t>
  </si>
  <si>
    <t>نيابة عين شمس</t>
  </si>
  <si>
    <t>محكمة جنايات الزقازيق المنعقدة بغرفة المشورة</t>
  </si>
  <si>
    <t>احمد الرفاعي الشحات الصادق</t>
  </si>
  <si>
    <t>القليوبية - كفر شكر - المنشأة الكبرى</t>
  </si>
  <si>
    <t>الرفاعي الشحات الصادق</t>
  </si>
  <si>
    <t>القليوبية - بنها - بطا</t>
  </si>
  <si>
    <t>احمد جمال محمود</t>
  </si>
  <si>
    <t>القليوبية - الخانكة</t>
  </si>
  <si>
    <t>محمد سمير فاضل</t>
  </si>
  <si>
    <t>القليوبية - بنها - ميت العطار</t>
  </si>
  <si>
    <t>محمد مجدي عبد الصادق</t>
  </si>
  <si>
    <t>ابراهيم محمد مصطفي النجار</t>
  </si>
  <si>
    <t>الشرقية - بلبيس</t>
  </si>
  <si>
    <t>احمد عبد الله ذكي سلامه</t>
  </si>
  <si>
    <t>الشرقية - مينا القمح</t>
  </si>
  <si>
    <t>احمد محمود محمد محمد عرفات</t>
  </si>
  <si>
    <t>الشرقية - فاقوس</t>
  </si>
  <si>
    <t>اسامه سمير علي ابراهيم</t>
  </si>
  <si>
    <t>الشرقية - الزقازيق</t>
  </si>
  <si>
    <t>عبد الله محمود محمد عكاشه</t>
  </si>
  <si>
    <t>محمد الهادي عوض غريب عوض</t>
  </si>
  <si>
    <t>محمد جمعه علي اسماعيل</t>
  </si>
  <si>
    <t>الشرقية - القرين</t>
  </si>
  <si>
    <t>محمد سعيد احمد عبد القادر</t>
  </si>
  <si>
    <t>محمد محمد احمد اسماعيل</t>
  </si>
  <si>
    <t>معاذ محمد محمد عبد الرحمن غانم</t>
  </si>
  <si>
    <t>الباحث بالمبادرة المصرية للحقوق الشخصية</t>
  </si>
  <si>
    <t>عبد الفتاح عبد الموجود عبد الرحيم شعبان</t>
  </si>
  <si>
    <t>محامي حقوقي - مؤسس ومدير مركز عدالة للحقوق والحريات</t>
  </si>
  <si>
    <t xml:space="preserve">علا مصطفي عفيفي </t>
  </si>
  <si>
    <t>احمد حسن</t>
  </si>
  <si>
    <t>رامي ابراهيم صلاح</t>
  </si>
  <si>
    <t>خالد علي عبد الرحيم</t>
  </si>
  <si>
    <t>الشرقية - أبو حماد</t>
  </si>
  <si>
    <t xml:space="preserve">عبد الله عصام </t>
  </si>
  <si>
    <t>عمر ثروت البكري</t>
  </si>
  <si>
    <t>احمد فرحات سليم</t>
  </si>
  <si>
    <t>الشرقية - مركز الزقازيق</t>
  </si>
  <si>
    <t>السيد حسني فتحي</t>
  </si>
  <si>
    <t>جمال عبد ربه</t>
  </si>
  <si>
    <t>محمد عبد الله</t>
  </si>
  <si>
    <t>عياد مصطفي حسن محمد</t>
  </si>
  <si>
    <t>احمد حسنين محمد موسي</t>
  </si>
  <si>
    <t>عضو حركة 6 أبريل</t>
  </si>
  <si>
    <t>احمد صبري السيد مرسي</t>
  </si>
  <si>
    <t>احمد كمال احمد بخيت</t>
  </si>
  <si>
    <t>عبد العزيز سليم مصيلحي الدسوقي</t>
  </si>
  <si>
    <t>كريم عادل سيد جمعه</t>
  </si>
  <si>
    <t>احمد سامي محمد محمد الهادي</t>
  </si>
  <si>
    <t>الناصر صلاح الدين احمد ابراهيم</t>
  </si>
  <si>
    <t>بشري السيد محمد خطاب</t>
  </si>
  <si>
    <t>ليون لويز لطيف لبيب</t>
  </si>
  <si>
    <t>واصل محمد محمد سليم</t>
  </si>
  <si>
    <t>كريم شعبان حسن محفوظ</t>
  </si>
  <si>
    <t>حسين محمود حسانين علي</t>
  </si>
  <si>
    <t>سعيد خليل محمد مهدي</t>
  </si>
  <si>
    <t>صابر سعيد حسن ابراهيم</t>
  </si>
  <si>
    <t>مصطفي انور محمد محمود</t>
  </si>
  <si>
    <t>هاني جمال عبد الجليل ابو الغيط</t>
  </si>
  <si>
    <t>احمد سمير احمد محمد كراره</t>
  </si>
  <si>
    <t>احمد عبد الحميد حسين محمود</t>
  </si>
  <si>
    <t>اسحاق محمد ابراهيم ابراهيم عبد العال</t>
  </si>
  <si>
    <t>توفيق جمعه توفيق محمد</t>
  </si>
  <si>
    <t xml:space="preserve">عبد الرحمن جمال فاروق احمد </t>
  </si>
  <si>
    <t>عصام عبد السلام عبد العال احمد</t>
  </si>
  <si>
    <t>عطيه ربيع احمد عطيه</t>
  </si>
  <si>
    <t>علي سيد حامد علي</t>
  </si>
  <si>
    <t>محمد خالد اسماعيل حسانين</t>
  </si>
  <si>
    <t>محمد خالد محمد محمود علي</t>
  </si>
  <si>
    <t>محمد علاء محمد بدوي</t>
  </si>
  <si>
    <t>ياسر محمود السيد عبده حسن</t>
  </si>
  <si>
    <t>عطيه مبروك رضوان دخيل حميده</t>
  </si>
  <si>
    <t>فارس وفدي عبد التواب عبد الباقي</t>
  </si>
  <si>
    <t>محامي حقوقي</t>
  </si>
  <si>
    <t>محمد مطر عبد الغني حسن</t>
  </si>
  <si>
    <t>محمد عبد النعيم عبد القادر علي</t>
  </si>
  <si>
    <t>رجل الأعمال والخبير الاقتصادي</t>
  </si>
  <si>
    <t>ناشط بالتيار المدني</t>
  </si>
  <si>
    <t>عبد الجواد قناوي عبد الجواد قناوي</t>
  </si>
  <si>
    <t>ايمن محمد محمد ابو حامد</t>
  </si>
  <si>
    <t>موظف متقاعد</t>
  </si>
  <si>
    <t>علي ممدوح سليم حسين</t>
  </si>
  <si>
    <t>محمد ابراهيم محمد منصور</t>
  </si>
  <si>
    <t>محمد حمدي محمد امام</t>
  </si>
  <si>
    <t>محمد عبد العزيز محمود عبد العال</t>
  </si>
  <si>
    <t>محمد علي عبد العظيم رديني</t>
  </si>
  <si>
    <t>محمود محمد متولي علي</t>
  </si>
  <si>
    <t>محمود محمد محمد الحسيني محمد</t>
  </si>
  <si>
    <t>ناجی اسلام مصطفی ناجي رفاعي</t>
  </si>
  <si>
    <t>هاني محمد السيد حسين</t>
  </si>
  <si>
    <t>طارق محمد مسعد يسن شبار</t>
  </si>
  <si>
    <t>عصام علي احمد خليل سالم سيد</t>
  </si>
  <si>
    <t>السيد محمد حسن عبد الفتاح</t>
  </si>
  <si>
    <t>سعيد احمد السعيد السيد سعد</t>
  </si>
  <si>
    <t>عبد الرحمن محمد سعد جبريل</t>
  </si>
  <si>
    <t>عبد اللاه كمال رزق فايد</t>
  </si>
  <si>
    <t>محمد سعد احمد ابوزيد</t>
  </si>
  <si>
    <t>محمد عيد عبد الهادي احمد قاسم</t>
  </si>
  <si>
    <t>محمود يوسف السيد عبد الرحمن</t>
  </si>
  <si>
    <t>مروان يوسف السيد عبد الرحمن</t>
  </si>
  <si>
    <t>مصطفي رمضان عبده عبد المحسن</t>
  </si>
  <si>
    <t>مصطفي محمد محمود محمد شلبي</t>
  </si>
  <si>
    <t>هيثم سليم عبد الرؤوف سليم</t>
  </si>
  <si>
    <t>فتحي ضاحي نور الدين ابو الدهب</t>
  </si>
  <si>
    <t>ماهر حمدي عبد الرحيم محمد</t>
  </si>
  <si>
    <t>محمد احمد علي ابوزيد</t>
  </si>
  <si>
    <t>طه محمود طه محمد</t>
  </si>
  <si>
    <t>ضياء الرحمن منير زكي عبد المطلب</t>
  </si>
  <si>
    <t>احمد محمد خليفه خليفه</t>
  </si>
  <si>
    <t xml:space="preserve">محمد ممدوح عبد الحليم احمد </t>
  </si>
  <si>
    <t>ضياء زكي عبد المطلب</t>
  </si>
  <si>
    <t>ابراهيم عبد الجواد صبيح</t>
  </si>
  <si>
    <t>القليوبية - بنها</t>
  </si>
  <si>
    <t>السيد رجب الشحات</t>
  </si>
  <si>
    <t>القليوبية - كفر شكر</t>
  </si>
  <si>
    <t>انس عبد الباسط هيبه</t>
  </si>
  <si>
    <t>عبد الحليم عبد الحميد محمد سالم</t>
  </si>
  <si>
    <t>عبد الناصــر زكي</t>
  </si>
  <si>
    <t>هاني السعيد كحيله</t>
  </si>
  <si>
    <t>احمد السعيد كحيله</t>
  </si>
  <si>
    <t>احمد محمد فهمي الكشك</t>
  </si>
  <si>
    <t>السيد زكريا ابراهيم.</t>
  </si>
  <si>
    <t>رجب فتحي محمد شبكه</t>
  </si>
  <si>
    <t>محمد العربي الصعيدي</t>
  </si>
  <si>
    <t>مصطفي عبد الحميد</t>
  </si>
  <si>
    <t>هاني جاد فهيم جاد</t>
  </si>
  <si>
    <t>وليد عبد المحسن زرد</t>
  </si>
  <si>
    <t>عبد الكريم عبد المؤمن عبد المتعال</t>
  </si>
  <si>
    <t>القليوبية - كفر شكر - كفر علي</t>
  </si>
  <si>
    <t>ابو بكر شوقي</t>
  </si>
  <si>
    <t>امير طه محمد امير</t>
  </si>
  <si>
    <t>زكريا احمد عبد الله</t>
  </si>
  <si>
    <t>شهاب الدين حسين عبد الوهاب</t>
  </si>
  <si>
    <t>عبد المنعم السيد مرسي</t>
  </si>
  <si>
    <t>محمد محمود عبد الوهاب</t>
  </si>
  <si>
    <t>محمود السيد الوحيد</t>
  </si>
  <si>
    <t>محمد السيد علي</t>
  </si>
  <si>
    <t>الشرقية - القنايات</t>
  </si>
  <si>
    <t>محمد عبد الله كامل سليم</t>
  </si>
  <si>
    <t>مصطفي ايوب محمود</t>
  </si>
  <si>
    <t>الجيزة - كرداسة - قرية ناهيا</t>
  </si>
  <si>
    <t>والد الصحفي والناشط السياسي احمد جمال زيادة</t>
  </si>
  <si>
    <t>علي عبد الحميد الرصد</t>
  </si>
  <si>
    <t>زينب محرم</t>
  </si>
  <si>
    <t>كريم السعيد</t>
  </si>
  <si>
    <t>القليوبية - كفر شكر - ميت الدريج</t>
  </si>
  <si>
    <t xml:space="preserve">رمضان عبد الشافي محروس محمود </t>
  </si>
  <si>
    <t xml:space="preserve">عبد الفضيل عاطف عبد الفضيل طاحون </t>
  </si>
  <si>
    <t xml:space="preserve">عبد الله مجدي مصطفي الديسطي </t>
  </si>
  <si>
    <t xml:space="preserve">عبد الهادي حسين ابو صغير علي </t>
  </si>
  <si>
    <t xml:space="preserve">علاء الدين مصطفي عبد العال ربيع </t>
  </si>
  <si>
    <t xml:space="preserve">محمد مصطفي ابو اليزيد احمد </t>
  </si>
  <si>
    <t xml:space="preserve">محمود ممدوح عبد الرحمن محمد </t>
  </si>
  <si>
    <t>فاطمه محرم</t>
  </si>
  <si>
    <t>محمد نبيل حسن</t>
  </si>
  <si>
    <t>القليوبية - كفر شكر - كفر تصفا</t>
  </si>
  <si>
    <t>عاصم عبد العزيز زيدان</t>
  </si>
  <si>
    <t>محمود عبد الرحمن</t>
  </si>
  <si>
    <t>الشرقية - العاشر من رمضان</t>
  </si>
  <si>
    <t>احمد سمير محمد ابراهيم المشرقي</t>
  </si>
  <si>
    <t>احمد محمد يوسف</t>
  </si>
  <si>
    <t>عبد الله سعيد</t>
  </si>
  <si>
    <t>عمر عبد الله حامد</t>
  </si>
  <si>
    <t>السيد عبد العاطي محمد</t>
  </si>
  <si>
    <t>محمد سامي عيد مسعود</t>
  </si>
  <si>
    <t>ياسر حمدي السعيد محمود</t>
  </si>
  <si>
    <t>احمد الصعيدي</t>
  </si>
  <si>
    <t>احمد محمد علي ابوالعلا</t>
  </si>
  <si>
    <t>رمضان موسي</t>
  </si>
  <si>
    <t>عبد الشافي مصطفي</t>
  </si>
  <si>
    <t>عبد الله السيد محمد محمد</t>
  </si>
  <si>
    <t>عبد الله علي محمد عمر</t>
  </si>
  <si>
    <t>محمد حامد</t>
  </si>
  <si>
    <t>محمد سلمي السيد</t>
  </si>
  <si>
    <t>محمد كمال</t>
  </si>
  <si>
    <t xml:space="preserve">محمود حسني </t>
  </si>
  <si>
    <t>يوسف محمد حسن</t>
  </si>
  <si>
    <t>احمد السيد محمد محمد</t>
  </si>
  <si>
    <t>احمد صلاح عطوه</t>
  </si>
  <si>
    <t>احمد عثمان</t>
  </si>
  <si>
    <t xml:space="preserve">علاء عبد العزيز الغنيمي </t>
  </si>
  <si>
    <t>اسامه منصور عبد العال سالم</t>
  </si>
  <si>
    <t>باسل منصور عبد العال سالم</t>
  </si>
  <si>
    <t>احمد صلاح سليم الحاوي</t>
  </si>
  <si>
    <t>اشرف حسن محمد محمد</t>
  </si>
  <si>
    <t>ربيع السيد موسي</t>
  </si>
  <si>
    <t>رضا محمد</t>
  </si>
  <si>
    <t>عمر عبد الحفيظ</t>
  </si>
  <si>
    <t>لطفي عطيه مكي</t>
  </si>
  <si>
    <t>الشرقية - ديرب نجم</t>
  </si>
  <si>
    <t>محمود حسني</t>
  </si>
  <si>
    <t>محمود صبحي محمد موسي</t>
  </si>
  <si>
    <t>نجم الدين وحيد عبد الواحد</t>
  </si>
  <si>
    <t>ايمن السيد احمد شعبان</t>
  </si>
  <si>
    <t>القليوبية - بنها - كفر الجزار</t>
  </si>
  <si>
    <t xml:space="preserve">ايهاب حسن حواش عبد الوهاب </t>
  </si>
  <si>
    <t>القليوبية - طوخ - ترسا</t>
  </si>
  <si>
    <t>عصام محمد عبد الحميد حسن</t>
  </si>
  <si>
    <t>القليوبية - طوخ - نامول</t>
  </si>
  <si>
    <t xml:space="preserve">محمد محمود محجوب علواني </t>
  </si>
  <si>
    <t xml:space="preserve">احمد علي احمد علي محمد </t>
  </si>
  <si>
    <t xml:space="preserve">حسام مجدي ضيف الله توفيق </t>
  </si>
  <si>
    <t xml:space="preserve">احمد محمود السعيد السيد </t>
  </si>
  <si>
    <t xml:space="preserve">اسامه حامد احمد السيد </t>
  </si>
  <si>
    <t xml:space="preserve">علي محمد الخامس محروس سيد </t>
  </si>
  <si>
    <t xml:space="preserve">محمد جلال محمد احمد الشناوي </t>
  </si>
  <si>
    <t xml:space="preserve">مصطفي امين طه احمد </t>
  </si>
  <si>
    <t>صانع محتوى - تيك توك</t>
  </si>
  <si>
    <t>صناعة محتوى سوشيال ميديا</t>
  </si>
  <si>
    <t xml:space="preserve">احمد علي جمال الدين الخولي </t>
  </si>
  <si>
    <t xml:space="preserve">زياد فتحي رمضان حسانين محمود </t>
  </si>
  <si>
    <t xml:space="preserve">عبد الكريم سعيد عبد الكريم قطب عامر </t>
  </si>
  <si>
    <t>محمد حسام الدين حسين محمد</t>
  </si>
  <si>
    <t xml:space="preserve">محمد صابر محمد شحاته </t>
  </si>
  <si>
    <t xml:space="preserve">احمد عبد الفتاح احمد فاضل عباس </t>
  </si>
  <si>
    <t>محمد عز محمد ابو سريع عبد اللطيف</t>
  </si>
  <si>
    <t xml:space="preserve">محمد نبيل محمد عويس </t>
  </si>
  <si>
    <t xml:space="preserve">محمود احمد محمد خميس </t>
  </si>
  <si>
    <t xml:space="preserve">صالح السيد صالح محمد صالح </t>
  </si>
  <si>
    <t xml:space="preserve">محمد سعيد نصر الله محمد </t>
  </si>
  <si>
    <t xml:space="preserve">محمود سمير انصاري محمود حدايه </t>
  </si>
  <si>
    <t xml:space="preserve">مازن احمد سيد علي سيد </t>
  </si>
  <si>
    <t xml:space="preserve">محمد حسن ابراهيم محمد </t>
  </si>
  <si>
    <t xml:space="preserve">محمد حسن محمد قبيصي </t>
  </si>
  <si>
    <t xml:space="preserve">بلال محمد محمود احمد الغضبان </t>
  </si>
  <si>
    <t xml:space="preserve">تامر جمال علي موسي </t>
  </si>
  <si>
    <t>مصعب علي السيد علي سعد</t>
  </si>
  <si>
    <t>احمد حسن سيد جوده</t>
  </si>
  <si>
    <t xml:space="preserve">احمد محمود محمد محمد جمعه </t>
  </si>
  <si>
    <t>طالب ثانوي</t>
  </si>
  <si>
    <t>طالب العلاج الطبيعي</t>
  </si>
  <si>
    <t>حامد محمد حامد سيد جاد الحق</t>
  </si>
  <si>
    <t>دنيا سمير فتحي الدسوقي شلاطه</t>
  </si>
  <si>
    <t>صحفي</t>
  </si>
  <si>
    <t>الصحافة</t>
  </si>
  <si>
    <t xml:space="preserve">طاهر سيد ابراهيم محمود </t>
  </si>
  <si>
    <t>طالب معهد التعاون</t>
  </si>
  <si>
    <t xml:space="preserve">كريم محمود محمد امين </t>
  </si>
  <si>
    <t xml:space="preserve">محمد علي كامل علي </t>
  </si>
  <si>
    <t>محمد محمود حسن علي ابو رامون</t>
  </si>
  <si>
    <t>محمود جمال صلاح عبد القوي</t>
  </si>
  <si>
    <t>محمود زين العابدين محمود</t>
  </si>
  <si>
    <t>كيميائي</t>
  </si>
  <si>
    <t>القاهرة - حدائق القبة</t>
  </si>
  <si>
    <t>مطربة ومدونة على موقع تيك توك</t>
  </si>
  <si>
    <t>صانعة محتوى على تيك توك</t>
  </si>
  <si>
    <t>من ناشري مقطع الفيديو عبر تيك توك</t>
  </si>
  <si>
    <t>طالب - نجل صاحب الفيلا محتضنة الحفل</t>
  </si>
  <si>
    <t>طالب من الدعاة للحفل</t>
  </si>
  <si>
    <t>طالب من المنظمين للحفل</t>
  </si>
  <si>
    <t>صاحب الفيلا</t>
  </si>
  <si>
    <t>من أصحاب الشركة المنظمين للحفل</t>
  </si>
  <si>
    <t>عيد محمد احمد شاهين</t>
  </si>
  <si>
    <t>الشرقية - أبو كبير</t>
  </si>
  <si>
    <t>محمد الجاسور</t>
  </si>
  <si>
    <t>مصطفي السيد حميده</t>
  </si>
  <si>
    <t>الشرقية - كفر صقر</t>
  </si>
  <si>
    <t>القاهرة - عين شمس</t>
  </si>
  <si>
    <t>مدير تحرير جريدة الأحرار</t>
  </si>
  <si>
    <t>توفيق محمود سالم</t>
  </si>
  <si>
    <t>سيد عبد العظيم السيد</t>
  </si>
  <si>
    <t>صفوت عبد الرحمن رباح</t>
  </si>
  <si>
    <t>عادل عبد الرحمن احمد</t>
  </si>
  <si>
    <t xml:space="preserve">عبد الرحمن اسماعيل </t>
  </si>
  <si>
    <t>عبده محمود بخيت</t>
  </si>
  <si>
    <t>علي يوسف حسن يوسف</t>
  </si>
  <si>
    <t>ياسر عبد الله عبد الرحمن</t>
  </si>
  <si>
    <t>ابراهيم زكي</t>
  </si>
  <si>
    <t>محمد عبد الهادي</t>
  </si>
  <si>
    <t>محمد منصور</t>
  </si>
  <si>
    <t>عبد الرحمن احمد عبده السحرواي</t>
  </si>
  <si>
    <t>محمود محمد حلمي</t>
  </si>
  <si>
    <t>عمار الهادي محمود الحسيني</t>
  </si>
  <si>
    <t>الشرقية - ههيا</t>
  </si>
  <si>
    <t>محمد احمد عبد الحميد عنتر</t>
  </si>
  <si>
    <t>محمد طلعت محمود اسماعيل</t>
  </si>
  <si>
    <t>محمد عبد الحميد عبد المنعم سلامه</t>
  </si>
  <si>
    <t>يوسف محمد السيد الطنب</t>
  </si>
  <si>
    <t>رزق محمد غريب</t>
  </si>
  <si>
    <t>الشرقية - الحسينية</t>
  </si>
  <si>
    <t>عبد المنعم محمود عبد الرحمن</t>
  </si>
  <si>
    <t>عمر احمد حمدي</t>
  </si>
  <si>
    <t>مبروك محمد مبروك</t>
  </si>
  <si>
    <t>محمد عيد عباس</t>
  </si>
  <si>
    <t>محمد مصطفي عبد الرحمن</t>
  </si>
  <si>
    <t>محمود مصطفي عبد الرحمن</t>
  </si>
  <si>
    <t>اسامه ابو حطب السيد</t>
  </si>
  <si>
    <t>صالح عبد الرحمن صالح</t>
  </si>
  <si>
    <t>عزوز احمد عبد الحليم</t>
  </si>
  <si>
    <t>مصطفي محمد مصطفي ابو الوفا</t>
  </si>
  <si>
    <t>الدقهلية - المنصورة</t>
  </si>
  <si>
    <t>واقعة رفع فتاة لافتة لانتقاد قطع الكهرباء وتصدير الغاز إلى إسرائيل</t>
  </si>
  <si>
    <t>أحداث تظاهرات 11 نوفمبر 11-11-2022</t>
  </si>
  <si>
    <t>قضية خلية الأمل 2019</t>
  </si>
  <si>
    <t xml:space="preserve">القرار الجمهوري 348 لسنة 2023 بالعفو عن بعض المحكوم عليهم بأحكام نهائية </t>
  </si>
  <si>
    <t>قضية والد أحمد جمال زيادة</t>
  </si>
  <si>
    <t>قضية أعضاء حملة المرشح الرئاسي أحمد الطنطاوي</t>
  </si>
  <si>
    <t>قضية فيديو الزيارة - تيك توك</t>
  </si>
  <si>
    <t>قضية مشجع الزمالك</t>
  </si>
  <si>
    <t>قضية ايفينت باتمان حلوان</t>
  </si>
  <si>
    <t>قضية التوكيلات الشعبية - حملة المرشح الرئاسي السابق أحمد الطنطاوي</t>
  </si>
  <si>
    <t>قضية علاء العادلي وابنته - ألمانيا</t>
  </si>
  <si>
    <t>قضية حفل المنصورية - كرداسة</t>
  </si>
  <si>
    <t xml:space="preserve">المحضر المجمع رقم 1 منيا القمح </t>
  </si>
  <si>
    <t>رقم 1086 لسنة 2021 جنح أمن الدولة طواريء ثان المنصورة</t>
  </si>
  <si>
    <t>إذاعة أخبار وبيانات وشائعات كاذبة عن اﻷحوال الداخلية للبلاد من شأنها تكدير الأمن والسلم الاجتماعي</t>
  </si>
  <si>
    <t>محكمة المنصورة</t>
  </si>
  <si>
    <t>قسم شرطة جمصة - كانت نيابة أمن الدولة، أحالت زكي للمحاكمة، في سبتمبر 2021، على خلفية مقال نشره في موقع «درج»، في يوليو 2019، بعنوان «تهجير وقتل وتضييق: حصيلة أسبوع في يوميات أقباط مصر»، تناول فيه أسبوعًا من حياته كمسيحي مصري، يتلقى أخبارًا تخص أوضاع المسيحيين المصريين، كشأن خاص وعام في آن واحد، وهو المقال الذي سبق وقالت المحامية هدى نصر الله لـ«مدى مصر»: «إحنا معانا أدلة على صحة كل واقعة كتبها باتريك في المقال». قبل تلك الإحالة، قضى زكي سنتين قيد الحبس الاحتياطي بعدما أُلقي القبض عليه في فبراير 2020 من مطار القاهرة، لدى عودته من إيطاليا، حيث يدرس الماجستير في قضايا النوع بجامعة بولونيا. ثم أخلي سبيله في ديسمبر 2021 على ذمة القضية.</t>
  </si>
  <si>
    <t>سبتمبر 2019</t>
  </si>
  <si>
    <t>التجمهر دون ترخيص</t>
  </si>
  <si>
    <t xml:space="preserve">رقم 1752 لسنة 2021 أبو حماد </t>
  </si>
  <si>
    <t>رقم 2117 لسنة2021 مركز الزقازيق</t>
  </si>
  <si>
    <t>رقم 1436 لسنة 2022 حصر أمن الدولة العليا</t>
  </si>
  <si>
    <t>رقم 1475 لسنة 2019 حصر أمن الدولة العليا</t>
  </si>
  <si>
    <t xml:space="preserve"> بالانضمام إلى جماعة إرهابية، وارتكاب جريمة من جرائم التمويل، ونشر وإذاعة أخبار وبيانات كاذبة، وإساءة استخدام موقع من مواقع التواصل الاجتماعي</t>
  </si>
  <si>
    <t>اكتوبر 2019</t>
  </si>
  <si>
    <t>رقم 1635 لسنة 2022 حصر أمن الدولة العليا</t>
  </si>
  <si>
    <t>نشر أخبار كاذبة، وإساءة استخدام مواقع التواصل الاجتماعي، والانضمام لجماعة أنشئت على خلاف أحكام القانون</t>
  </si>
  <si>
    <t>رقم 1691 لسنة 2022 حصر أمن الدولة العليا</t>
  </si>
  <si>
    <t>رقم 191 لسنة 2022 حصر أمن الدولة العليا</t>
  </si>
  <si>
    <t>بالانضمام إلى جماعة إرهابية، ونشر أخبار وبيانات كاذبة من شأنها الإضرار بالأمن والنظام العام، واستخدام حساب على مواقع التواصل الاجتماعي بغرض نشر وإذاعة أخبار وبيانات كاذبة.</t>
  </si>
  <si>
    <t>رقم 2070 لسنة 2022 حصر أمن الدولة العليا</t>
  </si>
  <si>
    <t>الانتماء إلى جماعة إرهابية وتمويلها، والاشتراك في اتفاق جنائي بغرض ارتكاب فعل إرهابي، واستخدام موقع على شبكة التواصل الاجتماعي في ارتكاب جريمة الترويج إلى فعل إرهابي والتحريض على ارتكاب فعل إرهابي.</t>
  </si>
  <si>
    <t>رقم 2094 لسنة 2022 حصر أمن الدولة العليا</t>
  </si>
  <si>
    <t>رقم 2216 لسنة 2022 حصر أمن الدولة العليا</t>
  </si>
  <si>
    <t>رقم 2723 لسنة 2022 حصر أمن الدولة العليا</t>
  </si>
  <si>
    <t>رقم 330 لسنة 2022 حصر أمن الدولة العليا</t>
  </si>
  <si>
    <t>الانضمام إلى جماعة إرهابية، ونشر أخبار كاذبة، والتحريض على أعمال إرهابية</t>
  </si>
  <si>
    <t>مارس 2022</t>
  </si>
  <si>
    <t>سجن أبو زعبل - بعد أن نشر على صفحته بفيسبوك طلب تقدم به لزيارة موكله محمد أكسجين، المدون المحبوس منذ سبتمبر 2019، وتمكين أسرة أكسجين من زيارته في سجن العقرب.</t>
  </si>
  <si>
    <t>رقم 41 لسنة 2022 حصر أمن الدولة العليا</t>
  </si>
  <si>
    <t>رقم 440 لسنة 2022 حصر أمن الدولة العليا</t>
  </si>
  <si>
    <t>رقم 930 لسنة 2019 حصر أمن الدولة العليا</t>
  </si>
  <si>
    <t>سجن أبو زعبل</t>
  </si>
  <si>
    <t>رقم 184 لسنة 2023 حصر أمن الدولة العليا</t>
  </si>
  <si>
    <t>رقم 1893 لسنة 2022 حصر أمن الدولة العليا</t>
  </si>
  <si>
    <t>رقم 2515 لسنة 2022 حصر أمن الدولة العليا</t>
  </si>
  <si>
    <t>رقم 558 لسنة 2020 حصر أمن الدولة العليا</t>
  </si>
  <si>
    <t>رقم 855 لسنة 2020 حصر أمن الدولة العليا</t>
  </si>
  <si>
    <t>نوفمبر 2019</t>
  </si>
  <si>
    <t>القرار الجمهوري 348 لسنة 2023 بالعفو عن بعض المحكوم عليهم بأحكام نهائية - على ذمة القضية رقم 1331 لسنة 2019 حصر أمن دولة، وفي 3 نوفمبر 2020 قررت محكمة الجنايات استبدال حبسه الاحتياطي بأحد التدابير الاحترازية، ولكن القرار لم ينفذ وتم ضمه في القضية الثانية بنفس اتهامات القضية الأولى،</t>
  </si>
  <si>
    <t>قضية مجلس الوزراء</t>
  </si>
  <si>
    <t xml:space="preserve">التجمهر، وحيازة السلاح الأبيض، والاعتداء على أفراد الجيش والشرطة، وحرق المجمع العلمي، والتعدي على مبان حكومية أخرى من بينها مقر مجلس الوزراء». </t>
  </si>
  <si>
    <t>ديسمبر 2013</t>
  </si>
  <si>
    <t>محيط محكمة عابدين</t>
  </si>
  <si>
    <t>حكم نهائي بالسجن المشدّد 15 عامًا وغرامة 17 مليون ج</t>
  </si>
  <si>
    <t>رقم 1476 لسنة 2021 إداري ديرب نجم</t>
  </si>
  <si>
    <t>رقم 2720 لسنة 2021 إداري القنايات</t>
  </si>
  <si>
    <t>رقم 6637 لسنة 2022 جنح قصر النيل</t>
  </si>
  <si>
    <t>الانضمام لجماعة محظورة</t>
  </si>
  <si>
    <t>رقم 2064 لسنة 2023 حصر أمن الدولة العليا</t>
  </si>
  <si>
    <t>الانضمام إلى جماعة إرهابية، ونشر وإذاعة أخبار وبيانات كاذبة من شأنها الإضرار بالأمن والنظام العام، واستخدام حساب على مواقع التواصل الاجتماعي بغرض نشر وإذاعة الأخبار والبيانات الكاذبة.</t>
  </si>
  <si>
    <t xml:space="preserve">المنزل </t>
  </si>
  <si>
    <t>تم اسئناف القرار من قبل النيابة وتحديد جلسة 18 سبتمبر لنظر الإستئناف</t>
  </si>
  <si>
    <t>رقم 2124 و 2123 لسنة 2023 حصر أمن الدولة العليا</t>
  </si>
  <si>
    <t>الانضمام لجماعة محظورة، مع نشر أخبار كاذبة</t>
  </si>
  <si>
    <t>تعرض للاختفاء</t>
  </si>
  <si>
    <t>رقم 2370 لسنة 2021 أبوحماد</t>
  </si>
  <si>
    <t>رقم 2809 لسنة 2021 مركز الزقازيق</t>
  </si>
  <si>
    <t xml:space="preserve">تم إستئناف القرار من قبل النيابة وتحديد جلسة بتاريخ 26 سبتمبر 2023 لنظره </t>
  </si>
  <si>
    <t>رقم 2612 لسنة 2021 إداري مركز الزقازيق</t>
  </si>
  <si>
    <t>رقم 3105 لسنة 2021 إداري منيا القمح</t>
  </si>
  <si>
    <t xml:space="preserve">رقم 893 لسنة2021 إداري مركز الزقازيق </t>
  </si>
  <si>
    <t>قسم شرطة ثالث العاشر</t>
  </si>
  <si>
    <t>رقم 1006 لسنة 2020 حصر أمن الدولة العليا</t>
  </si>
  <si>
    <t>تم إستئناف القرار وتحديد جلسة 31 سبتمبر 2023 لنظره أمام محكمة إستئناف طنطا</t>
  </si>
  <si>
    <t>رقم 1116 لسنة 2020 حصر أمن الدولة العليا</t>
  </si>
  <si>
    <t>المنزل</t>
  </si>
  <si>
    <t>بعد انتشار فيديو هزلي لهما يُدعى “الزيارة”، يمثل فيه بسة دور أحد المسجونين بينما تقوم صديقته بزيارته، حقق الفيديو ما يقارب الثمانية مليون مشاهدة عبر فيسبوك</t>
  </si>
  <si>
    <t>رقم 1977 لسنة 2022 حصر أمن الدولة العليا</t>
  </si>
  <si>
    <t>نشر أخبار كاذبة واساءة استخدام وسائل التواصل ومشاركة جماعة ارهابية في تحقيق اهدافها والتحريض على ارتكاب جريمة ارهابية</t>
  </si>
  <si>
    <t>رقم 2000 لسنة 2021 حصر أمن الدولة العليا</t>
  </si>
  <si>
    <t>بالانضمام إلى جماعة إرهابية (ألتراس وايت نايتس)، ونشر وإذاعة أخبار وبيانات كاذبة، واستخدام حساب على مواقع التواصل الاجتماعي لنشر الأخبار الكاذبة.</t>
  </si>
  <si>
    <t>الانضمام لجماعة إرهابية ونشر أخبار كاذبة، اساءة استخدام مواقع التواصل الاجتماعي، الترويج لجريمة إرهابية</t>
  </si>
  <si>
    <t>على خلفية قيامها بنشر فيديو على موقع التواصل الاجتماعي فيسبوك حول تعرضها لمضايقات من جانب محافظ جنوب سيناء</t>
  </si>
  <si>
    <t>رقم 2255 لسنة 2023 حصر أمن الدولة العليا</t>
  </si>
  <si>
    <t>رقم 716 لسنة 2023 حصر أمن الدولة العليا</t>
  </si>
  <si>
    <t>نشر أخبار كاذبة والانضمام لجماعة إرهابية</t>
  </si>
  <si>
    <t>مطار القاهرة قادما من ألمانيا</t>
  </si>
  <si>
    <t>رقم 7962 لسنة 2023 جنح حدائق القبة</t>
  </si>
  <si>
    <t>بالانضمام إلى جماعات إرهابية، واستخدام حسابها الشخصي على موقع “تيك توك” في بث مواد وعبارات تتضمن إسقاطات على مؤسسات الدولة ونشرها دون تميز، بهدف إثارة الراي العام الداخلي للبلاد وإحداث حالة من البلبلة بين المواطنين.</t>
  </si>
  <si>
    <t>على خلفية نشرها فيديو على تيك توك تنتقد فيه ارتفاع أسعار بعض السلع - تم تنفيذ إخلاء السبيل في 30-10-2023</t>
  </si>
  <si>
    <t>رقم 14482 لسنة 2023 جنح كرداسة</t>
  </si>
  <si>
    <t>إذاعة عمدًا أخبارًا وإشاعات كاذبة من شأنها تكدير الأمن والسلم العام.</t>
  </si>
  <si>
    <t>بعد التعدي على مرتادي الحفل بفيلا كائنة بمنطقة عزبة العرب بأبو رواش بطريق المنصورية بالجيزة.</t>
  </si>
  <si>
    <t>رقم أبو كبير</t>
  </si>
  <si>
    <t>رقم كفر صقر</t>
  </si>
  <si>
    <t>رقم 22 لسنة 2022 جنح اقتصادية عين شمس</t>
  </si>
  <si>
    <t>السب والقذف عن طريق النشر</t>
  </si>
  <si>
    <t xml:space="preserve">رقم 17655 لسنة 2021 فاقوس والمنضمة للمحضر 2630 لسنة 2014 إداري ههيا </t>
  </si>
  <si>
    <t>المحضر المجمع رقم 5 ثان العاشر</t>
  </si>
  <si>
    <t>رقم الحسينية</t>
  </si>
  <si>
    <t>رقم فاقوس</t>
  </si>
  <si>
    <t>رقم مركز الزقازيق</t>
  </si>
  <si>
    <t>رابط 6</t>
  </si>
  <si>
    <t>رابط 7</t>
  </si>
  <si>
    <t>#يابشـــــــــــــــراي... قرار نهائي اخــــــــــــــلاء ســــــــــــبيل الرفاعي الشحات الصادق احمد الرفاعي الشحات الصادق .. المنشأة الكبرى... كفرشكر عبدالحميدمحمدعبدالحميد .... بطــــا... بنهـــــا مليوووووون مبروووك وعقبال عودتهم لبيوتهم والباقين</t>
  </si>
  <si>
    <t>https://www.facebook.com/permalink.php?story_fbid=pfbid04CFmchnrJ7dvQkJSoCbK6z8XhtpvvLWfTgiAWfprELDeGaUyW5nRCb9LV8XsWcjTl&amp;id=100033485652086</t>
  </si>
  <si>
    <t>اخــــــــــــــلاء ســــــــــــبيل قضايا مركز بنها محمد مجدي عبدالصادق... الخانكه احمد جمال محمود... الخانكه محمد سمير فاضل..ميت العطار.... بنهـــــا اللهم لك الحمد كما ينبغي لجلال وجهك وعظيم سلطانك مليوووووون مبروووك وعقبال عودتهم لبيوتهم والباقين ز</t>
  </si>
  <si>
    <t>https://www.facebook.com/permalink.php?story_fbid=pfbid0GiB8Z59u1PbtjKWCmLhuAJSsDVpKNxp84fBanbiz1rVC2QHa47JVruYV3mFdpRCEl&amp;id=100033485652086</t>
  </si>
  <si>
    <t>⚖️ محكمة جنايات الزقازيق ⚖️▪️ #إخلاء_سبيل▪️قررت أمس محكمـة جنـايـات الزقازيق - المنعقـدة في غرفــة المشـورة - إخلاء سبيل المحبوسين علي ذمة المحضر المجمع رقم 1 مركز منيا القمح لتجاوز مدة الحبس الإحتياطي سنتين وهم كلاً من :أحمد عبدالله ذكي سلامة منيا القمحمحمد الهادي عوض غريب عوض فاقوسإبراهيم محمد مصطفي النجار بلبيسمعاذ محمد محمد عبدالرحمن غانم بلبيسعبدالله محمود محمد عكاشة بلبيسأسامة سمير علي إبراهيم الزقازيقأحمد محمود محمد محمد عرفات فاقوسمحمد محمد أحمد إسماعيل فاقوسمحمد جمعة علي إسماعيل القرينمحمد سعيد احمد عبدالقادر منيا القمح</t>
  </si>
  <si>
    <t>https://www.facebook.com/5ayed.khalf/posts/pfbid0vc8ff9GqJGR8FT2vcrgcsKxgtv8qDTfMdC1HbEC4Gs86DUpbvuNwYrhmLxg9ja4Ml</t>
  </si>
  <si>
    <t>أصدر الرئيس عبد الفتاح السيسي اليوم قراراً جمهورياً بالعفو عن مجموعة من الصادر بحقهم أحكام قضائية، ومنهم باتريك زكي ومحمد الباقر، وأربعة آخرين، وذلك استجابة لدعوة مجلس أمناء الحوار الوطني والقوى السياسية</t>
  </si>
  <si>
    <t>https://akhbarelyom.com/news/newdetails/4149853/1/%D9%86%D9%86%D8%B4%D8%B1-%D8%A3%D8%B3%D9%85%D8%A7%D8%A1-%D8%A7%D9%84%D9%85%D9%81%D8%B1%D8%AC-%D8%B9%D9%86%D9%87%D9%85-%D8%A7%D9%84%D9%8A%D9%88%D9%85-%D8%A8%D9%82%D8%B1%D8%A7%D8%B1-%D8%B9%D9%81%D9%88-%D8%B1</t>
  </si>
  <si>
    <t>مدى مصر - النشرة الدورية 18-7-2023</t>
  </si>
  <si>
    <t>https://eipr.org/press/2023/07/%D8%A7%D9%84%D9%85%D8%A8%D8%A7%D8%AF%D8%B1%D8%A9-%D8%A7%D9%84%D9%85%D8%B5%D8%B1%D9%8A%D8%A9-%D8%AA%D8%AF%D9%8A%D9%86-%D8%A7%D9%84%D8%AD%D9%83%D9%85-%D8%A8%D8%B3%D8%AC%D9%86-%D8%A8%D8%A7%D8%AD%D8%AB%D9%87%D8%A7-%D8%A8%D8%A7%D8%AA%D8%B1%D9%8A%D9%83-%D8%AC%D9%88%D8%B1%D8%AC-3-%D8%B3%D9%86%D9%88%D8%A7%D8%AA-%D9%85%D9%86-%D9%85%D8%AD%D9%83%D9%85%D8%A9-%D8%A7%D9%84%D8%B7%D9%88%D8%A7%D8%B1%D8%A6-%D8%A8%D8%B3%D8%A8%D8%A8-%D9%85%D9%82%D8%A7%D9%84</t>
  </si>
  <si>
    <t>مدى مصر - النشرة الدورية 20-7-2023</t>
  </si>
  <si>
    <t>قررت نيابة السويس إخلاء سبيل المواطنة علا مصطفى عفيفي من محافظة السويس، وذلك بكفالة بعد القبض عليها يوم الخميس واتهامها بالتجمهر دون ترخيص، بسبب رفعها لافتة تنتقد انقطاع الكهرباء وتصدير الغاز إلى إسرائيل. أعلنت منظمات حقوقية، من بينها مركز الشهاب لحقوق الإنسان، أنّ النيابة قرّرت إخلاء سبيل المواطنة علا مصطفى عفيفي من محافظة السويس، بكفالة مالية. وكشف أحد أعضاء هيئة الدفاع عن معتقلي الرأي عن عرضها على نيابة السويس أمس السبت وصدور قرار بإخلاء سبيلها بكفاله على خلفية اتهامات ومزاعم بالتجمهر رغم أنها لم ترفع اللافتة الاحتجاجية في جمع من الناس بكل كانت بمفردها. وكانت عفيفي قد رفعت لافتة كتبت عليها “مصر منوّرة بأهلها – إسرائيل منوّرة بغازنا” أمام مقرّ محافظة السويس قبل أن يوقفها رجال الأمن.</t>
  </si>
  <si>
    <t>https://rassd.com/532588.htm</t>
  </si>
  <si>
    <t>https://www.facebook.com/elshehab.ngo/posts/pfbid02vAyVYuaLwZu5KSuRdSqf1QojPRpzdAqpzZUzXJR2mqyoJCxWqBxKY3wGR3U4G3xel?__cft__[0]=AZVDXlaEeNI-I23cC-MvqZQ4D-pjE-FWaD4h1IFgrWxTh6QEIJZuNVyusjAACS0-6ukaHhxCY1xbZuZOMiZJFgd5_VAirjS9cmPsNWXRZcukMJ8JWPKmDXo_DDXOQFdUL4bu7v_szBdKZ_LEeXg2JUyD3-c30l3O_oBGOAg9bA1iS9dawTZuZknfPkwNoYXcDixJ5FfbNtVv5aqcSL-T9pZdTcCDbvAFMYo_-Eopse4NkQ&amp;__tn__=%2CO%2CP-R</t>
  </si>
  <si>
    <t>⚖️ محكمة جنايات الزقازيق ⚖️ ▪️ #إخلاء_سبيل ▪️قررت اليوم محكمة جنايات الزقازيق إخلاء سبيل بضمان محل إقامتهم لكلاً من : رامى إبراهيم صلاح محمد عبدالرؤوف محمد وشهرته نور أحمد حسن وذلك لتجاوزهم مدة الحبس الإحتياطي سنتين</t>
  </si>
  <si>
    <t>https://www.facebook.com/5ayed.khalf/posts/pfbid032wBoo63C7s1TGRZmQ3P2dTgcCXh9goHYR734H5DX885J9ewCviYEEpXfzxwP1AGWl</t>
  </si>
  <si>
    <t>قررت اليوم الدائرة الثالثة بمحكمة جنايات الزقازيق بالزقازيق إخلاء سبيل بضمان محل اقامتهم لكلاً من : ▪️المحضر رقم 2117 لسنة2021 مركز الزقازيق والمحبوس علي ذمته أحمد فرحات سليم ▪️المحضر رقم 1752 لسنة 2021 مركز أبو حماد والمحبوس علي ذمته كلاً من عمر ثروت البكرى خالد علي عبدالرحيم عبدالله عصام لتجاوزهم مدة الحبس الإحتياطي سنتين</t>
  </si>
  <si>
    <t>https://www.facebook.com/5ayed.khalf/posts/pfbid02vrwgUucMXfa7RKPyDsUxcCcZac1EXLCXgz3HZ3v4oeSexVrnq88J73YL1Rxjfy1jl?__cft__[0]=AZUyByRB3949hpxciXnyHBkkfDenU0uPwtQPLWqPQgQ3Bo6Pb3Uc5IGUWMHxJphUqPFUlOk40XlEpG2t6CQ38Uy3Mxsgn4FQ0Z4ghdpQDIeZzsftqAjd-ej_5HedmlzJ-njrnqtt6WuSIFtLUnBRpsEgwW6lAZ2mABF74ATcrFViQ8aX8c15zZ-E4iciSshh0d647OYY4PgfGznZdaMTBIMy&amp;__tn__=%2CO%2CP-R</t>
  </si>
  <si>
    <t>قررت اليوم محكمة جنايات الزقازيق إخلاء سبيل : جمال عبدربه السيد حسنى فتحى محمد عبدالله</t>
  </si>
  <si>
    <t>https://www.facebook.com/5ayed.khalf/posts/pfbid0MXhyYWC4xinGsVdCMehL9aMVHdQm38CDK1vPFHicuB5NgZhYccRAJSGSrsDBJN9hl?__cft__[0]=AZWxrgAy9TmwF59F1NOSiakba9MTl36g6z6VtNRqcSAfLOMUofpJh4E6NYjgnKyKq-2coyrh5DGXzj2hS1TJ5UDCplCon8upR9yBEc0vqOkGl4LGtF8AN6o8BQvt-P_9cENu5YA7AFZssbBZlblS_ZAqv2TI3N-poOTFHecQN_1yhQGn8pcsCW07xDwkYXLZW3APZHACkGxn9pxyA6n01_oS&amp;__tn__=%2CO%2CP-R</t>
  </si>
  <si>
    <t>قررت نيابة أمن الدولة العليا إخلاء سبيل كل من: ******************************* - القضية رقم 930 لسنة 20190 - 1- عمر محمد شريف مصطفى أحمد الشنيطي • ******************************* - القضية رقم 1475 لسنة 2019 - 1- أحمد حسنين محمد موسي • ******************************* - القضية رقم 41 لسنة 2022 - 1- محمد مطر عبد الغنى حسن • ************************ - القضية رقم 330 لسنة 2022 - 1- يوسف محمد منصور رجب • ************************ - القضية رقم 440 لسنة 2022 - 1- محمد عبد النعيم عبد القادر علي • ************************ - القضية رقم 1436 لسنة 2022 - 1- عياد مصطفى حسن محمد • ************************ - القضية رقم 1635 لسنة 2022 - 1- أحمد صبرى السيد مرسى • 2- أحمد كمال أحمد بخيت • 3- عبد العزيز سليم مصيلحي الدسوقي • 4- كريم عادل سيد جمعة • ******************************* - القضية رقم 1691 لسنة 2022 - 1- أحمد سامي محمد محمد الهادي • 2- بشرى السيد محمد خطاب • 3- ليون لويز لطيف لبيب • 4- الناصر صلاح الدين أحمد ابراهيم • 5- واصل محمد محمد سليم • ******************************* - القضية رقم 2070 لسنة 2022 - 1- حسين محمود حسانين علي • 2- سعيد خليل محمد مهدي • 3- صابر سعيد حسن إبراهيم • 4- مصطفي أنور محمد محمود • 5- هاني جمال عبد الجليل أبو الغيط • ******************************* - القضية رقم 2094 لسنة 2022 - 1- أحمد سمير أحمد محمد كرارة • 2- أحمد عبد الحميد حسين محمود • 3- إسحاق محمد ابراهيم ابراهيم عبد العال • 4- توفيق جمعة توفيق محمد • 5- عبد الرحمن جمال فاروق أحمد • 6- عصام عبد السلام عبد العال أحمد • 7- عطية ربيع أحمد عطية • 8- علي سيد حامد علي • 9- محمد خالد إسماعيل حسانين • 10- محمد خالد محمد محمود علي • 11- محمد علاء محمد بدوي • 12- ياسر محمود السيد عبده حسن • ******************************* - القضية رقم 2216 لسنة 2022 - 13- عطية مبروك رضوان دخيل حميدة</t>
  </si>
  <si>
    <t>https://www.facebook.com/permalink.php?story_fbid=pfbid02oRLxCjFvmnParTwSX5wkritoKhsDFEJNTSZSUPfrc5uh9B2sW5sS1AGFJ44rLz9Ql&amp;id=100042903977267&amp;__cft__[0]=AZUfzrMAV3tq5_-Ugr7aH1gsbWCwIFbkIX3CnFYeMDdkdNlqd8NvQ5_Y4SGlAsZ45TzpZAjstWZ9S-uT_QD8sJyPwKGPHA971JItsZdAypz86A4M0TJTmHEZLdZfEzfi74DHCd96Yc-p3AFwkRqtRL5P&amp;__tn__=%2CO%2CP-R</t>
  </si>
  <si>
    <t>https://www.maspero.eg/tv/2023/08/08/709395/%D8%A7%D9%84%D9%86%D8%A7%D8%A6%D8%A8-%D9%85%D8%AD%D9%85%D8%AF-%D8%B9%D8%A8%D8%AF-%D8%A7%D9%84%D8%B9%D8%B2%D9%8A%D8%B2-%D8%A7%D9%84%D8%B9%D9%81%D9%88-%D8%B9%D9%86-%D9%A3%D9%A3-%D9%85%D9%86-%D8%A7%D9%84%D8%B4%D8%A8%D8%A7%D8%A8-%D8%A7%D9%84%D9%85%D8%AD%D8%A8%D9%88%D8%B3%D9%8A%D9%86-%D8%A7%D8%AD%D8%AA%D9%8A%D8%A7%D8%B7%D9%8A%D9%8B%D8%A7</t>
  </si>
  <si>
    <t>https://www.elwatannews.com/news/details/6724990#goog_rewarded</t>
  </si>
  <si>
    <t>https://www.elaosboa.com/1053118/#goog_rewarded</t>
  </si>
  <si>
    <t>https://www.masrawy.com/news/news_egypt/details/2023/8/7/2451274/%D8%A8%D9%8A%D9%86%D9%87%D9%85-%D8%A7%D9%84%D8%B4%D9%86%D9%8A%D8%B7%D9%8A-%D8%A5%D8%AE%D9%84%D8%A7%D8%A1-%D8%B3%D8%A8%D9%8A%D9%84-33-%D9%85%D9%86-%D8%A7%D9%84%D9%85%D8%AD%D8%A8%D9%88%D8%B3%D9%8A%D9%86-%D8%A7%D8%AD%D8%AA%D9%8A%D8%A7%D8%B7%D9%8A%D8%A7-%D8%A7%D9%84%D9%8A%D9%88%D9%85</t>
  </si>
  <si>
    <t>https://www.elbalad.news/5873604</t>
  </si>
  <si>
    <t>مدى مصر - النشرة اليومية 7-8-2023</t>
  </si>
  <si>
    <t>بعفو من السيسي.. إطلاق 30 مداناً بأحكام نهائية بينهم أحمد دومة</t>
  </si>
  <si>
    <t>https://www.alarabiya.net/arab-and-world/egypt/2023/08/19/%D8%A8%D8%B9%D9%81%D9%88-%D9%85%D9%86-%D8%A7%D9%84%D8%B3%D9%8A%D8%B3%D9%8A-%D8%A7%D8%B7%D9%84%D8%A7%D9%82-30-%D9%85%D8%AF%D8%A7%D9%86%D8%A7-%D8%A8%D8%A3%D8%AD%D9%83%D8%A7%D9%85-%D9%86%D9%87%D8%A7%D8%A6%D9%8A%D8%A9-%D8%A8%D9%8A%D9%86%D9%87%D9%85-%D8%A3%D8%AD%D9%85%D8%AF-%D8%AF%D9%88%D9%85%D8%A9-</t>
  </si>
  <si>
    <t>https://www.facebook.com/5ayed.khalf/posts/pfbid0362oAjuAngxVEhJ7G74mdLVQgeFguXpnVXaEtTTs53xBGzzXc6NvtL1ZibmGyDKUUl?__cft__[0]=AZUznudVV986FSHxDfdENWCXWNOKhStonRxTF9MZglCpcFtQenExPTo0kcpQcg0Y7VokVQnTrBZSF3jIkZcOd7rCcY6z-rfvPOMVtiT6P-JMBmztdfurIP3rV4VTzop5Uy8MQUnFcHbdTyaPYNjAJ7w3PklrRZTqp4bqnEQ5DsTLLOB60iKWPC5pDws0JDvEFcoU1vKLpkoXpd-Uxa3y1_Ny&amp;__tn__=%2CO%2CP-R</t>
  </si>
  <si>
    <t>إخلاء سبيل متهم بإساءة استخدام مواقع التواصل بضمان محل الإقامة</t>
  </si>
  <si>
    <t>https://www.youm7.com/story/2023/8/10/%D8%A5%D8%AE%D9%84%D8%A7%D8%A1-%D8%B3%D8%A8%D9%8A%D9%84-%D9%85%D8%AA%D9%87%D9%85-%D8%A8%D8%A5%D8%B3%D8%A7%D8%A1%D8%A9-%D8%A7%D8%B3%D8%AA%D8%AE%D8%AF%D8%A7%D9%85-%D9%85%D9%88%D8%A7%D9%82%D8%B9-%D8%A7%D9%84%D8%AA%D9%88%D8%A7%D8%B5%D9%84-%D8%A8%D8%B6%D9%85%D8%A7%D9%86-%D9%85%D8%AD%D9%84-%D8%A7%D9%84%D8%A5%D9%82%D8%A7%D9%85%D8%A9/6267937</t>
  </si>
  <si>
    <t>القضية رقم 440 لسنة 2022 - 1- ضياء الرحمن منير زكي عبد المطلب • ************************************* - القضية رقم 1635 لسنة 2022 - 1- عبد الجواد قناوي عبد الجواد قناوي • ************************************* - القضية رقم 1691 لسنة 2022 - 1- أيمن محمد محمد أبو حامد • 2- علي ممدوح سليم حسين • 3- محمد إبراهيم محمد منصور • 4- محمد حمدى محمد إمام • 5- محمد عبد العزيز محمود عبد العال • 6- محمد على عبد العظيم رديني • 7- محمود محمد متولي علي • 8- محمود محمد محمد الحسيني محمد • 9- ناجی إسلام مصطفی ناجي رفاعي • 10- هاني محمد السيد حسين • ********************************* - القضية رقم 1893 لسنة 2022 - 1- سعيد أحمد السعيد السيد سعد • 2- السيد محمد حسن عبد الفتاح • 3- عبد الرحمن محمد سعد جبريل • 4- عبد اللاه كمال رزق فايد • 5- محمد سعد أحمد ابوزيد • 6- محمود يوسف السيد عبد الرحمن • 7- مروان يوسف السيد عبد الرحمن • 8- مصطفى رمضان عبده عبد المحسن • 9- مصطفى محمد محمود محمد شلبي • 10- هيثم سليم عبد الرؤوف سليم • ********************************* - القضية رقم 2094 لسنة 2022 - 1- فتحى ضاحي نور الدين أبو الدهب • 2- ماهر حمدى عبد الرحيم محمد • ********************************* - القضية رقم 2216 لسنة 2022 - 1- محمد أحمد علي أبوزيد • ******************************** - القضية رقم 2515 لسنة 2022 - 1- طه محمود طه محمد • ******************************* - القضية رقم 184 لسنة 2023 - 1- طارق محمد مسعد يسن شبار • 2- عصام على أحمد خليل سالم سيد وإضافة 4 أشخاص إلى المخلى سبيلهم وهم: - 1) أحمد محمد خليفة خليفة - القضية رقم 558 لسنة 2020 - 2) محمد ممدوح عبد الحليم أحمد - القضية 855 لسنة 2020 - 3) صلاح السيد السيد القاضي - القضية 1691 لسنة 2022 - 4) محمد عيد عبد الهادي أحمد قاسم - القضية 1893 لسنة 2022</t>
  </si>
  <si>
    <t>https://www.facebook.com/permalink.php?story_fbid=pfbid0bU5d4ejrkj4ofX88TswmXqod4mZUx1wKmTCkcvzjnNuqXxS79vYDfeZsGV3A2g2Rl&amp;id=100042903977267&amp;__cft__[0]=AZXw1r1XCUUE5RjsBSN3fsG66j3RQPm3hjbWnbA91R9A6OUYIBJZyW956tORM6VrCJT2rgskygwpbM4VxRvG5js3Tv227IeoJmPW4Wp55TwN7PoEnGRd5vBz0yvJNWVLkxQlUT_Z3_QdSDgFcezAzYWKzW1_iGUuj92Lh-UoHr4QDlWzWq-BKbB_zc3FikZXmJQ&amp;__tn__=%2CO%2CP-R</t>
  </si>
  <si>
    <t>https://www.masrawy.com/news/news_egypt/details/2023/8/19/2456237/-%D8%A7%D9%84%D8%B9%D9%81%D9%88-%D8%A7%D9%84%D8%B1%D8%A6%D8%A7%D8%B3%D9%8A%D8%A9-%D8%A5%D8%AE%D9%84%D8%A7%D8%A1-%D8%B3%D8%A8%D9%8A%D9%84-30-%D9%85%D8%AD%D8%A8%D9%88%D8%B3-%D8%A7-%D8%A7%D9%84%D9%8A%D9%88%D9%85-%D9%82%D8%A7%D8%A6%D9%85%D8%A9-%D9%83%D8%A7%D9%85%D9%84%D8%A9</t>
  </si>
  <si>
    <t>https://www.independentarabia.com/node/486231/%D8%B3%D9%8A%D8%A7%D8%B3%D8%A9/%D9%85%D8%AA%D8%A7%D8%A8%D8%B9%D8%A7%D8%AA/%D8%B9%D9%81%D9%88-%D8%B1%D8%A6%D8%A7%D8%B3%D9%8A-%D9%81%D9%8A-%D9%85%D8%B5%D8%B1-%D8%B9%D9%86-30-%D9%85%D8%AD%D8%A8%D9%88%D8%B3%D8%A7-%D8%A8%D9%8A%D9%86%D9%87%D9%85-%D8%A7%D9%84%D9%86%D8%A7%D8%B4%D8%B7-%D8%A3%D8%AD%D9%85%D8%AF-%D8%AF%D9%88%D9%85%D8%A9</t>
  </si>
  <si>
    <t>مدى مصر - النشرة اليومية 19-8-2023</t>
  </si>
  <si>
    <t>https://www.facebook.com/elshehab.ngo/posts/pfbid032nQpaUT4SwKxedvd2tYm8tPikNhxBkGbmH14uNwMMgkjyL891fbPL18PqXdc1Wuwl?__cft__[0]=AZXr8dCC3qc-l8MvUnl_bn2Vh9QJmkL0M6kEz7J_ejaq6QAwaYpk3MZOvxsFhLzJ9VgywaRp8SJ5wGvWc5DiGL0JJXrMWM-j5nk2Lhjj_9PmF0hxQRlbx9ZKVDfyvI4gJt9uNoh8bzOWUct6np8LrNJWdwCrFMvKB2A2j1r6lQFtAskkv7xfGKhCtEHjnDU1mgY&amp;__tn__=%2CO%2CP-R</t>
  </si>
  <si>
    <t>https://afteegypt.org/legal-updates-2/2023/09/24/35494-afteegypt.html</t>
  </si>
  <si>
    <t>https://afteegypt.org/legal-updates-2/2023/09/17/35450-afteegypt.html</t>
  </si>
  <si>
    <t>أصدر الرئيس المصري عبدالفتاح السيسي، اليوم السبت، قراراً بالعفو عن بعض المحكوم عليهم بأحكام نهائية، من بينهم نشطاء سياسيون وحقوقيون لطالما طالبت قوى المعارضة بسرعة الإفراج عنهم، تماشياً مع "حالة الحوار الوطني" التي تشهدها البلاد. وأعلن كل من المحامي طارق العوضي والنائب طارق الخولي عضوي لجنة العفو الرئاسي (تشكلت بقرار رئاسي)، عبر صفحتيهما على منصة "إكس" (تويتر سابقاً)، أن الرئيس المصري استخدم صلاحياته الدستورية وأصدر القرار الجمهوري 348 لسنة 2023 بالعفو عن بعض المحكوم عليهم بأحكام نهائية ومنهم النشطاء أحمد سعد دومة وكريم شعبان وحسن محفوظ، وهي أسماء أسهمت في الأحداث السياسية منذ إطاحة الرئيس المصري حسني مبارك في 2011. وضمت القائمة كذلك أسماء، أبرزها ضياء زكي عبدالمطلب، المحبوس في القضية رقم 440 لسنة 2022، وعبدالجواد قناوي، المحبوس في القضية رقم 1635 لسنة 2022، وأيمن أبوحامد وعلي ممدوح حسن ومحمد إبراهيم منصور ومحمد عبدالعزيز عبدالعال المحبوسون على ذمة القضية رقم 1691 لسنة 2022، وآخرون.</t>
  </si>
  <si>
    <t>#يابشـــــــــــــــراي... قرار نهائي إخـــــــــــــلاء ســــــــــــبيل م. انس عبدالباسط هيبه... بنها ابراهيم عبدالجواد صبيح... بنها حاج/ عبدالناصــر زكي... كفر شكر وائل شـــعبان .. كفرشكر السيد رجب الشحات... كفرشكر هاني السعيد كحيله... كفرشكر عبدالحليم عبدالحميد محمد سالم... كفرشكر مليوووووون مبروووك وعقبال عودتهم لبيوتهم وعقبال الباقين اللهم لك الحمد والشكر كما ينبغي لجلال وجهك وعظيم سلطانك</t>
  </si>
  <si>
    <t>https://www.facebook.com/permalink.php?story_fbid=pfbid028HEvGWJjGKSkdNYvU5BSSTkNsbQBSNiewECgMw9eurU5zabyPvtggCoLQShAJdm1l&amp;id=100033485652086</t>
  </si>
  <si>
    <t>#يابشـــــــــــــــراي... قرار نهائيإخـــــــــــــلاء ســــــــــــبيلشيخ / هاني جاد فهيم جاد... كفرشكرد. وليد عبدالمحسن زرد .. كفرشكرمستر / مصطفى عبدالحميد.... كفرشكراحمد السعيد كحيله .. . كفرشكرحاج / محمد العربي الصعيدي..... بنهارجب فتحي محمد شبكه....... بنهام. احمد محمد فهمي الكشك..... بنهاالسيد زكريا ابراهيم. ..... ..بنهامليوووووون مبروووك وعقبال عودتهم لبيوتهموعقبال الباقيناللهم سخر لهم من عبادك الصالحين من ييسر لهم عودتهم لبيوتهماللهم لك الحمد والشكر كما ينبغي لجلال وجهك وعظيم سلطانك</t>
  </si>
  <si>
    <t>https://www.facebook.com/permalink.php?story_fbid=pfbid02BTb2ScJJMaJRVFEGyxcWCgCsZDY1XAL6H3Lcwj9zxnaS5g7g87J65GusGLMxojEBl&amp;id=100033485652086</t>
  </si>
  <si>
    <t>#يابشـــــــــــــــراي.. قرار نهائي إخــــــــــــــــلاء ســـــــــــــبيل عبدالكريم امين عبدالمتعال... كفرعلي... كفرشكر مليوووووون مبروووك وعقبال عودته لبيته والباقين</t>
  </si>
  <si>
    <t>https://www.facebook.com/permalink.php?story_fbid=pfbid02EgE8DjW36ZzzeLqtzz6TeDHJxfyCRQJNJxi4Qeh7eP4e3FgrTqDgqCXqavFpLaNal&amp;id=100033485652086</t>
  </si>
  <si>
    <t>⚖️ محكمة جنايات الزقازيق ⚖️ ▪️ #إخلاء_سبيل ▪️قررت اليوم محكمة جنايات الزقازيق إخلاء سبيل المحبوسين علي ذمة المحضر 1476 لسنة 2021 مركز ديرب نجم وهم كلاً من : محمود السيد الوحيد شهاب الدين حسين عبدالوهاب عبدالمنعم السيد مرسي أمير طه محمد أمير زكريا أحمد عبدالله محمد محمود عبدالوهاب أبوبكر شوقي</t>
  </si>
  <si>
    <t>https://www.facebook.com/5ayed.khalf/posts/pfbid0wm5aBrCt54USQAKc7NtTud4up7dCUyQh8jPJzAwKHuHdeL9mDjp44jeetiTHt5z9l</t>
  </si>
  <si>
    <t>⚖️ محكمة جنايات الزقازيق ⚖️▪️ #غرفة_المشورة▪️تنظــر محكمـة جنـايـات الزقازيق - المنعقـدة في غرفــة المشـورة - أمــــر حبــــــس بعـض المتهمــين في القضــايا الآتيــة:-▪️السبت 26/08/2023▪️المحضر رقم 18 قسم شرطة بلبيسوالمحبوس علي ذمته كلاً من :-فتحي عبدالجواد بلبيسمحمد علي عسكر بلبيسسامح محمد جمال شحاته الإبراهيميةمحمد يوسف الشبراوي الإبراهيميةالسيد محمد متولي الإبراهيميةعلام رمضان عطية ديرب نجممحمد سمير محمد سليمان ديرب نجمرجب السيد عبدالتواب ديرب نجمعصام السيد إسماعيل القرناوي الزقازيقمحمد السعيد خضر العاشرمحمود عبدالخالق ديرب نجممحمد عصام عبدالحميد مخيمر منيا القمحمحمد الأحمدي السيد كفر صقرمنير محمد منير القرناوي العاشرأحمد عبدالمنعم أحمد محمد فاقوسمحمد عبدالهادي متولي بلبيس▪️المحضر المجمع رقم 54 مركز منيا القمح والمحبوس علي ذمته كلاً من :-أحمد صابر عبدالله عطية منيا القمحعبدالغفار ابراهيم عبدالوهاب منيا القمحوليد محمد رشد السيد منيا القمحمحمد عبدالحليم عبدالحفيظ منيا القمحاسلام مصطفي محمد منيا القمحهشام توفيق هشام منيا القمحطاهر عبدالحليم عبدالحفيظ منيا القمحمحمد سالم عليوة منيا القمحهشام مرعي السيد منيا القمحعمار بيومي عواد منيا القمحمصعب عادل محمد منيا القمحأحمد توفيق عبدالقادر منيا القمححسن البنا أحمد الشافعي منيا القمحمحمود محمد ابراهيم منيا القمحأحمد محمد محمد الديب منيا القمحمحمد عبدالمنعم طه السيد منيا القمحصلاح منير ماهر أحمد منيا القمح▪️ المحضر المجمع رقم 63 قسم أول العاشر من رمضان والمحبوس علي ذمته كلا منعبدالرحمن محمد أحمد قناوي العاشرعبدالله ناجي عبد القادر العاشرسعد محمد سعد الزقازيقمحمد أسامة مشتول السوقخالد محمد عبدالله مصيلحي ههيااحمد جمعه القرناوي أبوكبيرمصطفي طه عبدالفتاح عامر منيا القمحمحمود محمد حسن مشرف منيا القمحمحمد مجدي حسين الزقازيقأحمد سعيد السيد علي عيون الزقازيقأحمد محمد السيد حسن وشهرته أحمد الشيخ الزقازيقأحمد مصطفي صابر الغمري. وشهرته أحمد الصيني▪️الأحد الموافق 27/8/2023▪️المحضر رقم2117 لسنة 2021 مركز الزقازيق والمحبوس علي ذمتهرضا سعد الدين▪️المحضر المجمع رقم 44 بمركز منيا القمح والمحبوس علي ذمته كلاً من :-عبد الرحمن ابراهيم مصطفى نايل منيا القمحعبد السلام عبد العظيم عبد السلام منيا القمحمحمود محمد محمود منيا القمحمحمود بخيت ابو الفتوح منيا القمحسامح محمود محمد محمود الكاشف العاشرعكاشه محمد عبد الله ههياحسن عبد الله حسن منيا القمحعماد سليمان محمود منيا القمحصبري عبد الهادي احمد منيا القمحمحمد عبد القادر عبد الكريم الحسينيةمحمد زيدان عواد بلبيس▪️المحضر المجمع رقم 45 مركز شرطة منيا القمح والمحبوس علي ذمته كلاً من :-أسامه جمال الهادي منيا القمحعبده أشرف منيا القمحمحمد عبد الرحمن نايل منيا القمحاحمد شلبي مشتول السوقمعاذ عبد العظيم مشتول السوقأحمد علي السناوي فاقوس▪️ المحضر المجمع رقم 62 مركز منيا القمح والمحبوس علي ذمته كلاً من :-محمد جودة احمد غنيم منيا القمحالسيد محمد محمد الكاشف منيا القمحمهدي محمد مهدي الإبراهيميةرأفت عثمان محمد الإبراهيميةمحمد عوضين السيد الإبراهيميةمحمد فوزي محمد الإبراهيميةرضوان محمد محمد مرعي الإبراهيميةايمن فوزي ذكي الإبراهيميةمصطفى عبدالعزيز الإبراهيميةمحمد اسماعيل عبدالرحمن الإبراهيميةاحمد محمد اسماعيل عبدالرحمن الإبراهيميةأحمد راضي أبوكبيرحسين الشاهد أبوكبيرأحمد محمد عبدالهادي وشهرته تايسون أبوكبيرعلي عبدالفتاح عامر منيا القمحخالد عصمت.▪️المحضر المجمع رقم 80 مركز شرطة بلبيس والمحبوس علي ذمته كلاً من :-سعيد عبدالحميد محمد صالح بلبيسعصام محمد محمود أحمد أبو المجد الزقازيقعمرو محمد حامد الزقازيقكرم الله عبدالهادي سليمان العاشرخالد عبدالحميد اسماعيل الصالحية الجديدةوجيه عبدالعزيز احمد أحمد منيا القمح▪️الإثنين الموافق 28/8/2023▪️المحضر رقم 17018 لسنة 2021 قسم ثان الزقازيق والمحبوس علي ذمتهأحمد صابر عبدالحميد عبدالله▪️المحضر المجمع رقم 43 بمركز الزقازيق والمحبوس علي ذمته كلاً من :-أحمد محمود عبدالفتاح الزقازيقإبراهيم سعيد الشامي الزقازيقمحمود طه منيا القمحعبدالعزيز عبدالهادي عبدالعزيز الزقازيقمحمود محمد عبدالسميع الزقازيقعبدالرحمن سمير الزقازيقعبدالرحمن عبدالجليل الزقازيقمعاذ عزت الزقازيق▪️المحضر المجمع رقم 74 مركز شرطة منيا القمح والمحبوس علي ذمته كلاً من :-محمد لطفي محمد موسى منيا القمحرأفت فاروق عبد الحميد منيا القمحطارق علي عبده العاشر من رمضانبكري عبد العزيز بكري العاشر من رمضانرمضان حسن محمد العاشر من رمضانلطفي عبدالفتاح منصور حربي منيا القمحمحمود عبدالحميد محمد بلبيسحفني ابراهيم أحمد البطريق. بلبيسعادل محمد سعد حبيش. بلبيسبنداري صلاح بنداري. بلبيسرمضان مصطفى الغزال العاشر من رمضانمحمود ابراهيم عليعبد الله السيد عبد الفتاحناصر يوسف فتحي بلبيس▪️الثلاثاء الموافق 29/8/2023▪️المحضر رقم 74521 لسنة 2015 مركز الزقازيق والمحبوس علي ذمته كلاً منأسامه أبو حطب السيدعبدالرحمن رأفتعماد الدين عطوة أحمد▪️المحضر رقم 2828 لسنة 2021 مركز الزقازيق والمحبوس علي ذمته كلاً منالطاهر ابراهيم سنوسيمحمد احمد شاكر▪️الأربعاء 30/8/2023المحضر رقم 22694 لسنة 2022 مركز الزقازيق والمحبوس علي ذمتهالسيد صبحي حسن▪️المحضر المجمع رقم 10 قسم اول العاشر والمحبوس علي ذمته كلاً من :-احمد رضا ابوالعنين السويدي ديرب نجماحمد التميمي محمود سالم أولاد صقراسلام عبدالعال عبدالحميد خليل فاقوسوجيه محمد سعد منصور ديرب نجمخالد حسن سعد عبدالعزيز الزقازيقهاني السيد محمد حجازى ديرب نجممحمد احمد حسيني محمد الزقازيقابراهيم الشوادفي محمد محمد الزقازيقعلاء مكاوي محمد جودة ديرب نجمعبدالرحمن ابوالنجا محمد ابو النجا ديرب نجمالسيد محمد عبدالعال قايد أولاد صقرأحمد السيد حسني إبراهيم أبوحمادأسامة عبدالوهاب احمد عبدالهواب العاشرالسيد عمر أبوهاشم احمد ديرب نجم▪️المحضر المجمع رقم 28 بمركز أبوحماد والمحبوس علي ذمته كلاً من :-محمد حسني زيدان أبوحماداحمد سمير بدوي ديرب نجمإبراهيم أبوالفتوح ديرب نجمعبدالله سعيد أحمد جبر ههياعمر خالد أبوكبيركريم نبوي الزقازيقأحمد عبدالمعبود الزقازيقتامر محمد الأمين اليماني بلبيسهاني بدر السيد بلبيساحمد محمد سراج منيا القمحمحمود محمد صالح الحسينيةمحمد حسن الزقازيقمحمد عزالدين عبيد الزقازيقمصطفي إسماعيل الزقازيقاحمد الشحات الزقازيق▪️المحضر المجمع رقم 35 قسم ثالث العاشروالمحبوس علي ذمته كلاً من :-أحمد محمد أحمد حنفي العاشرناصر عبد الحفيظ حجر منيا القمحشعبان العشري عبد المنعم أبوحمادالسيد احمد محمد جبر أبوحمادحمدان يوسف حمدان أبوحماداحمد عبدالعزيز علي القرناوي العاشرعبدالناصر عبدالحليم العاشرطارق سيد احمد منيا القمحياسر إبراهيم عبدالحميد وهدان منيا القمحوليد محمد عبدالواحد نايل منيا القمحخالد محمد إبراهيم هنداوي منيا القمحمحمد إبراهيم الزلباني منيا القمح</t>
  </si>
  <si>
    <t>https://www.facebook.com/5ayed.khalf/posts/pfbid0rokL2dVqXeJ9ru1WrvFsEhMZZC7vp4KkNmR1AMvVbNkDPMtrrLPyDcgzq8gHbcx5l</t>
  </si>
  <si>
    <t>⚖️ محكمة جنايات الزقازيق ⚖️ ▪️ #إخلاء_سبيل ▪️قررت اليوم محكمة جنايات الزقازيق إخلاء سبيل كلاً من : محمد عبدالله كامل سليم محمد السيد علي المحبوسين علي ذمة المحضر رقم 2720 لسنة2021 قسم شرطة القنايات</t>
  </si>
  <si>
    <t>https://www.facebook.com/5ayed.khalf/posts/pfbid0m38QYtdUqpYcsCPpToEhXZ1Z2y7fZvSBXe3RqkxR7FUFbMsA98n2uRAwe5mmbTaQl</t>
  </si>
  <si>
    <t>في 13 سبتمبر، قررت الدائرة 27 جنايات قصر النيل، إخلاء سبيل المتهم مصطفى أيوب محمود بضمان محل إقامته. جاء ذلك على ذمة التحقيقات في القضية 6637 لسنة 2022 جنح قصر النيل. ويواجه محمود في القضية تهمة الانضمام لجماعة محظورة.</t>
  </si>
  <si>
    <t>https://ec-rf.net/%D9%82%D8%B1%D8%A7%D8%B1%D8%A7%D8%AA-%D8%A7%D9%84%D8%B9%D9%81%D9%88-%D9%88%D8%A5%D8%AE%D9%84%D8%A7%D8%A1-%D8%A7%D9%84%D8%B3%D8%A8%D9%8A%D9%84-%D9%88%D8%A7%D9%84%D8%A3%D8%AD%D9%83%D8%A7%D9%85-%D8%AE/</t>
  </si>
  <si>
    <t>في 23 أغسطس، قررت نيابة أمن الدولة العليا حبس جمال زيادة، والد الناشط الحقوقي والصحفي أحمد جمال زيادة، لمدة 15 يومًا على ذمة تحقيقات القضية رقم 2064 لسنة 2023 (حصر أمن دولة عليا). كانت قوة أمنية ترتدي زيًا مدنيًا قد ألقت القبض على زيادة الأب من قرية ناهيا بالجيزة، وخلال التحقيقات معه في اليوم التالي، لم تواجه النيابة زيادة بأية منشورات تثبت الاتهامات الموجهة، حيث لا ينشر على صفحته إلا منشورات ترويجية لعمله بإحدى ورش الملابس، ويخلو ذلك من أية منشورات سياسية. واجهت النيابة زيادة باتهامات منها، الانضمام إلى جماعة إرهابية، ونشر وإذاعة أخبار وبيانات كاذبة من شأنها الإضرار بالأمن والنظام العام، واستخدام حساب على مواقع التواصل الاجتماعي بغرض نشر وإذاعة الأخبار والبيانات الكاذبة.</t>
  </si>
  <si>
    <t>https://afteegypt.org/legal-updates-2/2023/08/24/35143-afteegypt.html</t>
  </si>
  <si>
    <t>https://afteegypt.org/legal-updates-2/2023/08/27/35153-afteegypt.html</t>
  </si>
  <si>
    <t>المرصد المصري للصحافة والإعلام</t>
  </si>
  <si>
    <t>مدى مصر - النشرة اليومية 20-9-2023</t>
  </si>
  <si>
    <t>https://www.ec-rf.net/%d9%82%d8%b1%d8%a7%d8%b1%d8%a7%d8%aa-%d8%a7%d9%84%d8%b9%d9%81%d9%88-%d9%88%d8%a5%d8%ae%d9%84%d8%a7%d8%a1-%d8%a7%d9%84%d8%b3%d8%a8%d9%8a%d9%84-%d9%88%d8%a7%d9%84%d8%a3%d8%ad%d9%83%d8%a7%d9%85-%d8%ae/</t>
  </si>
  <si>
    <t>#يابشـــــــــــــــراي... اخلاء سبيــــــــــــــل علي عبدالحميد الرصــــــــــــد والنيابه تستانف لجلسة غدا فكم من دعوة باخلاص اتت بالخير وردت ابتلاءات</t>
  </si>
  <si>
    <t>https://www.facebook.com/permalink.php?story_fbid=pfbid026MC25LJrvJ15oemmGygDPyHTtmjCVHuSozeGpZKM7aqFNMuBpc8r3xbiWqcvhynRl&amp;id=100033485652086</t>
  </si>
  <si>
    <t>#يابشـــــــــــــــراي... قرار نهائي اخلاء سبيــــــــــــــل... الاختين زينب محرم فاطمه محرم... بنها وسبق التحقيق معهما بذات تهم الانضمام ونشر اخبار مليوووووون مبروووك وعقبال الباقين وعقبال عودة الجميع لبيوتهم</t>
  </si>
  <si>
    <t>https://www.facebook.com/permalink.php?story_fbid=pfbid02LqfwaJPVVLc3RjBBKAZfMYvt6RefQJwUhs4aV24fqz1XTiEjhq4TnjahP5hT7BdZl&amp;id=100033485652086</t>
  </si>
  <si>
    <t>#يابشـــــــــــــــراي... اخلاء سبيــــــــــــــل الشيخ / كرم السعيد ...ميت الدريج...كفرشكر مستر / هيسم حمدي...ميت الدريج...كفرشكر مليوووووون مبروووك والنيابه تستانف لجلسة غدا دعواتكم فكم من دعوة باخلاص اتت بالخير وردت ابتلاءات</t>
  </si>
  <si>
    <t>https://www.facebook.com/permalink.php?story_fbid=pfbid0QeH4JurQEL1aVzUbdBAybjzNV5gq8srJeUHirhGVVb2D3TgSiChNiFUmy7v1DdPvl&amp;id=100033485652086</t>
  </si>
  <si>
    <t>في 19سبتمبر، قررت نيابة أمن الدولة العليا، إخلاء 7 أشخاص من أعضاء حملة المرشح الرئاسي المحتمل أحمد الطنطاوي، بكفالة 5 آلاف جنيه لكل منهم. وشملت قائمة المخلى سبيلهم كل من؛ عبد الله مجدي مصطفى، محمد مصطفى أبو اليزيد، عبد الفضيل عاطف عبد الفضيل، محمود ممدوح عبد الرحمن، رمضان عبد الشافي محروس، عبد الهادي حسين أبو صغير، وعلاء الدين مصطفى عبد العال. ووجهت النيابة للمتهمين، في تحقيقها الأول معهم بتاريخ الخميس 14 سبتمبر، اتهامات بالانضمام لجماعة محظورة، مع نشر أخبار كاذبة، على ذمة القضيتين 2124 و2123 لسنة 2023 حصر تحقيق أمن دولة عليا.</t>
  </si>
  <si>
    <t>#يابشـــــــــــــــراي... قرار نهائي رفض استئناف النيابه وتأييد #إخلاء_سبيــــــــــــــل الشيخ / كرم السعيد ...ميت الدريج...كفرشكر مستر / هيسم حمدي...ميت الدريج...كفرشكر مليوووووون مبروووك وعقبال عودتهم لبيوتهم وعقبال جميع المحبوسين اللهم لك الحمد والشكر كما ينبغي لجلال وجهك وعظيم سلطانك</t>
  </si>
  <si>
    <t>https://www.facebook.com/permalink.php?story_fbid=pfbid02gzYjjTKKq9RSq6tJvAbpm48hPHdW8vRMgE9Ekmuskz3ryt8ghzeeQaxz6G6h3C9ul&amp;id=100033485652086</t>
  </si>
  <si>
    <t>https://www.facebook.com/permalink.php?story_fbid=pfbid02LqfwaJPVVLc3RjBBKAZfMYvt6RefQJwUhs4aV24fqz1XTiEjhq4TnjahP5hT7BdZl&amp;id=100033485652087</t>
  </si>
  <si>
    <t>#يابشـــــــــــــــراي... قرار نهائي اخلاء سبيــــــــــــــل محمد نبيل حسن... السنه النهائيه بكلية العلوم كفر تصفا... كفر شكر مليوووووون مبروووك وعقبال عودته لبيته والباقين اللهم سخر للمخلى سبيلهم من ييسر لهم عودتهم لبيوتهم اللهم لك الحمد والشكر كما ينبغي لجلال وجهك وعظيم سلطانك</t>
  </si>
  <si>
    <t>https://www.facebook.com/permalink.php?story_fbid=pfbid02Vktd6uB2Qd6oEgMyf3jBhxLfwJ6k9zstCVCmd11qQqpJ6agmfuVbjP7722MkW1Ynl&amp;id=100033485652086</t>
  </si>
  <si>
    <t>قررت اليوم محكمة جنايات الزقازيق المنعقدة بغرفة المشورة إخلاء سبيل كلاً من : ▪️بكفالة 5000 جنيه للمحضر رقم 2809 لسنة 2021 مركز الزقازيق والمحبوس على ذمته : أحمد محمد يوسف أبو حماد عبد الله سعيد أبو حماد أحمد سمير محمد أبراهيم المشرقي الزقازيق عمر عبد الله حامد الزقازيق ▪️بكفاله 2000 جنيه في المحضر رقم 2370 لسنة 2021 مركز أبوحماد والمحبوس على ذمته عاصم عبد العزيز زيدان أبو حماد ▪️بكفالة 5000 جنيه محمود عبدالرحمن العاشر ▪️يذكر أنهم محبوسين احتياطياً لأكثر من سنتين علي ذمة محاضرهم</t>
  </si>
  <si>
    <t>https://www.facebook.com/5ayed.khalf/posts/pfbid02ZPHxDH6xYdo78WtB2tTwmD4g9dLajd9MMSdXiLhLvmXsvyK5SUQ3aCuV5Tbk8E72l?__cft__[0]=AZWzi_eRn3CSbe3JRZ5i85zqunx46hUKCwj5sD4Ra1Jh1m90q1yzbEedRPeJW5c9rYr4L0i43kMrIxcWbhJlwdgepbadi77txT2I_71BR4fz4HVakTWILSe9SqQqenEjjcJo_RiTxotg43TrZrRX6aX1kzTBMf37TMROQJxQOnJXiolvlSalCuGal7zBi0k7nKir-GGOWgVyzig4lpA-fBQT&amp;__tn__=%2CO%2CP-R</t>
  </si>
  <si>
    <t>#يابشـــــــــــــــراي... اخلاء سبيــــــــــــــل رجال كفرشكر مبروك فروح مؤمن ياسر حمدي السعيد محمود السيد عبدالعاطي محمد محمد سامي عيد مسعود مليوووووون مبروووك وعقبال العوده لبيوتهم وغقبال الباقين والنيابه تستانف لجلسة غدا الثلاثاء دعواتكم برفض استئناف النيابه</t>
  </si>
  <si>
    <t>https://www.facebook.com/permalink.php?story_fbid=pfbid0a1VJNyuPwV3nMapJBTGLn1G7za81SUXqoLJpMxYptcMQSPG2sFYxsj7KEBFnJEaWl&amp;id=100033485652086</t>
  </si>
  <si>
    <t>قررت أمس محكمة جنايات الزقازيق - المنعقدة بغرفة المشورة - إخلاء سبيل 6 معتقلين من مركز كفر صقر وهم كلاً من : محمد سلمي السيد محمود حسني رمضان موسي أحمد الصعيدي يوسف محمد حسن رضا محمد</t>
  </si>
  <si>
    <t>https://www.facebook.com/5ayed.khalf/posts/pfbid02mv5xn2s6qx3HMNLcKc1vFihKB52nt9CKBuHt1WPmpyMGEjNKQULVSyx82CcBitX7l?__cft__[0]=AZVdhH2rc-BL8strnseufM8mHqu2DKLCmE_4ASoZ7cRLa2fgV_hcNJiSJNq5qlegI2Rz3-_6t4qT68CVyXWV7PQCbEyYzIFqEiq3c9teEkfKPHNX8yjn8zbBXq0voM2atLP28Napw1W1UWK4y4h-26GsrsXb0dfr7NOcCCoKQXdaTAPL6EaSS63CKCmjMfZk76OvgigsNEj2IjvDFB5yAwp8&amp;__tn__=%2CO%2CP-R</t>
  </si>
  <si>
    <t>قررت محكمة جنايات الزقازيق إخلاء سبيل بكفالة بكفالة ٢٠٠٠ جنيه لكلاً من : أحمد محمد على أبوالعلا عبدالله السيد محمد محمد عبدالشافي مصطفي محمد حامد محمد كمال عبدالله علي محمد عمر</t>
  </si>
  <si>
    <t>https://www.facebook.com/5ayed.khalf/posts/pfbid038HtjvKjiCwx3L5fYg29nfHayV6ucCBj1YfnrcCi1gm7FC4Sba3MsxUAVas894R5il</t>
  </si>
  <si>
    <t>https://www.facebook.com/photo/?fbid=358044419913385&amp;set=a.193073559743806&amp;__cft__[0]=AZWiLdoin0Ue1LrhmhcEOA5HKaujv43ojJAaPL3yL5w8iQgQraSz7ecsk1udTPHa7BYqmkfjbXjZ22gqqGPSc_iK9NVbltvH_pcRi5uH5879Mgi2gf_axwLhhCdmgLfdkYl66KP5FGJ11MeXWQIEk-2nJ6FVXXUT4eR_jmbPMMnfvDDoXtlbMsHhEL5NWmk4pmxiApA7klJxMxqZYYhJtlql&amp;__tn__=EH-R</t>
  </si>
  <si>
    <t>https://www.facebook.com/photo/?fbid=357998116584682&amp;set=a.193073559743806&amp;__cft__[0]=AZWdpteFK6miLvSs5pnMUNmJIlylPAQuzLyaCeMtzdS7R82Pqetb3PoJn28yhEiT3LyNxYS9S-awqc-CVL5ae9zC3WjS9iMVm2XNVuakvlrF36OdM9aVvb6GkTTYxpibCkakPAVcp8UjaAanICDHkyAs-AuKAmJBhMGfqGesM5w7aBPWQgrS58BtYtzzGkrcD479KmKVePqjLOOWsiQmkP-S&amp;__tn__=EH-R</t>
  </si>
  <si>
    <t>قررت اليوم محكمة جنايات الزقازيق - المنعقدة بغرفة المشورة - إخلاء سبيل "علاء عبدالعزيز الغنيمي" منيا القمح المحبوس علي ذمة المحضر رقم 3105 لسنة2021 منيا القمح</t>
  </si>
  <si>
    <t>https://www.facebook.com/photo/?fbid=358017659916061&amp;set=a.193073559743806&amp;__cft__[0]=AZVRj2IgToufSCm72nPNlys1GNU9i1ygYqI-GzWY4ClZ9FstSQw7nIy7bPQzhEZnwdkZpRDanbRAibUWlVsOBZSu2qZA1Q4sguRTGvtFJoXjpY2cDLn58Vq5KvtEMSA-zGeDYKC7DrJzD0oHIcq97t6uQxoK6NDfDmmM5xp03CZ8LnyY3QEVZKt0issYSCAxaLN9b3tzTRPR5etxwcAv9Qv6&amp;__tn__=EH-R</t>
  </si>
  <si>
    <t>قررت أمس محكمة جنايات الزقازيق المنعقدة بغرفة المشورة إخلاء سبيل المحبوسين علي ذمة المحضر 893 لسنة2021 مركز الزقازيق : أسامة منصور عبدالعال سالم باسل منصور عبدالعال سالم</t>
  </si>
  <si>
    <t>https://www.facebook.com/photo/?fbid=358016083249552&amp;set=a.193073559743806&amp;__cft__[0]=AZVke_-m35yTSyYgqgjgV_1qyVGdnGgDywhmqcej14vkD-DKgKMoHQTqY-81lfA_d9JW1yEt9QZAfEXxKKtDO0CLegj0XDQzO447BYgCYx-GaJIjGsawyG2OQR9IOlG3npFBINqgK_yVlKzE6w8Dzt-WL7ohXp4d4AFc-ehLUDNH9Z4UJM2l_IrLjyIXQGeN6OaJA4soaER_Z1IKoTVOZlX1&amp;__tn__=EH-R</t>
  </si>
  <si>
    <t>قررت اليوم محكمة جنايات الزقازيق إخلاء سبيل : أحمد صلاح سليم الحاوى</t>
  </si>
  <si>
    <t>https://www.facebook.com/photo/?fbid=357975453253615&amp;set=a.193073559743806&amp;__cft__[0]=AZW0uzIax5tkFXTgjBWROSrJ-1agIjxPomjs8LVCFfKBS4GLTKxtc4N1D3jDVVLQ6tabInFZEFAr7yz4G1MVHP6KcAz3LC62mWUAMfuG8O_F_IX3RCFHh9YSJAxh0Ia2DVtLHopJcA_eAQyLa_QeHJ1NphjPE9xOudChYLKnCg5ZBt2eTC8hk5jrbBnBVy5slL3NQsoDeh3oASPrVIbMVyNa&amp;__tn__=EH-R</t>
  </si>
  <si>
    <t>قررت الأربعاء الماضي محكمة جنايات الزقازيق المنعقدة بغرفة المشورة إخلاء سبيل عدد 6 معتقلين من قسم ثالث العاشر من رمضان وهم كلاً من : عمر عبدالحفيظ القاهرة محمود صبحي محمد موسى العاشر اشرف حسن محمد محمد أبو حماد ربيع السيد موسى أبو حماد لطفي عطية مكي ديرب نجم نجم الدين وحيد عبدالواحد العاشر</t>
  </si>
  <si>
    <t>https://www.facebook.com/5ayed.khalf/posts/pfbid0g8p534jABR4jxqwFLYkuyfJ3n8apyoUVNbv5Y3421fx8ntf7diq51UkqsGdyXiN5l?__cft__[0]=AZXPAesB2xqnpqhSc0tyVdRFtyOlhyoV9syBHkrRDOBD9PF00yB3kRl4DxUmJBWYi2pPZ3Ew5Q5FKKpLQ08ES8VgemvD60QP9t_cNBOBXpEIFF-JFZSWYZilaNvRlCGqLX_VRcGDUjWiVU9G592v61Cm1Xum4bUaWKQmZVpnzz8Mi8OLLeuKTY0pWadarK2eAdAUq2_aGFiOpOnj_qxQAA_p&amp;__tn__=%2CO%2CP-R</t>
  </si>
  <si>
    <t>#يابشـــــــــــــــراي... قررت نيابة امن الدوله اخلاء سبيــــــــــــــل ايمن السيد احمد شعبان... كفر الجزار... بنها مليوووووون مبروووك وعقبال الباقين وعقبال عودة الجميع لبيوتهم</t>
  </si>
  <si>
    <t>https://www.facebook.com/permalink.php?story_fbid=pfbid02x4tEU1izMcDDNAmL9s7VWsqXDx2cVbRadmMWmCSyqUmqnR5otZazsH3JNDC4gSawl&amp;id=100033485652086</t>
  </si>
  <si>
    <t xml:space="preserve">يابشـــــــــــــــراي اخلاء سبيــــــــــــــل بالضمان المالي ايهاب حسن حواش عبد الوهاب.. ترسا... طوخ عصام محمد عبدالحميد حسن... نامول... طوخ واخرين... مليوووووون مبروووك وعقبال الباقين #تحديث النيابه تستأنف لجلسة غدا امام محكمة استئناف طنطا دعواتكم برفض استئناف النيابه وتأييد قرار اخلاء السبيل ياااااارب </t>
  </si>
  <si>
    <t>https://www.facebook.com/permalink.php?story_fbid=pfbid0JgdMjU7hwRRypJ4kChSGcg1Z4FPYcF1uiiamvxfktBxSZFjRJDuVVN2MCXE29Uq8l&amp;id=100033485652086</t>
  </si>
  <si>
    <t>https://www.facebook.com/permalink.php?story_fbid=pfbid0nYcK6Lvs2QzZXb8x2aU9835DPmabYG5QEDZnNzYCJuRcm64qDw9BYJearHU1WENhl&amp;id=100033485652086</t>
  </si>
  <si>
    <t>قررت نيابة أمن الدولة العليا إخلاء سبيل كل من: ***************************************** - القضية رقم 1116 لسنة 2020 - • محمد محمود محجوب علواني ******************************* - القضية رقم 2000 لسنة 2021 - • محمد محفوظ عبد اللطيف محفوظ ******************************* - القضية رقم 440 لسنة 2022 - 1. أحمد حسن سيد جودة 2. أحمد محمود محمد محمد جمعة 3. إسلام مجدي محمد عزيز 4. أنس محمود مصطفى زهران 5. حامد محمد حامد سيد جاد الحق 6. طاهر سيد إبراهيم محمود 7. كريم محمد رفعت حسين 8. كريم محمود محمد أمين 9. مازن رضا محمد عزيز 10. محمد علي كامل علي 11. محمد محمود حسن علي أبو رامون ******************************* - القضية رقم 1635 لسنة 2022 - 1. أحمد علي أحمد علي محمد 2. حسام مجدي ضيف الله توفيق ******************************* - القضية رقم 1691 لسنة 2022 - 1. أحمد محمود السعيد السيد 2. أسامة حامد أحمد السيد 3. علي محمد الخامس محروس سيد 4. محمد جلال محمد أحمد الشناوي 5. مصطفى أمين طه أحمد ******************************* - القضية رقم 1977 لسنة 2022 - 1. صالح السيد صالح محمد صالح 2. محمد سعيد نصر الله محمد 3. محمود سمير أنصاري محمود حداية ************************ - القضية رقم 1893 لسنة 2022 - 1. أحمد عبد الفتاح أحمد فاضل عباس 2. محمد عز محمد أبو سريع عبد اللطيف 3. محمد نبيل محمد عويس 4. محمود أحمد محمد خميس ************************ - القضية رقم 2094 لسنة 2022 - 1. مازن أحمد سيد علي سيد 2. محمد حسن إبراهيم محمد 3. محمد حسن محمد قبيصي ******************************* - القضية رقم 2216 لسنة 2022 - 1. بلال محمد محمود أحمد الغضبان 2. تامر جمال علي موسى 3. مصعب علي السيد علي سعد ******************************* - القضية رقم 184 لسنة 2022 - 1. أحمد طارق حسين محمد صالح 2. أحمد علي جمال الدين الخولي 3. بسمة سمير إبراهيم إسماعيل 4. زياد فتحي رمضان حسنين محمود 5. محمد حسام الدين حسين محمد ******************************* • عبد الكريم سعيد عبد الكريم قطب عامر • محمد صابر محمد شحاتة</t>
  </si>
  <si>
    <t>https://www.facebook.com/permalink.php?story_fbid=pfbid0zmNb41omzZCyhGKDxySehn7CcHtujqox4NStsbjcDepNUp56hjHaqk7Xg97R5K3wl&amp;id=100042903977267</t>
  </si>
  <si>
    <t>https://www.facebook.com/5ayed.khalf/posts/pfbid02a4iZyCvVr8fGy68ncuc6evPJcbJDE6PMJzEXT4JLsRCxdSUpNupf812yHcQyDjGVl?__cft__[0]=AZXGDTUoa_JKWWlR09J7J9_8zfGwkdPVduNqoepPrHDol9sRbl6EBAQrcx1DtNsVIA7lNtwfVFm_VzpC1v09mpEFD4L2QNGnyE6zqRvCzKg0gb3sJp7UvmrE-RT1vH4oNcBjNAmr96j7F69XtyPr5pEQk0k2J5FzQh-HpYAv2iZBkygXOlfNzscRELSAS3uqRfmElTktM5X_o5r3NOwoKGz-&amp;__tn__=%2CO%2CP-R</t>
  </si>
  <si>
    <t>https://www.facebook.com/5ayed.khalf/posts/pfbid0ndogUg5Aur7jPenipxjqhrCHiNXafu1rRRsYXj9ipH6B2nTTnAjiJiMcT1Km1FWKl?__cft__[0]=AZXvoZEkOT1Ze81t2L20ptbaa56HtigkNU4PSVM1ASHS_7N-Q3WA2Q4jKmUbtTyvlO4fQYFYNUune_EZW7xC1j7cj5zf726ovK9lj2MVV1lo4BnpnWeGn2lohJWmDdpFiw8BSPYDP_g_iVggt9UzOfdpGGzOGsAUwL_MqSmhcq_O81wEg9tG0Yq_zr4S3UQKXYTkifj4QKVIR8CVDMCn3ZNR&amp;__tn__=%2CO%2CP-R</t>
  </si>
  <si>
    <t>مدى مصر - النشرة اليومية 1-10-2023</t>
  </si>
  <si>
    <t>https://www.facebook.com/khaled.ali.72/posts/pfbid0ttVcWg77PNeEEuwfjFp9KL8GUwWkcyuzhfLg2Bx7ZuxG3Pn7NWTm3xEKEgVmF8qWl?__cft__[0]=AZVbqnlvwVuEX3tgLD9K0DT-tZOWIW3gfllKh9SMojk1HE1RpCguCYYa9Cj3RmUgrfOhqTNu1iax2ddCIx5wgyVLm0RKJ68uBFyYrvAIbvlpjxIZNxZtFy23HR5DbFeEnYSNNAu_giV4mTqUEr5t3zf9YrkIcFpbrEiMlxPtw5go5w&amp;__tn__=%2CO%2CP-R</t>
  </si>
  <si>
    <t>https://www.facebook.com/profile/100071234900494/search?q=%D8%B3%D8%A8%D9%8A%D9%84&amp;filters=eyJycF9jcmVhdGlvbl90aW1lOjAiOiJ7XCJuYW1lXCI6XCJjcmVhdGlvbl90aW1lXCIsXCJhcmdzXCI6XCJ7XFxcInN0YXJ0X3llYXJcXFwiOlxcXCIyMDIzXFxcIixcXFwic3RhcnRfbW9udGhcXFwiOlxcXCIyMDIzLTFcXFwiLFxcXCJlbmRfeWVhclxcXCI6XFxcIjIwMjNcXFwiLFxcXCJlbmRfbW9udGhcXFwiOlxcXCIyMDIzLTEyXFxcIixcXFwic3RhcnRfZGF5XFxcIjpcXFwiMjAyMy0xLTFcXFwiLFxcXCJlbmRfZGF5XFxcIjpcXFwiMjAyMy0xMi0zMVxcXCJ9XCJ9In0%3D</t>
  </si>
  <si>
    <t>https://afteegypt.org/legal-updates-2/2023/10/01/35563-afteegypt.html</t>
  </si>
  <si>
    <t>https://www.ec-rf.net/%d9%85%d9%86%d8%a8%d8%b1-%d8%ad%d8%b1%d9%8a%d8%a9-%d8%a7%d9%84%d8%b5%d8%ad%d8%a7%d9%81%d8%a9-%d9%88%d8%a7%d9%84%d8%a5%d8%b9%d9%84%d8%a7%d9%85-%d8%ad%d8%b5%d8%a7%d8%af-%d8%b4%d9%87%d8%b1-%d8%b3%d8%a8/</t>
  </si>
  <si>
    <t>https://www.facebook.com/khaled.ali.72/posts/pfbid0Y7uZcV25JxiTDmdxFJXWkApoj4FQUcaPGVJ4ooCXPvGCLiqr4Apd1BQkwdWG31NWl?__cft__[0]=AZVplfO_Qa0qyVOW9oO-RmW31gg28k_9Sti5Mju4eIiFZSHRAiYTEJjc7jG3D888V3nmP6F9Ss61l3rolIhdcRet19M-f1xVMFwHDADYCGLzuDVF_JuSOTCnVbKyGa7ju51jKK22Z9NOvNtS6hebt5ZhJfvxRHYd-nf2YZ5s2IrQMg&amp;__tn__=%2CO%2CP-R</t>
  </si>
  <si>
    <t>في 30 سبتمبر 3023 قررت نيابة أمن الدولة العليا، إخلاء سبيل الصحفية دنيا سمير فتحي الدسوقي المحبوسة على ذمة القضية رقم 440 لسنة 2022 امن دولة، وذلك على خلفية قيامها بنشر فيديو على موقع التواصل الاجتماعي فيسبوك حول تعرضها لمضايقات من جانب محافظ جنوب سيناء. قامت نيابة أمن الدولة بالتحقيق مع دنيا بتاريخ 29 مايو 2022، ووجهت لها النيابة اتهامات بالانضمام لجماعة إرهابية ونشر أخبار كاذبة، اساءة استخدام مواقع التواصل الاجتماعي، الترويج لجريمة إرهابية.</t>
  </si>
  <si>
    <t>https://www.facebook.com/elshehab.ngo/posts/pfbid0FwaD7vhNv9WpjTrUbPjUJ3bdpekBmgF9F691wozAV1fVpwSG3knagUsthSdya6ZPl?__cft__[0]=AZU6is7dmoXUxI_PsyuBZnGfUNpjXlFGImCpOf8jNVBe9A1iKDf_EYQlRVuQ9NTvqr2a43i_h5WLx-JfcNRqsM97Z-8gOjd9CfL1PxVqiy8PyReUGLzuALBvLBy0tcNb7cmFI19BB8YngmkQS8pSsmk5E-ZyC30Ok-7trs3PpToLoyzangrW2gUgmjHdmTCsFgzDAjJFzZSHEazc0kwllC0v_C_uYQsXIjDxCA958rwSqg&amp;__tn__=%2CO%2CP-R</t>
  </si>
  <si>
    <t>وفي 29 أكتوبر، قررت نيابة أمن الدولة العليا، إخلاء سبيل اثنين من المتهمين في القضية رقم 2255 لسنة 2023 حصر أمن دولة عليا، والمعروفة إعلاميا بـ”قضية التوكيلات الشعبية”. وشمل القرار “محمود زين العابدين محمود”، و”محمود جمال صلاح عبد القوي”. وكانت قوات الأمن قد ألقت القبض على عدد من أعضاء حملة النائب السابق أحمد الطنطاوي والذي كان ينوي خوض انتخابات الرئاسية، وذلك بعد دعوته لأنصاره بـ”تحرير توكيلات شعبية” ردا على “التضييق” على توكيلات رسمية له. تشمل القضية إلى جانب المخلى سبيلهم، 21 متهما بينهم 3 سيدات، نظرت النيابة أمر تجديد حبسهم جميعا في جلسة 29 أكتوبر.</t>
  </si>
  <si>
    <t>وفي 19 أكتوبر، قررت نيابة أمن الدولة، إخلاء سبيل الكيميائي علاء الدين العادلي، ووصوله إلى المنزل. يأتي ذلك على ذمة القضية رقم 716 لسنة 2023 حصر أمن الدولة. ويواجه علاء في القضية اتهامات بنشر أخبار كاذبة والانضمام لجماعة إرهابية. يذكر أن علاء الدين سعد محمد مقيم في ألمانيا، أُلقي القبض عليه حينما وصل إلى مصر يوم 18 أغسطس الماضي، على متن رحلة مصر للطيران رقم MS786 – الدرجة الاقتصادية، قادمًا من ألمانيا. وتم احتجازه في المطار لمدة تزيد عن 24 ساعة، ثم تمت إحالته إلى نيابة أمن الدولة العليا.</t>
  </si>
  <si>
    <t>أخلى سبيل مطربة ومدونة على موقع “تيك توك” من قسم شرطة حدائق القبة، بعد حصول محامي المركز المصري للحقوق الاقتصادية والاجتماعية على حكم من الدائرة 16 جنايات شمال القاهرة بإخلاء سبيلها في القضية رقم 7962 لسنة 2023 جنح حدائق القبة، على خلفية نشرها فيديو تنتقد فيه ارتفاع أسعار بعض السلع. كانت المذكورة قد ألقي القبض عليها يوم 11 أغسطس 2023، ووجهت لها النيابة العامة اتهامات بالانضمام إلى جماعات إرهابية، واستخدام حسابها الشخصي على موقع “تيك توك” في بث مواد وعبارات تتضمن إسقاطات على مؤسسات الدولة ونشرها دون تميز، بهدف إثارة الراي العام الداخلي للبلاد وإحداث حالة من البلبلة بين المواطنين. وحضر محامي المركز مع المتهمة أمام محكمة جنح مستأنف حدائق القبة المنعقدة في غرفة المشورة، بتاريخ 24 أكتوبر 2023، ودفع ببطلان الاتهامات، وبعد المرافعة وتقديم المستندات، قررت هيئة المحكمة إخلاء سبيلها بكفالة قدرها 5 آلاف جنيه، قبل أن تستأنف النيابة على القرار. وتم نظر الاستئناف أمام محكمة جنايات شمال القاهرة الدائرة 16 في جلسة 26 أكتوبر 2023، وحضر محامي المركز الذي طلب رفض استئناف النيابة العامة وتأييد قرار إخلاء سبيل المتهمة، بعد ما أبدى من دفاع ودفوع ومستندات تبين حقيقة ظروف الواقعة، وبناء عليه قررت المحكمة رفض استئناف النيابة وتأييد قرار إخلاء السبيل.</t>
  </si>
  <si>
    <t>https://ecesr.org/%d8%a5%d8%ae%d9%84%d8%a7%d8%a1-%d8%b3%d8%a8%d9%8a%d9%84-%d9%85%d8%b7%d8%b1%d8%a8%d8%a9-%d9%88%d9%85%d8%af%d9%88%d9%86%d8%a9-%d8%a8%d8%b9%d8%af-3-%d8%a3%d8%b4%d9%87%d8%b1-%d9%85%d9%86-%d8%a7%d9%84/</t>
  </si>
  <si>
    <t>قضت محكمة جنح الجيزة، اليوم الأحد، براءة 20 متهمًا في القضية التي حملت رقم 14482 لسنة 2023 جنح مركز كرداسة، المعروفة إعلاميًا بـ"حفل المنصورية". UAE 44th National Day - Union Flag 00:28 Previous PauseNext 00:46 / 00:52 Mute Fullscreen Copy video url Play / Pause Mute / Unmute Report a problem Language Share Vidverto Player وفي 27 أكتوبر الماضي تلقت النيابة العامة محضرَا برصد مقاطع مرئية عبر مواقع التواصل الاجتماعي، تتضمن تنظيم حفلٍ صاخبٍ بفيلا كائنة بطريق المنصورية بالجيزة، تخلله شجار دار بين مرتاديه، تراشقوا خلاله بزجاجات وعصى، وما إن تدخل الأهالي لفضه، حتى اتسعت دائرته، حيث تم الاعتداء عليهم متلفين سيارات عددٍ منهم. وعن عقوبة التشاجر نصت المادة 240 من قانون العقوبات، على أن كل من أحدث بغيره جرحًا أ وضربًا نشأ عنه قطع أو انفصال عضو فقد منفعته، أونشأ عنه كف البصر أو فقد إحدى العينين، أو نشأ عنه عاهة مستديمة يستحيل برؤها، يعاقب بالسجن من 3 إلى 5 سنوات ،أما إذا كان الضرب أو الجرح صادرًا عن سبق إصرار أو ترصد أو تربص فيحكم بالأشغال الشاقة من 3 إلى 10 سنوات ويضاعف الحد الاقصى للعقوبات المقررة إذا ارتكب الجريمة تنفيذا لغرض إرهابى. وتكون العقوبة الأشغال الشاقة لمدة لا تقل عن 5 سنوات، إذا وقع الفعل من طبيب، بقصد نقل عضو أو جزء منه من إنسان حى إلى آخر، وتكون العقوبة السجن المؤبد إذا نشأ عن الفعل وفاة المجنى عليه .</t>
  </si>
  <si>
    <t>https://www.youm7.com/story/2023/12/3/%D8%A8%D8%B1%D8%A7%D8%A1%D8%A9-20-%D9%85%D8%AA%D9%87%D9%85%D8%A7-%D9%81%D9%89-%D9%88%D8%A7%D9%82%D8%B9%D8%A9-%D8%AD%D9%81%D9%84-%D8%A7%D9%84%D9%85%D9%86%D8%B5%D9%88%D8%B1%D9%8A%D8%A9/6397583</t>
  </si>
  <si>
    <t>https://www.ec-rf.net/%d9%85%d9%86%d8%a8%d8%b1-%d8%ad%d8%b1%d9%8a%d8%a9-%d8%a7%d9%84%d8%b5%d8%ad%d8%a7%d9%81%d8%a9-%d9%88%d8%a7%d9%84%d8%a5%d8%b9%d9%84%d8%a7%d9%85-%d8%ad%d8%b5%d8%a7%d8%af-%d8%b4%d9%87%d8%b1-%d8%af%d9%8a/</t>
  </si>
  <si>
    <t>https://www.cairo24.com/1892641</t>
  </si>
  <si>
    <t>قررت اليوم محكمة جنايات الزقازيق إخلاء سبيل كلاً من : د. محمد الجاسور أبوكبير الحاج. عيد محمد احمد شاهين أبوكبير</t>
  </si>
  <si>
    <t>https://www.facebook.com/5ayed.khalf/posts/pfbid0wi68DL96jAvEhNeG857ryxnMequM2RR9RD8XngpHeyMz8m28v5pWW3GaC4psHyGhl?__cft__[0]=AZXvNRTreqsUBEELVTWZm8Wp70ghxS6DTIZbUAKtJGjViqvtdxGic9nGP2-2aHLMlaaFn9EkziqSP6NmakUTtHzoqBRKMlvYNJhu1sx4InpbH5IXyU2BoYmR3mvjV2bSUTsfDr_Q4Dsi92-EZqZDEtvUULR48lurvhZOxv09lHlmtYEfceG1PsyRJAJsEwCLEvOXB5UisHB6TNhyZJ-Q3EFl&amp;__tn__=%2CO%2CP-R</t>
  </si>
  <si>
    <t>قررت اليوم محكمة جنايات الزقازيق إخلاء سبيل بكفالة 2000 جنيه للمعتقل "مصطفي السيد حميدة" كفر صقر لتجاوزه مدة الحبس الإحتياطي سنتين</t>
  </si>
  <si>
    <t>https://www.facebook.com/5ayed.khalf/posts/pfbid02PgXv4AbQVbcoHvSpzdnVZpTHWDWDWAEpumfhW9eaPBCfwuQQ5pWNLpdw64t1bUAMl?__cft__[0]=AZWq_scG16KfkLpgPtDp2I0Fjs1kqOWPb2U3no17MO8U3lH_JVTB8KR-ZZ9q6x0erNsSKAp7V4_a-HQpYFIGHRzfu4F30frcvyB7CQLENvRctcsLQMig6-4JFvuYOo3a5d6qDo62P3RjxgOWK9C_zl8IZozawp6ZhvPRszp3K9p6AWx7M2QDAJjm3yyEAooV119izurDB8uEe9gXTcuc-mGi&amp;__tn__=%2CO%2CP-R</t>
  </si>
  <si>
    <t>قررت اليوم محكمة جنايات الزقازيق إخلاء سبيل المحبوسين على ذمة المحضر رقم 17655 لسنة 2021 مركز فاقوس والمنضمة للمحضر 2630 لسنة 2014 إداري ههيا وهم كلًا من : عبده محمود بخيت ياسر عبد الله عبد الرحمن عادل عبد الرحمن احمد عبد الرحمن اسماعيل صفوت عبد الرحمن رباح توفيق محمود سالم سيد عبد العظيم السيد علي يوسف حسن يوسف كما قررت المحكمة إخلاء سبيل كلًا من : إبراهيم زكى محمد عبدالهادى محمد منصور</t>
  </si>
  <si>
    <t>https://www.facebook.com/5ayed.khalf/posts/pfbid02jeNw7ceuEH9SSnpzf7yMujriTGiWqNqUQVrjkHWA3481R6AjFW15kcEw989JKJwGl?__cft__[0]=AZXY91iwnsbq1Qp_A_qrmTQi7UbCa2uzCeh4fhQRKUiCLrzskbAcDDVGBPDmnPtNQ0GcCLskJnHtm9EXPpjJottxAM727nawk2Endak2nIwA8hdqN5mPsIumPUUsenF-nmvKYiG7bAWrdxj3VzWJbRqejEdB3gNuQqupYM2mmYMugWhLawBVLLViWGQaAQE299RaPER6aXY8HvCvbGEuuJX0&amp;__tn__=%2CO%2CP-R</t>
  </si>
  <si>
    <t>قررت محكمة جنايات الزقازيق إخلاء سبيل بتدابير احترازية لكلًا من : محمود محمد حلمى ( الزقازيق ) عبدالرحمن احمد عبده السحرواى ( العاشر ) على ان يتابع كلًا منهما يوم سبتٍ كل شهر فى قسم الشرطة التابعين له وكل 45 يومًا في المحكمة</t>
  </si>
  <si>
    <t>https://www.facebook.com/5ayed.khalf/posts/pfbid02ptJyTe5gtFWwF9CdEDXtqcojLhMH4vmCwQ5AeC45sS6Sm9iQQphapvykMrPuqJ7bl?__cft__[0]=AZV5vz-nlS77-RptnbuL7DwFkkJoV0CLhXSV6OyxjxLpuTAMhLdnretV1IfecxND6BU9vs27tJaO2qC5NPK3NO-Q92s7S3EbL8a2X45gKb2Gco16xRE8jKv1zujEAWPmKo33wGWop5Vt-wiWqDiNOtQRV7Vws37XdZAap8trCdDTzViT7MWxVKyFYx4uUyVv_Vwuua4zMBohflwozLhIeB-G&amp;__tn__=%2CO%2CP-R</t>
  </si>
  <si>
    <t>قررت محكمة جنايات الزقازيق المنعقدة بغرفة المشورة إخلاء سبيل المحبوسين علي ذمة المحضر المجمع رقم 5 قسم ثان العاشر والمحبوس علي ذمته كلًا من : محمد طلعت محمود اسماعيل العاشر محمد احمد عبدالحميد عنتر العاشر أحمد حامد سعيد العاشرمحمد عاطف ديرب نجم محمد عبدالحميد عبدالمنعم سلامة ههيا يوسف محمد السيد الطنب ههيا عمار الهادي محمود الحسيني ههيا .................................... ههيا</t>
  </si>
  <si>
    <t>https://www.facebook.com/5ayed.khalf/posts/pfbid0EPUP8YqopHQbUgaudqXXgFYhue933Q9AFZme3cqZ2sZgMBjwCUmCJBSibEofBErBl?__cft__[0]=AZU-HEIlk_VbCGR15BpiP4aUNnv6HKRU_rdzRu2xNBhJzy30Fn5ywgBcBucIQFi2mrm2CunhKVm2KxXujoW7Ibfs9_G-j00-sBdpZXxCaZJ4JrXibbEv_Fa9G5t6ZB77L8KvVdCGAIzDkXvUssRHKDVHR5MUlVGKefswPONuKrAml6fWMIN593Bx349LwCcRmTOtzbHUso2XmCrH2m1w5Tpp&amp;__tn__=%2CO%2CP-R</t>
  </si>
  <si>
    <t>▪️قررت اليوم محكمة جنايات الزقازيق المنعقدة بغرفة المشورة إخلاء سبيل عدد 25 معتقل وهم كالتالي : ▪️عدد 7 معتقلين من مركز الحسنية : مبروك محمد مبروك محمد عيد عباس عمر أحمد حمدي محمد مصطفى عبد الرحمن محمود مصطفى عبد الرحمن عبد المنعم محمود عبد الرحمن رزق محمد غريب ▪️عدد 7 معتقلين من مركز فاقوس : الشيخ محمد حامد و6 آخرين ▪️8 معتقلين المحضر المجمع رقم 5 قسم ثان العاشر من رمضان ▪️3 معتقلين من مركز الزقازيق : أسامه أبو حطب السيد صالح عبد الرحمن صالح عزوز احمد عبد الحليم</t>
  </si>
  <si>
    <t>https://www.facebook.com/elshehab.ngo/posts/pfbid031dNqSa7eR8NcLhnKd7uB3fp2onuYf43NwwZ9zPYJ2z3GLw5yPSrA8cckgnjn2zql?__cft__[0]=AZUJTDXN7-wwmfk63bXmcpVxMrOT7g-WKS-tfTwEqQnk7EeCiIKZQK8OY0gnIRl8T8yChg1WIFnsOpG8_9Jnfs3__3xv1pqjauFozu8FDwNSUV1qL7qVi_mMq6gCR9VTb9jmCYbPxZ9ETh8oq1jGpBUOS7XgbwwAAyAleHFL2eRYDoMFRaGL0vkgpkoxxfCCdNoEdYOmLVrSRKL_DOKVqZXt&amp;__tn__=%2CO%2CP-R</t>
  </si>
  <si>
    <t>قررت محكمة جنايات الزقازيق رفض استئناف النيابة وتأييد إخلاء سبيل بكفاله 2000 جنيه للمعتقل: مصطفي محمد مصطفي أبو الوفا - المنصورة</t>
  </si>
  <si>
    <t>https://www.facebook.com/5ayed.khalf/posts/pfbid0T1wmbqrEPhqeNtZfDTPLi6zrvmC7BimXnkXAXZJrkV9ELZCxwFuChWqCFN6n2i9wl?__cft__[0]=AZXzJc2ujYCZRE7kKfXnbr5QPCkHYxcV7huh14sUdFpGO79CiLfM9E3DRL1AFDvE2wOwy1-HtnFSw58qn2wxt_KbFBZ9TmOlTbVc8nlITugMLemk6IDDXSQCQE-pbC7YXcmjE7mVD0bAqx4rFkYCwN1PTXbW8FP8L3EXo8ggIYg6KoEwvBtDzA2LqDYJNrmq2tKcOdAal5h7hzrjs-YqA_af&amp;__tn__=%2CO%2CP-R</t>
  </si>
  <si>
    <t>مجمع محاكم بلبيس</t>
  </si>
  <si>
    <t>محكمة النقض</t>
  </si>
  <si>
    <t>محكمة غرب الإسكندرية الابتدائية</t>
  </si>
  <si>
    <t>محكمة جنايات القاهرة - الدائرة 3 إرهاب</t>
  </si>
  <si>
    <t>محكمة جنح مستأنف الزقازيق دائرة الإرهاب</t>
  </si>
  <si>
    <t>محكمة جنح ديرب نجم دائرة الإرهاب</t>
  </si>
  <si>
    <t>محكمة جنح مستأنف ههيا دائرة الإرهاب</t>
  </si>
  <si>
    <t>محكمة جنح الزقازيق دائرة الإرهاب</t>
  </si>
  <si>
    <t>محكمة جنايات القاهرة</t>
  </si>
  <si>
    <t>محكمة جنايات جنوب القاهرة</t>
  </si>
  <si>
    <t>محكمة جنح العاشر دائرة الإرهاب</t>
  </si>
  <si>
    <t>محكمة جنح بلبيس دائرة الإرهاب</t>
  </si>
  <si>
    <t>محكمة جنح بلبيس - دائرة إرهاب</t>
  </si>
  <si>
    <t>محكمة جنح مستأنف اقتصادية الدخيلة</t>
  </si>
  <si>
    <t>محكمة جنح أبو كبير دائرة الإرهاب</t>
  </si>
  <si>
    <t>محكمة جنح كرداسة</t>
  </si>
  <si>
    <t>محكمة جنايات الزقازيق - الدائرة 6</t>
  </si>
  <si>
    <t>براءة</t>
  </si>
  <si>
    <t>إلغاء حكم الحبس وعدم اختصاص محكمة الإسكندرية الاقتصادية وإحالتها إلى محكمة القاهرة الاقتصادية للاختصاص</t>
  </si>
  <si>
    <t>الجيزة - الوراق</t>
  </si>
  <si>
    <t xml:space="preserve">علاء عبد العظيم السيد </t>
  </si>
  <si>
    <t>محمد كامل السيد محمد الكفراوي</t>
  </si>
  <si>
    <t>احمد السيد محمد سليمان</t>
  </si>
  <si>
    <t>الشرقية - أولاد صقر</t>
  </si>
  <si>
    <t>احمد عبد النبي سعد</t>
  </si>
  <si>
    <t>احمد محمد محمود حسن</t>
  </si>
  <si>
    <t>صلاح احمد محمد عوض</t>
  </si>
  <si>
    <t>عادل جميل الصادق احمد</t>
  </si>
  <si>
    <t>محمد ابراهيم الشربيني محمدين</t>
  </si>
  <si>
    <t>محمد اشرف متولي</t>
  </si>
  <si>
    <t>محمد السيد عبد العظيم علي</t>
  </si>
  <si>
    <t>محمد عوض اسماعيل حسن</t>
  </si>
  <si>
    <t>مجاهد احمد محمد علي</t>
  </si>
  <si>
    <t>محمد احمد محمد شريف</t>
  </si>
  <si>
    <t>محمد حسن ابراهيم حسن</t>
  </si>
  <si>
    <t>خالد ثابت محمد عبد المنعم</t>
  </si>
  <si>
    <t>ابراهيم احمد محمد احمد</t>
  </si>
  <si>
    <t>احمد عوض الله الطنطاوي</t>
  </si>
  <si>
    <t>ايمن محمد عبده محمد</t>
  </si>
  <si>
    <t>عبد العظيم محمد عبد العظيم بندق</t>
  </si>
  <si>
    <t>محمد عطيه ابراهيم عطيه</t>
  </si>
  <si>
    <t>صلاح صابر صلاح محمد</t>
  </si>
  <si>
    <t>عبد الرحمن محمد كامل عبد الرحمن</t>
  </si>
  <si>
    <t>محمد محمد عبد المنعم اليماني</t>
  </si>
  <si>
    <t>احمد حامد السيد السيد</t>
  </si>
  <si>
    <t>اسامه السيد حسين خليل</t>
  </si>
  <si>
    <t>الشرقية - الزقازيق أول</t>
  </si>
  <si>
    <t>محمد شريف يوسف مندور</t>
  </si>
  <si>
    <t>الشرقية - الزقازيق ثان</t>
  </si>
  <si>
    <t>فتحي عبد الحميد عبد المعبود عطيه</t>
  </si>
  <si>
    <t>السيد محمد السيد علي</t>
  </si>
  <si>
    <t>عبد الحميد السيد محمد كامل</t>
  </si>
  <si>
    <t>عبد اللطيف ابراهيم السيد غلوش</t>
  </si>
  <si>
    <t>فتحي احمد محمد عبد البر</t>
  </si>
  <si>
    <t>مجدي عطيه علي عطيه</t>
  </si>
  <si>
    <t>محمد الاحمدي محمد عبد الرحمن</t>
  </si>
  <si>
    <t>محمد سمير محمد علي</t>
  </si>
  <si>
    <t>محمد عطيه علي عطيه</t>
  </si>
  <si>
    <t>القاهرة - العباسية</t>
  </si>
  <si>
    <t>مدير مقهي</t>
  </si>
  <si>
    <t>عادل سعيد</t>
  </si>
  <si>
    <t>محمد صلاح الدين</t>
  </si>
  <si>
    <t>عبد الله عامر عبده</t>
  </si>
  <si>
    <t>محمود فتحي السيد</t>
  </si>
  <si>
    <t xml:space="preserve">خالد يحيي عبد الحميد </t>
  </si>
  <si>
    <t xml:space="preserve">مصباح محمد محمد حسين </t>
  </si>
  <si>
    <t>حسام ممدوح محمد موسي</t>
  </si>
  <si>
    <t>محمد جمال عبد الوهاب</t>
  </si>
  <si>
    <t xml:space="preserve">احمد صالح </t>
  </si>
  <si>
    <t>السيد احمد مصطفي الغرباوي</t>
  </si>
  <si>
    <t>السيد عبد العزيز محمد محمد</t>
  </si>
  <si>
    <t>السيد محمد مصطفي سلامه</t>
  </si>
  <si>
    <t>حسن محمد</t>
  </si>
  <si>
    <t xml:space="preserve">حماده عبد المنعم </t>
  </si>
  <si>
    <t>عبد الله احمد شحاته</t>
  </si>
  <si>
    <t>عصام محمد شعبان</t>
  </si>
  <si>
    <t>محمد شعبان محمد</t>
  </si>
  <si>
    <t>محمد صبري محمد</t>
  </si>
  <si>
    <t>محمد عبد المعطي محمد</t>
  </si>
  <si>
    <t>معتصم السيد عبد الحميد متولي</t>
  </si>
  <si>
    <t>ناصر ابراهيم</t>
  </si>
  <si>
    <t>ياسر حافظ</t>
  </si>
  <si>
    <t>صهيب فتحي بركات</t>
  </si>
  <si>
    <t>محمد فوزي خليفه</t>
  </si>
  <si>
    <t>احمد سلامه</t>
  </si>
  <si>
    <t>صابر جويده</t>
  </si>
  <si>
    <t>محمد سلامه</t>
  </si>
  <si>
    <t>الشرقية - مشتول السوق</t>
  </si>
  <si>
    <t>محمد علي يوسف</t>
  </si>
  <si>
    <t>الإسكندرية - الدخيلة</t>
  </si>
  <si>
    <t>صانعة محتوى وعارضة أزياء</t>
  </si>
  <si>
    <t>احمد سليمان</t>
  </si>
  <si>
    <t>احمد عماد عبد المعبود محمد</t>
  </si>
  <si>
    <t xml:space="preserve">احمد محمد السيد ابراهيم رضوان </t>
  </si>
  <si>
    <t>عبد العظيم عبد الله</t>
  </si>
  <si>
    <t>محمد بغدادي عبد الجليل</t>
  </si>
  <si>
    <t xml:space="preserve">محمد عبده عبد الحميد </t>
  </si>
  <si>
    <t>محمد فوزي عبد البديع</t>
  </si>
  <si>
    <t>ناصر السيد</t>
  </si>
  <si>
    <t>احمد ماهر محسن عبد الحميد</t>
  </si>
  <si>
    <t>البراء امام عبد الحفيظ</t>
  </si>
  <si>
    <t xml:space="preserve">محمد مصلح محمد علي الغرباوي </t>
  </si>
  <si>
    <t>اسامه محمد عبد الهادي</t>
  </si>
  <si>
    <t>السيد السيد احمد سالم</t>
  </si>
  <si>
    <t>سامح محمد نبيل</t>
  </si>
  <si>
    <t>سعيد محرز سالم</t>
  </si>
  <si>
    <t>شوقي فتحي</t>
  </si>
  <si>
    <t>كامل منصور</t>
  </si>
  <si>
    <t>مجدي عبد الرازق</t>
  </si>
  <si>
    <t>محمد احمد علي</t>
  </si>
  <si>
    <t>محمد السيد سيد</t>
  </si>
  <si>
    <t>مدحت عبد الفتاح</t>
  </si>
  <si>
    <t>نبيل بيومي عواد</t>
  </si>
  <si>
    <t>زوجة أحمد صبري عبد الحمدي</t>
  </si>
  <si>
    <t>قضية جزيرة الوراق</t>
  </si>
  <si>
    <t>قضية البلوجر سلمي الشيمي</t>
  </si>
  <si>
    <t xml:space="preserve">رقم 13927 لسنة 2017 جنايات قسم أول شبرا الخيمة والمقيدة برقم 1710 لسنة 2017 كلي جنوب بنها </t>
  </si>
  <si>
    <t xml:space="preserve"> التجمهر واستخدام القوة مع موظفين عموميين وإعاقة حركة وسائل النقل - التعدي على حملة إزالة على املاك الدولة والقيام بقذف القوات بالطوب والحجارة وإطلاق أعيرة نارية وخرطوش على القوات، ما تسبب في إصابة 33 ضابطا وفرد شرطة</t>
  </si>
  <si>
    <t>جلسة إعادة أجراءات بعد الحكم الغيابي بالسجن المؤبد والمشدد في ديسمبر 2020</t>
  </si>
  <si>
    <t>رقم الزقازيق</t>
  </si>
  <si>
    <t>رقم ديرب نجم</t>
  </si>
  <si>
    <t>رقم أولاد صقر</t>
  </si>
  <si>
    <t xml:space="preserve">رقم 10761 لسنة 2023 جنح مركز الزقازيق </t>
  </si>
  <si>
    <t>رقم 12712 لسنة 2023 جنح مركز الزقازيق</t>
  </si>
  <si>
    <t>رقم 16182 لسنة 2023 جنح مركز الزقازيق</t>
  </si>
  <si>
    <t>رقم 16238 لسنة 2023 جنح مركز الزقازيق</t>
  </si>
  <si>
    <t>رقم 5640 لسنة 2023 جنح ثان الزقازيق</t>
  </si>
  <si>
    <t>رقم 912 لسنة 2023 جنح قسم القنايات</t>
  </si>
  <si>
    <t>رقم 3321 لسنة 2016 جنايات أبو كبير</t>
  </si>
  <si>
    <t>تأييد حكم الجنايات</t>
  </si>
  <si>
    <t>الانضمام لجماعة ارهابية وحيازة طلقة خرطوش</t>
  </si>
  <si>
    <t>التدوير الخامس بعد 3 أحكام براءة و 2 إخلاء سبيل</t>
  </si>
  <si>
    <t>رقم 13176 لسنة 2021 جنايات دار السلام</t>
  </si>
  <si>
    <t>صدر في هذه القضية حكم غيابي ضد الطالب عبد الله عامر بالسجن 3 سنوات، وغرامة مالية قدرها خمس ألاف جنيه ومصادرة الذخيرة المضبوطة وتم عمل إعادة إجراءات فيها - تم تدويره في عدة قضايا - محبوس على ذمة تنفيذ حكم بالسجن المشدد لمدة 15 سنة في الجناية رقم 3345 لسنة 2020 أمن دولة طوارئ العجوزة.</t>
  </si>
  <si>
    <t>رقم 17666 لسنة 2023 جنح مركز الزقازيق</t>
  </si>
  <si>
    <t>رقم 17943 لسنة 2023 جنح مركز الزقازيق</t>
  </si>
  <si>
    <t>رقم 18313 لسنة 2023 جنح مركز الزقازيق</t>
  </si>
  <si>
    <t>رقم 18711 لسنة 2023 جنح مركز الزقازيق</t>
  </si>
  <si>
    <t>رقم العاشر</t>
  </si>
  <si>
    <t>رقم أول العاشر</t>
  </si>
  <si>
    <t>رقم منيا القمح</t>
  </si>
  <si>
    <t>رقم مشتول السوق</t>
  </si>
  <si>
    <t>رقم 188 لسنة 2023 جنح اقتصادية الدخيلة</t>
  </si>
  <si>
    <t>عرض صور ومقاطع فيديو تحتوي على إيحاءات منافية للآداب.</t>
  </si>
  <si>
    <t>مطار القاهرة أثناء عودتها من دبي</t>
  </si>
  <si>
    <t>قسم شرطة الدخيلة - كانت المحكمة الاقتصادية بالإسكندرية، أصدرت حكما بالحبس لمدة عامين وغرامة مالية قدرها 300 ألف جنيه</t>
  </si>
  <si>
    <t>برأت الدائرة الثالثة إرهاب بمحكمة الجنايات، أمس، 19 متهمًا، في جلسة إعادة إجراءات محاكمتهم في الحكم الصادر ضدهم غيابيًا بالمؤبد والمشدد، في قضية جزيرة الوراق. وكانت محكمة جنايات القاهرة أدانت 35 متهمًا في ديسمبر 2020 بالتعدي على حملة إزالة على أملاك الدولة في جزيرة الوراق، وأصدرت حكمًا بمعاقبة متهم واحد بالسجن المؤبد، كما عاقبت 30 آخرين بالسجن المشدد 15 سنة، ومعاقبة 4 آخرين بالسجن المشدد 5 سنوات. وكان أحد المتهمين في القضية قال لـ«مدى مصر» في تغطية سابقة عن إعادة المحاكمة إن «ثلاثة ممن تشملهم القضية ماتوا خلال سير القضية، أي أن الحكم سيتضمن بطبيعة الحال انقضاء الدعوى الجنائية بحقهم، أما الباقين [16 متهمًا] بينهم ثلاثة متهمين يخوضون جولة إعادة الإجراءات».</t>
  </si>
  <si>
    <t>مدى مصر - النشرة الدورية 23-7-2023</t>
  </si>
  <si>
    <t>https://www.masrawy.com/news/news_cases/details/2023/7/22/2444641/-%D8%A7%D9%84%D8%AC%D9%86%D8%A7%D9%8A%D8%A7%D8%AA-%D8%AA%D9%82%D8%B6%D9%8A-%D8%A8%D8%A8%D8%B1%D8%A7%D8%A1%D8%A9-19-%D9%85%D8%AA%D9%87%D9%85-%D8%A7-%D9%81%D9%8A-%D9%82%D8%B6%D9%8A%D8%A9-%D8%A3%D8%AD%D8%AF%D8%A7%D8%AB-%D8%AC%D8%B2%D9%8A%D8%B1%D8%A9-%D8%A7%D9%84%D9%88%D8%B1%D8%A7%D9%82-</t>
  </si>
  <si>
    <t>حكمت أول أمس الإثنين الموافق 24/7/2023 محكمة جنح مستأنف الزقازيق دائرة الإرهاب ببراءة كلاً من : علاء عبدالعظيم السيد محمد كامل السيد محمد الكفراوي</t>
  </si>
  <si>
    <t>https://www.facebook.com/5ayed.khalf/posts/pfbid0uuMe6yMERQRRVLhdvcFZXLHJMszuYtqhEovXaANCreYJpKvrj7dQWeayctY9ARebl?__cft__[0]=AZVU0dlXLKM-XujI4c0uptokOxg-6Hcv5jBbGedD19B84UR9bCYirzJleyZCn_iGRwVVhPybi6Q3g-HpOa5_ihyCBZFzYYpF8mxns5hnbnIaa-S35YAE6F_uQEW3lHf36MogN0ZRmIXBL_zdD7Ydz0aKS9xR5grT2LryCOj_B5ShtyyPz7W2As-mUw8G3p0X3izZE0OXJyWRZSyrEfVLmPeN&amp;__tn__=%2CO%2CP-R</t>
  </si>
  <si>
    <t>حكمت اليوم الأربعاء الموافق 26/7/2023 محكمة جنح ديرب نجم دائرة الإرهاب بالبراءة لعدد 17 معتقل من مركز ديرب نجم</t>
  </si>
  <si>
    <t>https://www.facebook.com/5ayed.khalf/posts/pfbid0Dn68Y7wvsASZoM1ib5nbaU4Jiq2L5BAo653UVPMAM8rD3ju66rFaGxzhZKVjbtmbl?__cft__[0]=AZV2Hva8_BwedYvEq8xJGkbk_fA0qIDF7z0eUo3g9jzsvg49x2pQi1pzUp7xL9WL17TZIodoqlAamPY7X7diGdBREDwOBzS2_HkXGKMr1yDs2Tj1Xhm7kWMz_-kC9hzTMOEWI-mBdJBcyq4J33AZGqAQi-g2Z_FlGMvmLAFjsur41Dw_aGQgmXggIcjef8M_qZqTyaIH4rlg5Kl-1z-WoDQT&amp;__tn__=%2CO%2CP-R</t>
  </si>
  <si>
    <t>حكمت اليوم الخميس الموافق 27/7/2023 محكمة جنح مستأنف ههيا دائرة الإرهاب بالبراءة فى قضايا عدد 9 معتقلين من مركز أولاد صقر وهم كلاً من : محمد أشرف متولي محمد إبراهيم الشربيني محمدين صلاح أحمد محمد عوض أحمد محمد محمود حسن عادل جميل الصادق احمد أحمد السيد محمد سليمان محمد عوض اسماعيل حسن محمد السيد عبد العظيم علي أحمد عبد النبي سعد</t>
  </si>
  <si>
    <t>https://www.facebook.com/5ayed.khalf/posts/pfbid0MWHdZsNzteEivP6ux6Pbb8PznRwALbBccXXPo5sAsWmVcbuLC2g3SJekaEmhoENHl?__cft__[0]=AZWOvnH79T3jwMqBOhdsPgPwcDT-d9C5kcVl32jWZtdvbz_erAybaFAJWYzRBlAadLpAVy12eAcrDN-VSqq3GbxPYpOfXmS5dmiUwcn8NDWFAAlC3kcvx6rhi4uJ-OL4d_uZVvswjZYktbIIlchFAs_zFMB6GqU1N5htO2czC1sjGWMmo8YbPYBoCm0k14rmny4&amp;__tn__=%2CO%2CP-R</t>
  </si>
  <si>
    <t>حكمت اليوم الخميس الموافق 27/7/2023 محكمة جنح مستأنف ههيا دائرة الارهاب بالبراءة فى قضايا عدد 3 معتقلين من مركز كفر صقر وهم كلاً من : مجاهد أحمد محمد علي محمد أحمد محمد شريف محمد حسن إبراهيم حسن</t>
  </si>
  <si>
    <t>https://www.facebook.com/5ayed.khalf/posts/pfbid0GkkUkYBcch3Cjsx1YUT8imw8V31Fp6FT4rM3Scz4cA6wtVHMMt99T594FMjZML3Cl?__cft__[0]=AZUTj3Tu4h2D1L0hOO0PTq2AhVsodQE92vctvNh8Fid6RmZNMISZh6gECw7OKfHUkxQlzAjuWnSuC2jc7oRZKBWe59N_yTql66UBuKJzWAkbCVYZt8XgY8dSwPg1psoXGZVpBDgtBrFPk0Rzbw1m_1hyDYZVkq0wmtyhlU6zauXiNBglK1X3-WHPBzUFLKHpVninycr48dM1fWicbYUbC8vL&amp;__tn__=%2CO%2CP-R</t>
  </si>
  <si>
    <t>حكمت اليوم السبت 29/7/2023 محكمة جنح الزقازيق دائرة الإرهاب في قضايا عدد 22 معتقل من مركز الزقازيق وقسم أول وثان الزقازيق وهم كلاً من : ▪️القضية رقم 12712 لسنة 2023 جنح مركز الزقازيق والمحبوس على ذمتها كلا من أيمن محمد عبده محمد براءة أحمد عوض الله الطنطاوي براءة إبراهيم أحمد محمد أحمد براءة محمد عطيه ابراهيم عطية براءة عبدالعظيم محمد عبدالعظيم بندق براءة ▪️القضية رقم 14381 لسنة 2023 جنح مركز الزقازيق والمحبوس على ذمتها ياسر إبراهيم السيد علي حبس سنتين ▪️القضية رقم 10761 لسنة 2023 جنح مركز الزقازيق والمحبوس على ذمتها كلا من الكحلاوي أحمد عطية محمد حبس سنتين أيمن أحمد عطية محمد حبس سنتين خالد ثابت محمد عبد المنعم براءة ▪️القضية رقم 16182 لسنة 2023 جنح مركز الزقازيق والمحبوس على ذمتها صلاح صابر صلاح محمد براءة عبدالرحمن محمد كامل عبد الرحمن براءة ▪️القضية رقم 13176 لسنة 2023 جنح مركز الزقازيق والمحبوس على ذمتها نادر أحمد محمد حسن حبس سنتين ▪️القضية رقم 13418 لسنة 2023 جنح مركز الزقازيق والمحبوس على ذمتها خالد فاروق محمود عليوة حبس سنتين ▪️القضية رقم 13914 لسنة 2023 جنح مركز الزقازيق والمحبوس على ذمتها حامد حسين همام صلاح حبس سنتين ▪️القضية رقم 14731 لسنة 2023 جنح مركز الزقازيق والمحبوس على ذمتها أحمد فتحي عطوة احمد مصطفى حبس سنتين ▪️القضية رقم 16238 لسنة 2023 جنح مركز الزقازيق والمحبوس على ذمتها محمد محمد عبدالمنعم اليماني براءة ▪️القضية رقم 912 لسنة 2023 جنح قسم القنايات والمحبوس على ذمتها فتحي عبدالحميد عبد المعبود عطية براءة ▪️القضيه رقم 5640 لسنة 2023 جنح ثان الزقازيق والمحبوس على ذمتها أحمد حامد السيد السيد براءة محمد شريف يوسف مندور. قسم ثان الزقازيق براءة عبدالرحمن فتحي. قسم ثان الزقازيق حبس سنتين أسامة السيد حسين خليل. قسم أول الزقازيق برءاة</t>
  </si>
  <si>
    <t>https://www.facebook.com/5ayed.khalf/posts/pfbid0ZcwnXqLx2BPoC3fyuwVd2Mra8tTqFH1727c5UcKT2TKZXVuT91VMXqaVjVeGd3qJl?__cft__[0]=AZUCMsjCudDJVEDKVEdqMnE9spe9zkt40-exDh-hV6qCH0a21bUtDJvfSClkoFcJk0FiuTdo8y82vVVViWX-O4vSy-7m6iZRTaT-HD58CLNZhkQBVhng2gTeEt1CmxOnRvhlOZrOwbb36LMUsbDS67uKfN7bipftcGkyt3VIph74e8n3lq8xeTllzOHtb8M2tco&amp;__tn__=%2CO%2CP-R</t>
  </si>
  <si>
    <t>النقض تؤيد الإعدام والأحكام في قضية ”أبو كبير“ وانقضاء الدعوى لاثنين بسبب وفاتهما #مصر محكمة النقض تحكم في قضية رقم ٣٣٢١ لسنة ٢٠١٦ جنايات أبو كبير، وجاءت الأحكام كالآتي: انقضاء الدعوى الجنائية لوفاة المواطنين: - أشرف عبدالسلام إبراهيم منصور - جهاد عبدالغنى محمد سليم (كانا محكومين بـ15 عاما) براءة كل من: - عبداللطيف إبراهيم السيد غلوش - عبدالحميد السيد محمد كامل - محمد الاحمدى محمد عبدالرحمن - محمد عطية على عطية - السيد محمد السيد على - محمد سمير محمد على - فتحى أحمد محمد عبدالبر - مجدى عطية على عطيه تأييد الحكم على: - مصعب أحمد سالم - 15 سنة - الشحات عبدالقادر عبدالوهاب - 15 سنة - رامى فتحى محمد على - 15 سنة - حازم محمد أحمد الشورى - 15 سنة - السيد محمد محمد بندارى 7 سنوات - صلاح السيد متولى إبراهيم - 7 سنوات - محمد يوسف محمد عبدالرحمن - إعدام - أحمد محمود محمد يونس - إعدام - عبدالرحمن عبدالسلام أحمد أيوب - إعدام ومركز الشهاب يرفض أحكام الإعدام والسجن ضد المعارضين السياسيين، وخاصة في ظل غياب نظام العدالة والتحقيق الشفاف.</t>
  </si>
  <si>
    <t>https://www.facebook.com/elshehab.ngo/posts/pfbid032LCbGbg3oSMpK8K4RoZutdTr8mzRs7m8HZcVwuaqvYJ9NATnTL498bDcYzkZEzL6l?__cft__[0]=AZWT8VQ-_JgxsQPX5RTzURjtd12PNu7Le39SePhnk8pKg4C0ZxWFNfss5-0lhUd7BLEVTCCIbGIftXzUYb2a9JFvZL_QUU8iMy679hSyubxH786xwYg0PHhdEs5lJx-9NXm5tgBXFpcMP86iap94c1ioDKObjD5nk5O3sYoah4nEdk1ujJd8HnDM_pMh4jD-Iuk&amp;__tn__=%2CO%2CP-R</t>
  </si>
  <si>
    <t>في السياق ذاته طالبت المبادرة المصرية للحقوق الشخصية، أمس، بالإفراج الفوري عن أحمد صبري ناصف، بعد حكم محكمة جنايات القاهرة، الأحد، ببراءته من الاتهام بحيازة طلقة خرطوش على ذمة القضية 10232 لسنة 2023. وأضافت «المبادرة» في بيان لها، أن حكم البراءة هو الرابع الذي يحصل عليه محاميها، مشيرة إلى أنه خلال أكثر من 6 سنوات قضاها ناصف رهن الاحتجاز، تم التحقيق معه على ذمة 6 قضايا بنفس الاتهامات، دون مواجهته بأدلة حقيقية، فضلًا عن حصوله على البراءة في أربع قضايا، أمام أربع هيئات محاكمة مختلفة، وهو ما يخالف نص المادتين 454 و455 من قانون الإجراءات الجنائية، واللتين تنصان على عدم جواز محاكمة الشخص على نفس الواقعة مرتين.</t>
  </si>
  <si>
    <t>مدى مصر - النشرة الدورية 15-8-2023</t>
  </si>
  <si>
    <t>حكمت اليوم محكمة جنح مستأنف ههيا ببراءة كلاً من : محمد صلاح الدين عادل سعيد</t>
  </si>
  <si>
    <t>https://www.facebook.com/5ayed.khalf/posts/pfbid02RtRDtFkPmvzajvJS4ReQCtkSh3BPyLNE11RfGA6v8zGUooeqdnU4M1PMjRwrf1DKl?__cft__[0]=AZWKdOT3qNE3joRyjC8r_lNU0H32mmECx-OU6v7qTsAwFj56JeaWgJbj3m6MWDDwcAtgnPezTcP6fFwdQIBGzVvMG2xN8K4FEbpdgvXaHvgmd2mOczwVPhG2jIszphaTq88j67lmt75xQS_6ZMjoHYtuWCfjFc_hOxMb2k9IQfpK0ToEvSK0TjQReWwwfJwuhVNT7xvP0RCZy5cSAsQe7tuV&amp;__tn__=%2CO%2CP-R</t>
  </si>
  <si>
    <t>وفي 18 أكتوبر، قضت محكمة جنايات جنوب القاهرة، ببراءة الطالب عبد الله عامر عبده، في القضية رقم 13176 لسنة 2021 جنايات دار السلام. يذكر أنه قد صدر في هذه القضية حكم غيابي ضد الطالب عبد الله عامر بالسجن 3 سنوات، وغرامة مالية قدرها خمس ألاف جنيه ومصادرة الذخيرة المضبوطة وتم عمل إعادة إجراءات فيها. وعامر مقبوض عليه من منزله منذ 6 أبريل 2017، ومنذ ذلك الحين يتم تدويره على قضية تلو الأخرى دون الإفراج عنه، في الوقت الذي حصل على أحكام بالبراءة في بعض هذه القضايا، وهو الآن محبوس على ذمة تنفيذ حكم بالسجن المشدد لمدة 15 سنة في الجناية رقم 3345 لسنة 2020 أمن دولة طوارئ العجوزة.</t>
  </si>
  <si>
    <t>رارات وأحكام جلسة اليوم السبت الموافق 28/10/2023 بمحكمة جنح الزقازيق دائرة الإرهاب في قضايا عدد 15 معتقل من مركز الزقازيق وهم كلاً من : ▪️القضية رقم 18313 لسنة 2023 جنح مركز الزقازيق مصباح محمد محمد حسين براءة ▪️القضية رقم 17666 لسنة 2023 جنح مركز الزقازيق محمود فتحي السيد براءة ▪️القضية رقم 18711 لسنة 2023 جنح مركز الزقازيق حسام ممدوح محمد موسى براءة محمد جمال عبد الوهاب براءة ▪️القضية رقم 18710 لسنة 2023 جنح مركز الزقازيق صابر عطية إبراهيم حبس سنتين أحمد عبد الحفيظ أحمد حبس سنتين ▪️القضية رقم 17943 لسنة 2023 جنح مركز الزقازيق حسن محمد إبراهيم حسن حبس سنتين خالد يحيى عبد الحميد براءة عبد المنعم عوض الله محمد حبس سنتين محمد بغدادي عبد الجليل 25/11/2023 للحكم عبد العظيم عبد الله 25/11/2023 للحكم محمد فوزي عبد البديع 25/11/2023 للحكم ناصر السيد 25/11/2023 للحكم أحمد سليمان 25/11/2023 للحكم محمد عبده 11/11/2023 للمستندا</t>
  </si>
  <si>
    <t>https://www.facebook.com/5ayed.khalf/posts/pfbid0dRmXzs4M2LxeXXW6yk4X4HRAEQWm8woDwdaytNydo9j1iFfA9Bx7Lw3TXug1E5ZSl?__cft__[0]=AZU3OcJyWdryU15Kq426Gyh2qMjtVbMr0hTnuEVE7-4Q-iit74J9xVJ4VTfBaudFoMiNBiLFvVaDR7jSUYCo0-ZFsM3OzVJ3TdAYgdWUQUkJV67h4_N8yJCvFEbBVm81jSJdyQ_FZ8i7k4pzg_YcxI-dFJSdWVLYe50hmdKudP-tYv80Nn7669t336xhunrsGoF6lJw8Wb70erXumftaDtUZ&amp;__tn__=%2CO%2CP-R</t>
  </si>
  <si>
    <t>حكمت اليوم الأحد الموافق 5/11/2023 محكمة جنح العاشر من رمضان دائرة الإرهاب بالبراءة لعدد 20 معتقل من قسم أول وثان وثالث العاشر من رمضان وهم كلاً من : محمد فوزي خليفة معتصم السيد عبدالحميد متولي صهيب فتحي بركات عبدالله احمد شحاتة محمد شعبان محمد محمد صبري محمد محمد عبدالمعطي محمد بهاء الدين محمد عطية عصام محمد شعبان عبدالحميد حجاج ابراهيم السيد أحمد مصطفي الغرباوي السيد عبدالعزيز محمد محمد السيد محمد مصطفي سلامة أحمد صالح ياسر حافظ ناصر ابراهيم حمادة عبدالمنعم حسن محمد</t>
  </si>
  <si>
    <t>https://www.facebook.com/5ayed.khalf/posts/pfbid02FiumnyDF5xJnkEosyaPzC951inpw96VngATExUZmvHhjcByroSxRA9iKj7RRWkpl?__cft__[0]=AZUdVGjDjvOaMVNAAwHGyqBS2s5R__CmRW6IO49tko2lQsLiUYjOsxCokRnr9yvRrcCMka1LwuKEbY20v2YG9xBA-lrRG4T6U3nsR3Rkz59JBKBvMDgLJJp1Qs8XABBuK_QSCcPIOBHdNFUYJLz2B_QLljzN83DrscNMxwRmMuvEE9GY8DNx1vJWx0ZvYj7DfucyXGE9ApLEktyMLVxO02o8&amp;__tn__=%2CO%2CP-R</t>
  </si>
  <si>
    <t>بعد حمد الله وشكره وصل إلى منزلهما عدد 2 معتقل من قسم أول العاشر رمضان وهم كلًا من : محمد فوزي خليفة صهيب فتحي بركات بعد حصولهما على حكم البراءة يوم الأحد الموافق 5/11/2023 من محكمة جنح العاشر من رمضان دائرة الإرهاب</t>
  </si>
  <si>
    <t>https://www.facebook.com/5ayed.khalf/posts/pfbid0yTevDp3W7E23aisQnnDwUxm8X61ajaLxvYAsomNgYZXdjVK3gGiAA1up3GAnxojhl?__cft__[0]=AZXYM9HxtDi_m2psnW7Q81vq5Uu7GT6sgQsWCaIC_UcBZI6ozi5uSUFX-v1W4nmu_I10p56yQ6x9tG6dR0iEBOIczT9YKXhCyLoCt-By1AvJ_NCKkqhLnUBJ6oUB2k7xBf_3hof752gYKq6RbXpcFzkMlLhRniavpb2824iCFk3NkQ12BnrWs4_e_qiqzJsCMRMNfLtIXsLBF5JamKTgXOtt&amp;__tn__=%2CO%2CP-R</t>
  </si>
  <si>
    <t>حكمت أمس الأحد الموافق 5/11/2023 محكمة جنح بلبيس دائرة الإرهاب بالبراءة في قضايا عدد 3 معتقلين من مركز منيا القمح وهم كلا من: محمد سلامة أحمد سلامة صابر جويدة</t>
  </si>
  <si>
    <t>https://www.facebook.com/5ayed.khalf/posts/pfbid05UajBnxhX9okQV5Pwin8t9WFiMK5QAP6SHBh5M4BEMCDfuxrot2bhXCwS7v88ts1l?__cft__[0]=AZUCkKgo9kYRe6ua284IZbwA0Gf9DpkzCFvAuKjGltWjTpkT0V6aalgcRi9f4k3W9xgmMT5o8xXKmIj34495AB-QKPQbz3_IM6b-XPbB-qMIDTRx3cGSd-Gd7lNoWSPfg3KOzK3icBQbgKv_IQs2d_IotVOIuf--wiQFJ4WCg_Aj0pvzWGVz-Cd3C5ElNvqypqMAmEbCGVI3q_szcY36-CsD&amp;__tn__=%2CO%2CP-R</t>
  </si>
  <si>
    <t>حكمت اليوم الإثنين الموافق 6/11/2023 محكمة جنح بلبيس دائرة الإرهاب بالبراءة فى قضايا عدد 2 معتقل من قسم شرطة مشتول السوق : د .محمد علي يوسف الشيخ ممدوح ربيع</t>
  </si>
  <si>
    <t>https://www.facebook.com/5ayed.khalf/posts/pfbid0Kf3SDcbDPsLPzd1LAupky9bTkTAuS1a11utuKEMghWQPH2q3RTCUrGenmkRQ9WADl?__cft__[0]=AZWbMJYHobv9orwO8wzz1zERLGmFF_B8ob05NGzP_TVQCjP8j3ux2OTePlbP6m8WjyEo62ifAkr-7Zxrn2I7aEPeC8BpbcQ_yUn5_zGTTsxOsjOYHMZH-HlkAeFdUZacrdH1yAJEQ3L6U-Fn5JNtNwFPhek-xOlrjHUV0jz8RTlzRRgEq-kgJbrQJv5vuHIbCfu6V2-AMdlHF9_Qq4Ov6Nqj&amp;__tn__=%2CO%2CP-R</t>
  </si>
  <si>
    <t>وفي 31 مايو قررت محكمة مستأنف الاقتصادية، في جلستها المنعقدة، حبس سلمى كرم عبد المنعم الشيمي سنتين و ١٠٠ ألف غرامة، يأتي ذلك على ذمة القضية رقم ١٨٨ لسنة ٢٠٢٣ جنح اقتصادية الدخيلة، والمقيدة برقم ٧٥٣ لسنة ٢٠٢٣ حصر جرائم. ووجهت لها النيابة تهمة: تصوير وبث مقاطع فيديوهات إباحية للكافة دون تمييز عبر شبكات الإنترنت مقابل مبالغ مالية. وألقي القبض على «سلمى الشيمي»، 29 عامًا، من داخل المطار أثناء عودتها من دولة الإمارات «دبي». وتم ترحيلها من القاهرة إلى قسم شرطة الدخيلة في الإسكندرية واستكمال التحقيقات معها أمام نيابة الشؤون المالية والتجارية التي أمرت بحبسها 4 أيام على ذمة التحقيق.</t>
  </si>
  <si>
    <t>https://www.ec-rf.net/%D8%AE%D9%84%D8%A7%D9%84-%D9%85%D8%A7%D9%8A%D9%88-%D9%88%D9%8A%D9%88%D9%86%D9%8A%D9%88-%D8%AA%D8%A3%D9%8A%D9%8A%D8%AF-%D8%A5%D8%AE%D9%84%D8%A7%D8%A1-%D8%B3%D8%A8%D9%8A%D9%84-%D9%85%D9%88%D8%A7/</t>
  </si>
  <si>
    <t>https://www.ec-rf.net/%d9%85%d9%86%d8%a8%d8%b1-%d8%ad%d8%b1%d9%8a%d8%a9-%d8%a7%d9%84%d8%b5%d8%ad%d8%a7%d9%81%d8%a9-%d9%88%d8%a7%d9%84%d8%a5%d8%b9%d9%84%d8%a7%d9%85-%d8%ad%d8%b5%d8%a7%d8%af-%d8%b4%d9%87%d8%b1-%d9%86%d9%88-2/</t>
  </si>
  <si>
    <t>أحكام جلسة اليوم السبت الموافق 25/11/2023 محكمة جنح الزقازيق دائرة الإرهاب في قضايا عدد 11 معتقل من مركز الزقازيق وهم كلًا : محمد بغدادي عبد الجليل براءة عبد العظيم عبد الله براءة محمد فوزي عبد البديع براءة ناصر السيد براءة أحمد سليمان براءة محمد عبده عبد الحميد براءة محمد مصلح محمد علي الغرباوي حبس سنتين أحمد عماد عبد المعبود محمد براءة احمد محمد السيد ابراهيم رضوان براءة البراء إمام عبد الحفيظ حبس سنتين أحمد ماهر محسن عبد الحميد حبس سنتين</t>
  </si>
  <si>
    <t>https://www.facebook.com/5ayed.khalf/posts/pfbid0wk4AYDN9Gv9i6huLg52hfE2bV2VtHbvUqsk4QwNmkzGcCmbx91hC69z4WB5AMsBcl?__cft__[0]=AZUgYq1U5LTlvekCWLmtD2DxASnUFzQz7U8mbXgiaPs2PT6h_hQNcHXW0QzR-x2qWOyfEFdgyVNZ0FIRp9Y68279wcmPb7DRJ9NCjbAPhj65-hWwS_QkjuZLCAxfqUxBH_9gssxI5cEz-QNfdazj4WvnZoK8YwE5wMzgfGl2eOly414-APbxvtvRL09OguYMnZuO3SQhqzHmWfwcnK19_Vz2&amp;__tn__=%2CO%2CP-R</t>
  </si>
  <si>
    <t>حكمت اليوم السبت الموافق 2/12/2023 محكمة جنح أبو كبير دائرة الإرهاب ببراءة عدد 6 معتقلين من مركز</t>
  </si>
  <si>
    <t>https://www.facebook.com/5ayed.khalf/posts/pfbid02BKTd8DN6ynAAB3PcS874eg5KLoCSGwYae7hw12wPidgkMW8kJpwbXoHure6PwdBml?__cft__[0]=AZVnXG1RAQHoJIsRpmVtin3cR4txZzAu1qO8zDvv4RThwTXQWOVov-jj-daUknKi169qeKkXreKIJfJMwGXC3urb6WgqD3CwfhJ3dYYd8oPe0QncDrAVBW5euUWcoZZHdCPX5BtRHs21JGi9iJe9miu1YwItw2XOI4q6p5hF2M5WIP4jghtAKQEhWW5gRbTwLowoU2RB8h7rZYZ--aW4-age&amp;__tn__=%2CO%2CP-R</t>
  </si>
  <si>
    <t>حكمت اليوم الإثنين الموافق 4/12/2023 محكمة جنح مستأنف الزقازيق دائرة الإرهاب بالبراءة في قضايا عدد 3 معتقلين من مركز الزقازيق وهم كلًا : محمد مصلح محمد علي الغرباوي البراء إمام عبد الحفيظ أحمد ماهر محسن عبد الحميد</t>
  </si>
  <si>
    <t>https://www.facebook.com/5ayed.khalf/posts/pfbid026hnZJi9bPS45FpMFqexirkDNuGtCN5iN6Ju6a9niQsb9VhHVryvZ1mNFNBgEhQgGl?__cft__[0]=AZWEQF_y5ZcxdZfR-j0q3sa6bp-AHm5dNOHEp6AXK4MPJcpYlFX0rGkEgVlfuaZ0Sdi7SXpJx1a3TxY71rS2L_Um4tnBptq-BBX4KjUxm73MEhUsyxVNA4W-0yIC18FHzB1Tm83h8KhjMyeoAr8MX0VL5qPwk3wezvOLs8i3FChxw5n4Xahm3JGV9pc-WrBiqOt7kNGVsYAz32rSJuag5LOq&amp;__tn__=%2CO%2CP-R</t>
  </si>
  <si>
    <t>حكمت اليوم الأحد الموافق 24/12/2023 محكمة جنح العاشر من رمضان دائرة الإرهاب بالبراءة لعدد 11 معتقل وهم كلًا من : سعيد محرز سالم محمد احمد علي شوقي فتحى كامل منصور مجدى عبدالرازق مدحت عبدالفتاح اسامه محمد عبدالهادي سامح محمد نبيل السيد السيد احمد سالم محمد السيد سيد نبيل بيومي عواد</t>
  </si>
  <si>
    <t>https://www.facebook.com/5ayed.khalf/posts/pfbid02MzTnrwCgyqYnkAuYiL1AmJCF39vh7o72xKfsJo3FaRpsDcdorR8zmsakkKcQhJRzl?__cft__[0]=AZUUUuOwywE7GBwC-gsH-rfLSpu-klaSAxJh0FFieWLsAsGwtsTcESr1aiJOCyQ3CqKbmBbB8G4s3NAQ-ifeWcBo080bL0J5DZOnqEvTDG_NnQd2n6WTcjKkJMA9yfyvJTsTh-tCdv8dX1mgcgleYXpxvpp9Xo0_lAUkzYO5OPAjVeZ4Hozg_e35q7HgWuTg3bJTTvr4__F5E_akhPgq-cXi&amp;__tn__=%2CO%2CP-R</t>
  </si>
  <si>
    <t>▪️تم أمس الخميس تدوير المعتقلة: أسماء عبدالرحمن جاموس أبو كبير بنيابة أمن الدولة العليا بالتجمع الخامس والتي قررت حبسها 15 يومًا علي ذمة التحقيقات يذكر أنه صدر لها حكم بالبراءة يوم الثلاثاء الماضي من الدائرة السادسة بمحكمة جنايات الزقازيق</t>
  </si>
  <si>
    <t>https://www.facebook.com/5ayed.khalf/posts/pfbid02fniYZnbZmWMEMNN2hniy7GYuYQdTPnpEz94X3WMzD13QAvDDsctbK1BiNG7yrtCLl?__cft__[0]=AZUThUj77tOz9FbBZCx49agVtWdL0RMwW-WZ5ktb3TfstvLRf33N7MyG2v_GRHsvs9nVUmvM6CltgjTbkahOQEWvQY0eT6zagHagTMo2Y8l3e61qGLksUMdihlFip9trXvg2toEli9v5W5xaK2XfThJtLgPM2mxYwM2_CVBvyl2tJZpAg3YjDO7LB16JjhNqJ2eqzsSdjwK-zXI9M3uBmuOB&amp;__tn__=%2CO%2CP-R</t>
  </si>
  <si>
    <t>حكمت أول أمس السبت محكمة جنح الزقازيق دائرة الإرهاب ببراءة عدد 9 معتقلين من مركز أبو حماد</t>
  </si>
  <si>
    <t>https://www.facebook.com/5ayed.khalf/posts/pfbid02W13RK5qxGKYoDmkc6MyVzZYPsNwgD1W8oxzEJwf6XUemBMCGNQp5QSYDobYBpUoUl?__cft__[0]=AZUIbeRl58bWFcDxi_ffNk8BzUUkWiJbZxgfjLHJb0NwKLaZS5rzxf34BvrhSCrshdaedBnxFEeaHFqcm_pUQjrVApb6LSusuV3FqWp9U39INd1HFcBaGY5K6UJCGVp1ymlQ1oe_a61LK2dMM1z0sknSMGoN21giTZFmAaBDIdG132RSR6ZiiylVoBNu8i3wv2ovR9EFpDLWZg03NdR_v-aJ&amp;__tn__=%2CO%2CP-R</t>
  </si>
  <si>
    <t>حكمت أول أمس السبت محكمة جنح الزقازيق دائرة الإرهاب ببراءة عدد 2 معتقل من قسم شرطة القرين</t>
  </si>
  <si>
    <t>https://www.facebook.com/5ayed.khalf/posts/pfbid0222BQqSUzh5b2MtAojgeKRFpoT4fm73pMtqR59CVq6xWCzqaTS9QhXFLi17ietgZLl?__cft__[0]=AZUGYTRqkzt3-90iKo1nUncDdMp6_jKJ-ymPISIuaJljiNjcaVloiSmP7ThuN-741zsvM4Kp_oGXf2Qk75_DvDHZ3qzT_SWXpRM8AL4AEVVmTp5DFjppyvv6e87FgK4BYhehOoXs8K76wtXYzTTdIH4EnV2OkK5w0bebNrEJ31Fef8CPmgayF0sQhhNkGOCebDHEF3GsnQ_Vq3gBjdIZZTkp&amp;__tn__=%2CO%2CP-R</t>
  </si>
  <si>
    <t>حكمت أول أمس السبت محكمة جنح الزقازيق دائرة الإرهاب ببراءة 5 معتقلين من مركز الزقازيق</t>
  </si>
  <si>
    <t>https://www.facebook.com/5ayed.khalf/posts/pfbid09kveFRb6nyTea9gXKtiTR2sVvh6ddhC87tp2RXZdqBfpYnGxU4FTZ1BKT8Gj3skol?__cft__[0]=AZUakFnnkjcgVh87tRFmNztqHZB1QwRVSq_T8LzqrbIomURBXC_kskziifBXbZudGFqiBqDCpNjMgtobUTygLDVNuuTNEUGpZRw2TPYiFgs3MKyoTBSm3rTuqd6SG0A6I6RzJcnU2OBuUHQZNBBxeuggPFQVSEZGk-KqraXoGzz1ghulfLeefxeB2YsYYFfWJ1zaZLY-_KANsNTf5lzOFSd8&amp;__tn__=%2CO%2CP-R</t>
  </si>
  <si>
    <t>المحكمة الاقتصادية بالقاهرة</t>
  </si>
  <si>
    <t>محكمة جنوب المنصورة الابتدائية</t>
  </si>
  <si>
    <t>مجمع محاكم مدينة نصر</t>
  </si>
  <si>
    <t>مجمع محاكم وادي النطرون</t>
  </si>
  <si>
    <t>محكمة أمن الدولة طواريء ثان المنصورة</t>
  </si>
  <si>
    <t>محكمة جنايات القاهرة - الدائرة 3 ارهاب</t>
  </si>
  <si>
    <t>محكمة جنايات أمن الدولة طواريء - الدائرة 3</t>
  </si>
  <si>
    <t>محكمة جنح مستأنف أجا</t>
  </si>
  <si>
    <t>جنح مستأنف القاهرة الاقتصادية</t>
  </si>
  <si>
    <t>محكمة جنح مستأنف مدينة نصر</t>
  </si>
  <si>
    <t>محكمة جنايات الارهاب والاتجار بالبشر</t>
  </si>
  <si>
    <t>محكمة جنايات القاهرة - الدائرة 2 إرهاب</t>
  </si>
  <si>
    <t>محكمة النقض - الدائرة 3 إرهاب</t>
  </si>
  <si>
    <t>السجن 3 سنوات</t>
  </si>
  <si>
    <t>حبس 3 سنوات</t>
  </si>
  <si>
    <t>السجن المؤبد - حضوريا</t>
  </si>
  <si>
    <t>السجن المشدد 10 سنوات - حضوريا</t>
  </si>
  <si>
    <t>الإعدام - حضوريا</t>
  </si>
  <si>
    <t>الإعدام - غيابيا</t>
  </si>
  <si>
    <t>حبس 3 سنوات - حضوريا</t>
  </si>
  <si>
    <t>حبس سنتين</t>
  </si>
  <si>
    <t>السجن المشدد 15 سنة</t>
  </si>
  <si>
    <t>السجن المشدد 7 سنوات</t>
  </si>
  <si>
    <t>إعدام</t>
  </si>
  <si>
    <t>حبس للجلسات القادمة</t>
  </si>
  <si>
    <t>تأييد الحكم بالسجن 4 سنوات</t>
  </si>
  <si>
    <t>تأييد حبس 6 شهور مع الشغل وغرامة 20 ألف ج</t>
  </si>
  <si>
    <t>حبس سنة مع الإيقاف</t>
  </si>
  <si>
    <t>السجن المؤبد وغرامة 500 ألف ج - غيابيا</t>
  </si>
  <si>
    <t>السجن المشدد 10 سنوات وغرامة 200 ألف ج - حضوريا</t>
  </si>
  <si>
    <t>السجن المؤبد</t>
  </si>
  <si>
    <t>السجن المشدد 5 سنوات</t>
  </si>
  <si>
    <t>تأييد حكم الإعدام</t>
  </si>
  <si>
    <t>احمد عويس عبد الرسول عبد الباسط عبد الكريم</t>
  </si>
  <si>
    <t>مالك مكتب للعقارات</t>
  </si>
  <si>
    <t>سمسار عقارات</t>
  </si>
  <si>
    <t>فني أشعة</t>
  </si>
  <si>
    <t>طالب</t>
  </si>
  <si>
    <t>الكحلاوي احمد عطيه محمد</t>
  </si>
  <si>
    <t>ايمن احمد عطيه محمد</t>
  </si>
  <si>
    <t>نادر احمد محمد حسن</t>
  </si>
  <si>
    <t>خالد فاروق محمود عليوه</t>
  </si>
  <si>
    <t>حامد حسين همام صلاح</t>
  </si>
  <si>
    <t>ياسر ابراهيم السيد علي</t>
  </si>
  <si>
    <t>احمد فتحي عطوه احمد مصطفي</t>
  </si>
  <si>
    <t>عبد الرحمن فتحي</t>
  </si>
  <si>
    <t>الشحات عبد القادر عبد الوهاب</t>
  </si>
  <si>
    <t>حازم محمد احمد الشوري</t>
  </si>
  <si>
    <t xml:space="preserve">رامي فتحي محمد علي </t>
  </si>
  <si>
    <t>مصعب احمد سالم</t>
  </si>
  <si>
    <t>السيد محمد محمد بنداري</t>
  </si>
  <si>
    <t>صلاح السيد متولي ابراهيم</t>
  </si>
  <si>
    <t>احمد محمود محمد يونس</t>
  </si>
  <si>
    <t>عبد الرحمن عبد السلام احمد ايوب</t>
  </si>
  <si>
    <t>محمد يوسف محمد عبد الرحمن</t>
  </si>
  <si>
    <t>الناشر والكاتب الحقوقي</t>
  </si>
  <si>
    <t>رئيس مجلس أمناء التيار الحر</t>
  </si>
  <si>
    <t>أحد مؤسسي حركة 6 أبريل</t>
  </si>
  <si>
    <t>عمرو كامل علي</t>
  </si>
  <si>
    <t xml:space="preserve">حسن محمد ابراهيم حسن </t>
  </si>
  <si>
    <t>عبد المنعم عوض الله محمد</t>
  </si>
  <si>
    <t>احمد عبد الحفيظ احمد</t>
  </si>
  <si>
    <t>صابر عطيه ابراهيم</t>
  </si>
  <si>
    <t>محمد مصلح محمد علي الغرباوي</t>
  </si>
  <si>
    <t>حسن سمير محمود محمد مشالي</t>
  </si>
  <si>
    <t>محمد حمدي عبد المجيد احمد</t>
  </si>
  <si>
    <t>مواليد 12-9-2004</t>
  </si>
  <si>
    <t>صانعة محتوى - قناة ام زياد وهبة</t>
  </si>
  <si>
    <t>فارس سيد محمد عبد الجواد</t>
  </si>
  <si>
    <t>محمد منجد متولي خليفه</t>
  </si>
  <si>
    <t>نجدت يحي احمد بسيوني</t>
  </si>
  <si>
    <t>رجل أعمال</t>
  </si>
  <si>
    <t>قيادي اخواني</t>
  </si>
  <si>
    <t>حسن سيد عثمان</t>
  </si>
  <si>
    <t>أحداث عنف الظاهر - إعادة إجراءات</t>
  </si>
  <si>
    <t>خلية داعش السودان - ولاية السودان الإرهابية</t>
  </si>
  <si>
    <t>قضية سب وزير القوي العاملة السابق كمال أبو عطيه</t>
  </si>
  <si>
    <t>قضية صانعة المحتوى قناة ام زياد وهبة - التيك توك</t>
  </si>
  <si>
    <t>قضية شركاء حسن مالك</t>
  </si>
  <si>
    <t>إعادة إجراءات في قضية مسجد الفتح - أحداث رمسيس</t>
  </si>
  <si>
    <t>التجمهر وارتكاب أعمال عنف</t>
  </si>
  <si>
    <t>تم الحكم في القضية للمرة الأولى في ديسمبر 2016 بمعاقبة 77 متهما بالسجن المشدد 10 سنوات و السجن 7 سنوات ل 27 متهم اخر وغرامة 20 الف ج</t>
  </si>
  <si>
    <t>رقم 19812 لسنة 2022 جنايات النزهة، والمقيدة برقم 3927 لسنة 2022 كلي شرق القاهرة</t>
  </si>
  <si>
    <t>تأسيس والمشاركة في خلية إرهابية والتدريب على استخدام الأسلحة النارية وتلقى تدريبات بدنية وإلحاقهم بخلية ولاية السودان التابعة لتنظيم داعش بدولة السودان.</t>
  </si>
  <si>
    <t>رقم 13176 لسنة 2023 جنح مركز الزقازيق</t>
  </si>
  <si>
    <t>رقم 13418 لسنة 2023 جنح مركز الزقازيق</t>
  </si>
  <si>
    <t>رقم 13914 لسنة 2023 جنح مركز الزقازيق</t>
  </si>
  <si>
    <t>رقم 14381 لسنة 2023 جنح مركز الزقازيق</t>
  </si>
  <si>
    <t>رقم 14731 لسنة 2023 جنح مركز الزقازيق</t>
  </si>
  <si>
    <t>رقم 2121 لسنة 2023 جنح مالية (بلاغ أبو عيطه رقم 5007 لسنة 2023 إداري السيدة زينب وبلاغ شرطة السيدة زينب رقم 2825 لسنة 2023)</t>
  </si>
  <si>
    <t>نشر منشورات على مواقع التواصل الاجتماعي تحمل سبًا وقذفًا لشخصه، وواجهت النيابة قاسم اتهامات بسب وقذف كمال أبو عيطة وتعمد إزعاجه، وسب وقذف موظف عام وتعمد إزعاجه (شرطة السيدة زينب)</t>
  </si>
  <si>
    <t>نيابة السيدة زينب</t>
  </si>
  <si>
    <t>رقم 2981 لسنة 2023 جنح أجا والمستأنفة برقم 28334 لسنة 2023 جنح مستأنف جنوب المنصورة</t>
  </si>
  <si>
    <t>نشر أخبار وبيانات كاذبة فى الداخل والخارج عبر حسابه الشخصي على مواقع التواصل الاجتماعي</t>
  </si>
  <si>
    <t>اتم خمس سنوات من الحبس الاحتياطي على ذمة القضية نفسها وقضية سابقة مشابهة، أخلي سبيله منها، وحملت رقم 5606 لسنة 2018. وشهدت السنوات العشر الماضية، التحقيق مع عادل ومحاكمته في أربع قضايا، حكم عليه في الأولى في ديسمبر 2013 بالسجن ثلاث سنوات، والمراقبة الشرطية ثلاث سنوات أخرى بتهمة «مخالفة قانون التظاهر والتعدي على قوات الشرطة»، وخلال تأديته ساعات المراقبة الشرطية، قبض عليه مرة أخرى، وضم إلى القضية رقم 5606 لسنة 2018، بتهمة «نشر أخبار كاذبة»، وأخلى سبيله منها في يناير 2021 بكفالة عشرة آلاف جنيه، لكن القرار لم ينفذ بسبب ضمه في يوليو 2018 إلى القضية 4118. وبخلاف القضايا الثلاث السابقة، حٌقق مع عادل، في ديسمبر 2020، بالقضية رقم 467 لسنة 2020 بتهم: «الانضمام لجماعة إرهابية، وارتكاب جريمة من جرائم الإرهاب، وإمداد الجماعة الإرهابية بمعلومات من داخل محبسه». - ، ولا يزال عادل قيد الحبس الاحتياطي على ذمة القضيتين 4118 لسنة 2018، و467 لسنة 2020.</t>
  </si>
  <si>
    <t>رقم 11520 لسنة 2023 جنح مستانف مدينة نصر والمقيدة برقم 13601 لسنة 2023 جنح مدينة نصر ثالث</t>
  </si>
  <si>
    <t>كانت محكمة جنح مدينة نصر قد حكمت على عمرو بالحبس لمدة ثلاث سنوات - القضية الخامسة التي يتم تدويره فيها</t>
  </si>
  <si>
    <t>رقم 18710 لسنة 2023 جنح مركز الزقازيق</t>
  </si>
  <si>
    <t>رقم 7944 لسنة 2023 جنايات الخصوص</t>
  </si>
  <si>
    <t>الاتجار بالبشر واستغلال الاطفال تجاريا والاعتداء على مباديء وقيم الاسرة المصرية</t>
  </si>
  <si>
    <t>بناء على بلاغ من المركز القومي للطفولة والأمومة بتاريخ 29-4-2023 بعد نشر فيديو حول اكتشاف علاقة جنسية بين ابن هبة وشقيقته</t>
  </si>
  <si>
    <t>نجل ام زياد وهبة - بناء على بلاغ من المركز القومي للطفولة والأمومة بتاريخ 29-4-2023 بعد نشر فيديو حول اكتشاف علاقة جنسية بين ابن هبة وشقيقته</t>
  </si>
  <si>
    <t>رقم 117 لسنة 2017 جنايات أمن الدولة طوارئ التجمع الخامس</t>
  </si>
  <si>
    <t>تولى قيادة جماعة إرهابية الغرض منها الدعوة إلى تعطيل أحكام الدستور والقوانين ومنع مؤسسات الدولة والسلطات العامة من ممارسة أعمالها والاعتداء على الحرية الشخصية للمواطنين والحريات والحقوق العامة التي كفلها الدستور والقانون، والإضرار بالوحدة الوطنية والسلام الاجتماعي.</t>
  </si>
  <si>
    <t>تدنيس جامع الفتح وتخريبه، وتعطيل إقامة الصلاة به، والقتل العمد والشروع فيه تنفيذًا لأغراض تخريبية والتجمهر والبلطجة وتخريب المنشآت العامة والخاصة، وإحراز الأسلحة النارية الآلية والخرطوش والذخائر والمفرقعات، وقطع الطريق وتعطيل المواصلات العامة وتعريض سلامة مستقليها للخطر، وهى الجرائم التى جرت على مدى يومى 16 و17 أغسطس عام 2013</t>
  </si>
  <si>
    <t>رقم 4884 لسنة 2022 جنايات مصر الجديدة</t>
  </si>
  <si>
    <t>تأييد الحكم الصادر في 22-1-2023</t>
  </si>
  <si>
    <t>خاطبت المبادرة المصرية للحقوق الشخصية، النائب العام، ليصدر أمرًا بإخلاء سبيل الباحث باتريك جورج زكي بشكل فوري، انتظارًا لقرار جهة التصديق على حكم حبسه الصادر، اليوم، من محكمة أمن الدولة طوارئ، فيما انتهت سلسلة انسحابات مشاركين في الحوار الوطني بمناشدة مجلس أمنائه رئيس الجمهورية للإفراج عن زكي. المطالبة بإخلاء سبيل زكي استندت للكتاب الدوري من النائب العام، رقم 10 لسنة 2017، بشأن تنفيذ أحكام محاكم الطوارئ، ونص على «إذا قدم المتهم للمحاكمة مفرجاً عنه وقضي عليه بعقوبة مقيدة للحرية فيجب إخلاء سبيله فورًا دون تنفيذ العقوبة انتظارًا لما سوف تقرره جهة التصديق»، حسبما نشر مدير «المبادرة»، حسام بهجت. من جانبه، طالب مجلس أمناء الحوار الوطني «الرئيس عبد الفتاح السيسي باستخدام صلاحياته القانونية والدستورية نحو الإفراج الفوري عن الناشط الحقوقي باتريك جورج زكي، وعدم تنفيذ العقوبة المقضي بها اليوم ضده»، مع دعوة الرئيس لاستخدام حقه الدستوري في العفو عن باقي العقوبة إذا تطلب الأمر، والتأكيد على الثقة في حرص الرئيس «على مستقبل الناشط المحكوم عليه، وخاصة أنه طالب علم، وحصل منذ أيام على درجة الماجستير، وأنه فى مقتبل عمره»، بحسب البيان الذي نقلته مواقع صحفية، فيما لم يُنشر على صفحة الحوار الوطني الرسمية على فيسبوك، وصدر بعد سلسلة انسحابات من «الحوار» على خلفية الحكم على زكي. كان المحامي نجاد البرعي، عضو مجلس أمناء الحوار الوطني، أعلن انسحابه من عضوية المجلس، عقب صدور الحكم، معتبرًا أنه جعل وجوده في المجلس بلا جدوى، لافتًا إلى أنه قَبِل العضوية في محاولة لجَسر الفجوة بين الحركة الحقوقية وبين مؤسسات الدولة، وهو ما لم ينجح فيه، بنص قوله. بدوره، أعلن المحامي، أحمد راغب، المقرر المساعد للجنة حقوق الإنسان، اعتذاره عن الاستمرار في الحوار الوطني، واعتبر أن الحكم الصادر بحق زكي هو رسالة بأن «محاولتنا بالمشاركة في الحوار الوطني فشلت». كما أعلن الصحفي، خالد داود، مقرر مساعد لجنة اﻷحزاب السياسية في المحور السياسي بالحوار الوطني تجميد مشاركته، وكتب على صفحته الشخصية على فيسبوك: «لأنه لا يمكن أن نزعم أننا في حالة حوار في ظل صدور مثل هذه الأحكام، وعدم تنفيذ الوعود العديدة التي تلقيناها بإخلاء سبيل عدد من السجناء نطالب بحريتهم منذ سنوات … الحرية لسجناء الرأي. لا يمكن الثقة في جدية الحوار مع استمرار حبس المعارضين». كما أعلن المحامي نبيه الجنادي، والمحامي عمرو إمام، تجميد مشاركتهما في الحوار الوطني بعد الحكم بسجن زكي. وقضت محكمة أمن الدولة طوارىء بالمنصورة، اليوم، بحبس باتريك ثلاث سنوات، بتهمة «إشاعة أخبار كاذبة بالداخل والخارج»، وهو حكم غير قابل للاستئناف أو النقض، بحسب حسام بهجت. زكي، الذي حضر جلسات محاكمته السابقة مُخلى سبيله، تم إيداعه قفص المحكمة خلال جلسة اليوم، وبعد صدور الحكم نُقل لقسم شرطة جمصة. فيما قال المحامي بـ«المبادرة»، رضا مرعي لـ«مدى مصر» إن زكي قضى بالفعل 22 شهرًا في الحبس الاحتياطي، ما يعني أن الباقي من مدة العقوبة الصادرة بحقه، اليوم، هو 14 شهرًا. كانت نيابة أمن الدولة، أحالت زكي للمحاكمة، في سبتمبر 2021، على خلفية مقال نشره في موقع «درج»، في يوليو 2019، بعنوان «تهجير وقتل وتضييق: حصيلة أسبوع في يوميات أقباط مصر»، تناول فيه أسبوعًا من حياته كمسيحي مصري، يتلقى أخبارًا تخص أوضاع المسيحيين المصريين، كشأن خاص وعام في آن واحد، وهو المقال الذي سبق وقالت المحامية هدى نصر الله لـ«مدى مصر»: «إحنا معانا أدلة على صحة كل واقعة كتبها باتريك في المقال». قبل تلك الإحالة، قضى زكي سنتين قيد الحبس الاحتياطي بعدما أُلقي القبض عليه في فبراير 2020 من مطار القاهرة، لدى عودته من إيطاليا، حيث يدرس الماجستير في قضايا النوع بجامعة بولونيا. ثم أخلي سبيله في ديسمبر 2021 على ذمة القضية.</t>
  </si>
  <si>
    <t>قضت الدائرة الثالثة إرهاب المنعقدة بمجمع محاكم بدر برئاسة المستشار وجدي عبد المنعم، اليوم بالسجن المشدد 3 سنوات لمتهم في إعادة إجراءات محاكمته فى قضية أحداث عنف الظاهر. The Abandoned Village - Sand Invasion 00:00 Previous PauseNext 00:06 / 00:46 Unmute Fullscreen Copy video url Play / Pause Mute / Unmute Report a problem Language Share Vidverto Player كانت محكمة جنايات القاهرة برئاسة المستشار حسن فريد، أصدرت في وقت سابق حكمها في ديسمبر 2016 بمعاقبة 77 متهما بالسجن المشدد 10 سنوات، والسجن 7 سنوات لـ27 متهما آخرين، وتغريم كل منهم 20 ألف جنيه، في جلسة إعادة محاكمتهم بارتكاب أعمال عنف فى منطقة الظاهر.</t>
  </si>
  <si>
    <t>https://m2.youm7.com/story/2023/7/24/%D8%A7%D9%84%D8%B3%D8%AC%D9%86-%D8%A7%D9%84%D9%85%D8%B4%D8%AF%D8%AF-3-%D8%B3%D9%86%D9%88%D8%A7%D8%AA-%D9%84%D9%85%D8%AA%D9%87%D9%85-%D9%81%D9%89-%D9%82%D8%B6%D9%8A%D8%A9-%D8%A3%D8%AD%D8%AF%D8%A7%D8%AB-%D8%B9%D9%86%D9%81-%D8%A7%D9%84%D8%B8%D8%A7%D9%87%D8%B1/6251620</t>
  </si>
  <si>
    <t>أودعت الدائرة الثالثة بمحكمة جنايات أمن الدولة العليا، المنعقدة بمجمع محاكم بدر، حيثيات حكم الإعدام لـ4 متهمين والمؤبد والمشدد لـ5 آخرين فى القضية رقم 19812 لسنة 2022 جنايات النزهة، والمقيدة برقم 3927 لسنة 2022 كلي شرق القاهرة، والمعروفة إعلاميا بـ"داعش السودان". 00:00 Previous PauseNext Unmute Settings Fullscreen Copy video url Play / Pause Mute / Unmute Report a problem Language Share Vidverto Player وقالت الدائرة الثالثة إرهاب في حيثيات الحكم بقضية ولاية السودان، بعد تلاوة أمر الإحالة وسماع طلبات النيابة العامة وبعد الاطلاع علي الأوراق وسماع المرافعة الشفوية والمداولة قانوناً، إن المتهمين الثامن محمد أحمد فؤاد السيد سليمان، مكني المنذر حركي مؤمن والتاسع سعد الدسوقي السيد محمد حركي عتيق الرحمن، صفوان لم يحضرا جلسة المحاكمة المحددة رغم إعلانهما قانوناً بأمر الإحالة وورقة التكليف بالحضور، ومن ثم يجوز للمحكمة أن تقضي في غيبتهما عملاً بنص المادة 384/1 من قانون الإجراءات الجنائية. وتابعت: وقائع الدعوي حسبما استقرت في يقين المحكمة واطمأن وجدانها مستخلصة من أوراقها وما تم فيها من تحقيقات وما دار بشأنها بجلسات المحاكمة – تتحصل في أنه على إثر اعتناق المتهم الأول أحمد محمد رشاد أحمد دعبس " حركي أنس" الفكر الداعشى الإرهابى" قام بتأسيس خلية على خلاف القانون تولى إدارتها وقيادتها تعتنق ذات الأفكار المتطرفة آنفة الذكر اتخذت من الإرهاب وسيلة لتحقيق أغراضها المتمثلة في ارتكاب أعمال عدائية. وقد ضمت تلك الخلية من بين عناصرها مع علمهم بأهدافها واغراضها الإرهابية المتهمين الثاني محمد محمد إبراهيم حسين قاسم " مكني أبو عبدالله "، والثالث أحمد عويس عبد الرسول عبد الباسط عبد الكريم والرابع سيد محمد أحمد الديب والخامس محمود محمد محمد موسى عليوة، والسادس أحمد النبوي إبراهيم المرشدي، والسابع عبد الله فوزي سيد أحمد محمد، وسبيلاً في تنفيذ المخطط الإرهابي لتلك الخلية عمل مؤسسها المتهم الأول على وضع برنامج لإعداد خليته ارتكن على ثلاثة محاور أولهم فكري قائم على إمدادهم بمطبوعات وإصدارات إلكترونية داعمة لتلك الأفكار "إصدارات تنظيم داعش الإرهابي" فضلاً عن عقد لقاءات تنظيمية بمساكنهم وبعض دور العبادة والأماكن العامة وعبر مواقع التواصل الاجتماعي بشبكة المعلومات الدولية ثم من خلالها تدارس الأفكار الجهادية والمفاهيم التكفيرية لترسيخ قناعتهم بها، وثانيهم حركي قائم على اتخاذ تدابير أمنية تلافياً للرصد الأمني تمثلت في اتخاذهم أسماء حركية والتواصل بينهم عبر مواقع التواصل المؤمنة تطبيق " التليجرام "، وثالثهم عسكري قائم على سعيه لإقامة معسكرات لتدريبهم على استخدام الأسلحة النارية وتلقى تدريبات بدنية وإلحاقهم بخلية ولاية السودان التابعة لتنظيم داعش بدولة السودان. وتضمنت الحيثيات: أسس المتهم الثامن محمد أحمد فؤاد السيد سليمان " مكني أبو المنذر – حركي مؤمن والهارب إلى دولة السودان بطريق غير مشروع خلية تحت مسمى " ولاية السودان " تابعة لتنظيم داعش الإرهابي تعتنق ذات الأفكار عرف منها وضع خطة بغرض استهداف مبني السفارة المصرية بدولة السودان عن طريق الإعداد والتحضير تمهيداً لتفجيرها بواسطة سيارة تحوي مواد مفرقعة، وقد ضمت تلك الخلية من بين أعضائها المتهم التاسع/ سعد الدسوقي السيد محمد " سبق الحكم عليه غيابياً بالإعدام شنقاً في القضية رقم 51592 لسنه 2013- جنايات مدينة نصر ". وسعياً وراء تنفيذ الأغراض الإرهابية لتلك الخلية عمل المتهمين من الأول حتى السادس والثامن والتاسع على استخدام مواقع التواصل الاجتماعي بشبكة الاتصالات والمعلومات الدولية " - موقع الفيسبوك – تطبيق التليجرام المؤمن " – تلافياً للرصد الأمني بهدف ترويج الأفكار ومعتقدات تنظيم داعش الإرهابي الداعية لارتكاب أعمال إرهابية ضد الدولة ومؤسساتها في الداخل والخارج باستخدام القوة والعنف بفعل تبادل الرسائل وإصدار التكليفات ونقل المعلومات المتعلقة بتحركاتهم في الداخل والخارج المتضمنة الاتفاق على ارتكاب الجرائم المار بيانها. هذا وقد سعى المتهمون الأول والثاني والرابع للسفر لدولة السودان للالتحاق بتلك الخلية الأخيرة لتنفيذ هذه الأهداف الإرهابية منها استهداف سفارة مصر بدولة السودان وإلحاق الضرر ببعثاتها الدبلوماسية والقنصلية إلا أن ضبطهم حال دون حدوث ذلك , وقد أمد المتهم الأول تلك الخلية بمبلغ ثلاثة وعشرون ألف جنيهاً من حسابه الخاص ببنك مصر في الزقازيق عن طريق المتهم السادس على دفعتين بتاريخ 25, 26/10/2022 لشراء الأسلحة لتحقيق أغراض الخلية الإرهابية المشار إليها آنفاً, كما أمد المتهمين الثاني والثالث والخامس أعضاء تلك الخلية بمبالغ مالية بلغ إجماليها ثلاثة آلاف وخمسمائة جنيهاً عن طريق أحد تابعي المتهم الثامن من خلال حافظة إلكترونية " فودافون كاش", وبضبط المتهمين من الأول حتى السابع تنفيذاً لإذن النيابة العامة عثر بحوزة المتهمين الأول والثاني والرابع مطبوعات ومحررات تنظيمية خاصة بتنظيم داعش الإرهابي تتضمن أفكار التنظيم التكفيرية ضد الحاكم ومعاونيه من رجال القوات المسلحة والشرطة ووجوب الخروج عليهم وقتالهم منها مطبوعات بحوزه المتهم الأول باسم " النصرية الباطنية، مفيد المستفيد في كفر تارك التوحيد، وأخرى بحوزة الثاني مثل مطبوع "أراد الحق في ريف إدلب، وبحوزة الرابع تحت مسمى "السبي أحكام وسائل"" وقد أقر المتهمين الأول والثاني بما نسب إليهما بالتحقيقات وقرر المتهمين من الثالث حتى السادس بما نسب إليهم على نحو ما أوردته المحكمة آنفاً. والمحكمة فى ضوء ما تقدم جميعه قد اطمأنت إلى أدلة الثبوت في الدعوي فإنها تعرض عن إنكار المتهمين أو ما قاله الدفاع الحاضر معهم من أوجه دفاع أخرى لا يقصد منها إلا إثاره الشك لدى المحكمة بقصد إضعاف الأدلة أو النيل منها فإن المحكمة لا تعول على شيء من ذلك كله إذ لا ينال من صحة الواقعة.</t>
  </si>
  <si>
    <t>https://www.youm7.com/story/2023/7/25/%D8%A7%D9%84%D8%AC%D9%86%D8%A7%D9%8A%D8%A7%D8%AA-%D8%AA%D9%88%D8%AF%D8%B9-%D8%AD%D9%8A%D8%AB%D9%8A%D8%A7%D8%AA-%D8%A7%D9%84%D8%A5%D8%B9%D8%AF%D8%A7%D9%85-%D9%88%D8%A7%D9%84%D9%85%D8%A4%D8%A8%D8%AF-%D9%84%D9%84%D9%85%D8%AA%D9%87%D9%85%D9%8A%D9%86-%D8%A8%D8%AE%D9%84%D9%8A%D8%A9-%D8%AF%D8%A7%D8%B9%D8%B4-%D8%A7%D9%84%D8%B3%D9%88%D8%AF%D8%A7%D9%86/6252953</t>
  </si>
  <si>
    <t>https://www.shorouknews.com/news/view.aspx?cdate=26042023&amp;id=2d31eec9-245f-4f6f-8cf7-bd67ce9b5276</t>
  </si>
  <si>
    <t>https://www.cfjustice.org/ar/%d9%84%d8%ac%d9%86%d8%a9-%d8%a7%d9%84%d8%b9%d8%af%d8%a7%d9%84%d8%a9-%d8%aa%d8%af%d9%8a%d9%86-%d8%a3%d8%ad%d9%83%d8%a7%d9%85-%d8%a7%d9%84%d8%a5%d8%b9%d8%af%d8%a7%d9%85-%d8%a7%d9%84%d8%b5%d8%a7-2/</t>
  </si>
  <si>
    <t>https://fj-p.net/373001/%D8%A3%D8%AD%D9%83%D8%A7%D9%85-%D9%86%D9%87%D8%A7%D8%A6%D9%8A%D8%A9-%D8%A8%D8%A7%D9%84%D8%A5%D8%B9%D8%AF%D8%A7%D9%85-%D9%88%D8%A7%D9%84%D9%85%D8%A4%D8%A8%D8%AF-%D9%88%D8%A7%D9%84%D9%85%D8%B4%D8%AF/?amp=1</t>
  </si>
  <si>
    <t>في 2 سبتمبر، أجلت المحكمة الاقتصادية جلسة محاكمة الصحفي والمعارض السياسي، هشام قاسم، في القضية المتهم فيها بالسب والقذف، رقم 2121 لسنة 2023 جنح مالية، إلى جلسة 9 سبتمبر المقبل، كما قررت استمرار حبس قاسم للجلسة القادمة. كانت النيابة العامة قد استدعت قاسم لتحقق معه بناءً على بلاغ تقدم به وزير القوى العاملة السابق وعضو لجنة العفو الرئاسي، كمال أبو عيطة، ضد قاسم يتهمه فيها بنشر منشورات على مواقع التواصل الاجتماعي تحمل سبًا وقذفًا لشخصه، وواجهت النيابة قاسم اتهامات بسب وقذف كمال أبو عيطة وتعمد إزعاجه، وسب وقذف موظف عام وتعمد إزعاجه.</t>
  </si>
  <si>
    <t>https://afteegypt.org/legal-updates-2/2023/09/10/35373-afteegypt.html</t>
  </si>
  <si>
    <t>مدى مصر - النشرة اليومية 26-8-2023</t>
  </si>
  <si>
    <t>مدى مصر - النشرة اليومية 2-9-2023</t>
  </si>
  <si>
    <t>قضت محكمة جنح أجا الجزئية بمحافظة الدقهلية، اليوم السبت 2 سبتمبر 2023، بحبس الناشط السياسي محمد عادل، 4 سنوات بتهمة نشر أخبار كاذبة في القضية رقم 2981 لسنة 2013، بتهمة نشر أخبار كاذبة. وأكمل عادل منذ أسابيع 5 سنوات في الحبس الاحتياطي، على ذمة القضية رقم 4118 لسنة 2018 إداري شربين – الدقهلية، وقضية سابقة أخلي سبيله منها، وواجه في القضيتين الاتهامات نفسها بناء على بلاغين ضده بتهم من بينها إساءة استخدام مواقع التواصل الاجتماعي بكتابة منشورات عبر حساب مزعومة مليكته له بموقع “فيسبوك”، بينما تخطى المدة القانونية للحبس الاحتياطي في القضيتين. وإجمالا، قضى عادل إلى الآن ما يقارب ثلث عمره بين الحبس والمراقبة الأمنية والحرية المقيدة، أكثر من 8 سنوات لم يفصل بينها سوى أشهر قليلة من الحرية للشاب الثلاثيني، غائبا عن أسرته وأحبابه طوال هذه المدة، حتى أن قرانه عقده على زوجته من داخل محبسه. وفي ظل الانفراجة التي يشهدها ملف أوضاع المحبوسين في الفترة الأخيرة، وخروج عدد من سجناء الرأي في إخلاءات سبيل وقوائم عفو رئاسية، يناشد المركز المصري للحقوق الاقتصادية والاجتماعية الجهات المسؤولة، بداية من رئاسة الجمهورية مرورا بلجنة العفو الرئاسية والنيابة العامة، سرعة التدخل لإنهاء معاناة عادل وأسرته، وإغلاق كافة القضايا المحبوس على ذمتها. ويشير المركز إلى أنه على الرغم من خروج جميع قيادات حركة 6 أبريل وعدد من السجناء في قضايا رأي بقرارات إخلاء سبيل وعفو رئاسي ما يزال عادل محبوسا لسنوات من دون مبرر، بينما تتواصل معاناته الإنسانية داخل محبسه، وتستمر معاناة أسرته في غيابه.</t>
  </si>
  <si>
    <t>https://ecesr.org/%D8%AC%D9%86%D8%AD-%D8%A3%D8%AC%D8%A7-%D8%AA%D9%82%D8%B6%D9%8A-%D8%A8%D8%B3%D8%AC%D9%86-%D9%85%D8%AD%D9%85%D8%AF-%D8%B9%D8%A7%D8%AF%D9%84-4-%D8%B3%D9%86%D9%88%D8%A7%D8%AA-%D8%A8%D8%AA%D9%87%D9%85/</t>
  </si>
  <si>
    <t>مدى مصر - النشرة اليومية 24-6-2023</t>
  </si>
  <si>
    <t>مدى مصر - النشرة اليومية 3-9-2023</t>
  </si>
  <si>
    <t>مدى مصر - النشرة اليومية 21-9-2023</t>
  </si>
  <si>
    <t>قررت محكمة مستأنف القاهرة الاقتصادية، تأييد حبس الكاتب والناشر الحقوقي هشام قاسم حبسه 6 أشهر عن تهمتي سب وقذف كمال أبو عيطة وزير القوى العاملة الأسبق، وإهانة موظف عام. 00:00 Previous PlayNext Unmute Settings Fullscreen Copy video url Play / Pause Mute / Unmute Report a problem Language Share Vidverto Player وكانت قضت الدائرة الأولى بالمحكمة الاقتصادية، بمعاقبة الكاتب والناشر الحقوقي هشام قاسم، بتهمة سب وقذف كمال أبو عيطة وزير القوى العاملة الأسبق، بالحبس 3 أشهر وغرامة 20 ألف جنيه، كما قضت المحكمة بحبسه 3 أشهر في اتهامه بإهانة موظف عام، وبراءته من تهمة إزعاج السلطات. وكان كمال أبو عيطة قد تقدم ببلاغ لمباحث الإنترنت يتهم فيه هشام قاسم بسبه وقذفه من خلال منشور عبر موقع التواصل الاجتماعي «فيس بوك»، وأحيل المحضر إلى نيابة السيدة زينب الكلية. النيابة أخلت سبيل هشام قاسم بكفالة مالية على ذمة التحقيقات، لكنه رفض دفع الكفالة فأحيل محبوسا إلى المحكمة الاقتصادية، فيما حرر أفراد أمن بلاغا جديدا ضد الكاتب بتهمة الاعتداء عليهم.</t>
  </si>
  <si>
    <t>https://www.youm7.com/story/2023/10/7/%D8%AA%D8%A3%D9%8A%D9%8A%D8%AF-%D8%AD%D8%A8%D8%B3-%D9%87%D8%B4%D8%A7%D9%85-%D9%82%D8%A7%D8%B3%D9%85-6-%D8%A3%D8%B4%D9%87%D8%B1-%D8%A8%D8%AA%D9%87%D9%85%D8%A9-%D8%B3%D8%A8-%D9%88%D9%82%D8%B0%D9%81-%D9%83%D9%85%D8%A7%D9%84/6329067</t>
  </si>
  <si>
    <t>https://www.masrawy.com/news/news_cases/details/2024/2/20/2541034/%D8%A7%D9%84%D8%A5%D9%81%D8%B1%D8%A7%D8%AC-%D8%B9%D9%86-%D8%A7%D9%84%D9%86%D8%A7%D8%B4%D8%B1-%D9%87%D8%B4%D8%A7%D9%85-%D9%82%D8%A7%D8%B3%D9%85-%D8%A8%D8%B9%D8%AF-%D8%A7%D9%86%D8%AA%D9%87%D8%A7%D8%A1-%D8%AD%D8%A8%D8%B3%D9%87-6-%D8%A3%D8%B4%D9%87%D8%B1</t>
  </si>
  <si>
    <t>مدى مصر - النشرة اليومية 7-10-2023</t>
  </si>
  <si>
    <t>وفي 17 أكتوبر، قضت محكمة جنح مستأنف مدينة نصر، بحبس عمرو كامل علي، سنة مع إيقاف التنفيذ، وذلك في القضية رقم 11520 لسنة 2023 جنح مستأنف مدينة نصر. وكانت محكمة جنح مدينة نصر قد حكمت على عمرو بالحبس لمدة ثلاث سنوات ومصادرة المضبوطات في الجنحة رقم 13601 لسنة 2023 جنح مدينة نصر ثالث. يذكر أن هذه القضية الخامسة التي يتم تدوير عمرو فيها منذ القبض عليه من منزله في 20 سبتمبر 2016.</t>
  </si>
  <si>
    <t>قضت محكمة جنايات الإرهاب والاتجار بالبشر المنعقدة بمركز إصلاح وتأهيل وادي النطرون برئاسة المستشار سامح عبد الحكم رئيس المحكمة وعضوية المستشار عبد الرحمن صفوت الحسيني والمستشار ياسر عكاشة المتناوي والمستشار محمد مرعي وأمانة سر أشرف حسن وأيمن مصطفى بجلسة اليوم بمعاقبة المتهمة الأولى هبه سيد إبراهيم أحمد صاحبة قناة ام زياد بـ السجن المشدد لمدة سبع سنوات وتغريمها مبلغ مائتي ألف جنيه عما أسند إليها وبمعاقبة المتهم الثانى محمد حمدي عبد المجيد أحمد بالسجن المشدد لمدة عشر سنوات وتغريمه مبلغ مائتي ألف جنيه عما أسند إليه وغيابيًا بمعاقبة المتهم الثالث حسن سمير محمود محمد مشالي بالسجن المؤبد وتغريمه مبلغ خمسمائة ألف جنيه عما أسند إليه وألزمتهم جميعا المصاريف الجنائية وذلك على ذمة قضية الاتجار بالبشر. 00:00 Previous PauseNext Unmute Settings Fullscreen Copy video url Play / Pause Mute / Unmute Report a problem Language Share Vidverto Player ووجهت المحكمة رسالة قالت فيها ( إن الحاجة والعوز لم تكن أبدًا سبيلًا يومًا للمتاجرة بالأعراض وإن الحفاظ على النفس والعرض هو مقصد شرعي ومبدأ إنساني لايمكن التهاون فيه بأي حال من الأحوال ، فالأم التي تنشر خصوصيات بيتها وأسرارها الزوجية وتقدم محتويات مخلة بأدنى درجات الحياء لها ولأولادها وتعمل على نشر الفسق والمتاجرة بعرض نجلتها ونجلها بدلًا من ستر عرضهما وحفظه من عيون المتلصصين ، من أجل أن تصبح مادة دسمة على مواقع التواصل الإجتماعي وقنوات اليوتيوب والقناة الخاصة بها تحديدًا لجذب أرباح وأموال مدنسة بإستباحة العرض والشرف ، فهي بلا شك لا تنتمى لكلمة الأمومة من قريب أو بعيد ، بل إن إطلاق كلمة أم عليها فيه ظلم للأمومة. وتابعت: أن حب المتهمة الأولى للمال قد طغى على حبها لبيتها وزوجها وأولادها وسلخ عنها الحياء والغيرة على أولادها فتنافست بالاشتراك مع نجلها المتهم الثاني على تقديم مقاطع مخلة بالحياء في إشارة صريحة ومقززة منها لوجود علاقة غير سوية بين نجلها المتهم الثاني وشقيقته باعتراف صريح من الأم (تلك الأم التي نفضت أيديها عن أي فضيلة أو دين أو حياء أو خلق، وكأن ما فعله نجلها شيء مباح وليس من كبائر الذنوب وأقبح الفواحش )، كل ذلك لأجل حفنة من المال المدنس بالعار وازدياد في الربح الحرام بإرتفاع نسب المشاهدة أما عن المتهم الثاني ذلك الشيطان الصغير النابغ في التقنيات الحديثة والوسائل الإلكترونية والذي أقنع المتهمة الأولى بالقيام بجريمتها وكان شريكها في الجريمة، بل كانت جريمته أكبر وأفحش تهتز لها السماوات وهي هتك عرض شقيقته مرارًا وتكرارًا وهو ما أقر به بالتحقيقات وأقرت به شقيقته تفصيليا وكذلك أشقائها الذين قرر أحدهم بالتحقيقات مشاهدته لشقيقه المتهم الثاني (الشيطان الصغير) يهتك عرض شقيقتهم.</t>
  </si>
  <si>
    <t>https://www.youm7.com/story/2023/11/26/%D8%A7%D9%84%D9%85%D8%B4%D8%AF%D8%AF-7-%D8%B3%D9%86%D9%88%D8%A7%D8%AA-%D9%84%D9%84%D8%A8%D9%84%D9%88%D8%AC%D8%B1-%D9%87%D8%A8%D8%A9-%D8%B3%D9%8A%D8%AF-%D8%B5%D8%A7%D8%AD%D8%A8%D8%A9-%D9%82%D9%86%D8%A7%D8%A9-%D8%A3%D9%85-%D8%B2%D9%8A%D8%A7%D8%AF/6389018</t>
  </si>
  <si>
    <t>https://www.youm7.com/story/2023/11/30/%D9%83%D9%84-%D9%85%D8%A7-%D8%AA%D8%B1%D9%8A%D8%AF-%D9%85%D8%B9%D8%B1%D9%81%D8%AA%D9%87-%D8%B9%D9%86-%D9%85%D8%AD%D8%A7%D9%83%D9%85%D8%A9-%D8%B5%D8%A7%D8%AD%D8%A8%D8%A9-%D9%82%D9%86%D8%A7%D8%A9-%D8%A3%D9%85-%D8%B2%D9%8A%D8%A7%D8%AF/6392479</t>
  </si>
  <si>
    <t>مدى مصر - النشرة اليومية 26-11-2023</t>
  </si>
  <si>
    <t>عاقبت الدائرة الثالثة إرهاب بمحكمة الجنايات، المنعقدة بمجمع محاكم مأمورية استئناف مركز الإصلاح والتأهيل بدر، 4 من شركاء القيادي الإخواني حسن مالك لاتهامهم بتولي قيادة بجماعة الإخوان الإرهابية والانضمام إليها وإمدادها بالأموال لتحقيق أغراضها بتغيير نظام الحكم بالقوة والاعتداء على رجال القوات المسلحة والشرطة ومنشآتهما والمنشآت العامة والإضرار بالاقتصاد القومي للبلاد، في القضية المعروفة إعلاميا بـ "الإضرار بالاقتصاد القومي" بالسجن المشدد 5 سنوات لمتهم والمؤبد لـ 3 آخرين. كانت محكمة الجنايات أصدرت حكما غيابيا علي المتهم في قضية الاضرار بالاقتصاد القومي والمتهم فيها ايضا حسن مالك، بالسجن المؤبد كونه هاربا فتم القاء القبض عليه وقام بإعادة إجراءات محاكمته امام محكمة الجنايات التي أصدرت قرارها المتقدم. حدثت القضية في غضون الفترة بين 2015 حتى الرابع والعشرين من سبتمبر 2017، ووجهت النيابة العامة للمتهمين في القضية تولى قيادة جماعة إرهابية الغرض منها الدعوة إلى تعطيل أحكام الدستور والقوانين ومنع مؤسسات الدولة والسلطات العامة من ممارسة أعمالها والاعتداء على الحرية الشخصية للمواطنين والحريات والحقوق العامة التي كفلها الدستور والقانون، والإضرار بالوحدة الوطنية والسلام الاجتماعي. 00:00 Previous PlayNext Mute Fullscreen Copy video url Play / Pause Mute / Unmute Report a problem Language Share Vidverto Player كانت محكمة جنايات القاهرة، المنعقدة بمجمع المحاكم بطرة، حكمها على القيادي الإخواني حسن مالك ونجله و5 آخرين في القضية المعروفة إعلاميًا بـ"الإضرار بالاقتصاد القومي"، وعاقبت المحكمة المتهم حسن مالك وعبد الرحمن محمد سعودي بالسجن بالمؤبد، ومعاقبة كل من أحمد أبو زيد، ومدحت محمد حسن، ناجي فرج، وأشرف محمد عبد الناصر، وحمزة حسن مالك بالسجن المؤبد. وقررت المحكمة مصادرة الأوراق المضبوطة، وإلزام المحكوم عليهم بالاشتراك في دورات إعادة التأهيل، ووضعهم تحت مراقبة الشرطة لمدة 5 سنوات بعد انقضاء العقوبة، وبراءة كل من شهاب الدين علي، وعمر علاء الدين، وأحمد نزار، ومحمد علي أمين، ومحمد إبراهيم، وعبد التواب محمد، ونجدت يحيى، وأشرف محمد، ومحمد نزار، وعلي عبد العظيم، وكمال يونس محمد، وخالد إسماعيل، وعطوة سليمان، وحسن سليمان. كانت نيابة أمن الدولة العليا بإشراف المستشار خالد ضياء الدين، المحامي العام الأول للنيابة، قامت بضبط حسن مالك وأجرت تفتيشا لمسكنه فعثرت على مطبوعات تنظيمية تضمنت خطط جماعة الإخوان للإضرار بالاقتصاد القومى عن طريق خلق طلب مستمر على الدولار الأمريكي لخفض قيمة الجنيه المصرى أمام العملات الأجنبية، وتنفيذ عمليات إرهابية تستهدف رجال القوات المسلحة والشرطة وقطاع السياحة، خاصة الوفود الروسية والأوروبية.</t>
  </si>
  <si>
    <t>https://www.masrawy.com/news/news_cases/details/2023/11/28/2502373/%D9%84%D8%A5%D8%B6%D8%B1%D8%A7%D8%B1%D9%87%D9%85-%D8%A8%D8%A7%D9%84%D8%A7%D9%82%D8%AA%D8%B5%D8%A7%D8%AF-%D8%A7%D9%84%D9%85%D8%A4%D8%A8%D8%AF-%D9%88%D8%A7%D9%84%D9%85%D8%B4%D8%AF%D8%AF-%D8%B9%D9%84%D9%89-4-%D9%85%D9%86-%D8%B4%D8%B1%D9%83%D8%A7%D8%A1-%D8%A7%D9%84%D8%A5%D8%AE%D9%88%D8%A7%D9%86%D9%8A-%D8%AD%D8%B3%D9%86-%D9%85%D8%A7%D9%84%D9%83</t>
  </si>
  <si>
    <t>https://www.belmasry.news/16058</t>
  </si>
  <si>
    <t>قضت الدائرة 2 إرهاب، المنعقدة ببدر اليوم، برئاسة المستشار محمد عمار، بالسجن المشدد لمتهم في إعادة إجراءات محاكمته بالقضية المعروفة إعلاميا بـ"أحداث رمسيس" 00:00 Previous PlayNext Unmute Settings Fullscreen Copy video url Play / Pause Mute / Unmute Report a problem Language Share Vidverto Player كان النائب العام الراحل المستشار هشام بركات أمر بإحالة المتهمين للمحاكمة الجنائية، وأسندت النيابة العامة لهم ارتكابهم جرائم تدنيس جامع الفتح وتخريبه، وتعطيل إقامة الصلاة به، والقتل العمد والشروع فيه تنفيذًا لأغراض تخريبية والتجمهر والبلطجة وتخريب المنشآت العامة والخاصة، وإحراز الأسلحة النارية الآلية والخرطوش والذخائر والمفرقعات، وقطع الطريق وتعطيل المواصلات العامة وتعريض سلامة مستقليها للخطر، وهى الجرائم التى جرت على مدى يومى 16 و17 أغسطس عام 2013. وحدد قانون مكافحة الإرهاب فى المادة 12 عقوبة إنشاء أو إدارة جماعة إرهابية، ومتى تصل هذه الجريمة الإعدام، ونصت على "يُعاقب بالإعدام أو السجن المؤبد كل من أنشأ أو أسس أو نظم أو إدار جماعة إرهابية، أو تولى زعامة أو قيادة فيها. ويُعاقب بالسجن المشدد كل من انضم إلى جماعة إرهابية أو شارك فيها بأية صورة مع علمه بأغراضها، وتكون العقوبة السجن المشدد الذى لا تقل مدته عن عشر سنوات إذا تلقى الجانى تدريبات عسكرية أو أمنية أو تقنية لدى الجماعة الإرهابية لتحقيق أغراضها، أو كان الجانى من أفراد القوات المسلحة أو الشرطة، كما يُعاقب بالسجن المؤبد كل من أكره شخصًا أو حمله على الانضمام إلى الجماعة الإرهابية، أو منعه من الانفصال عنها.</t>
  </si>
  <si>
    <t>https://www.youm7.com/story/2023/12/9/%D8%A7%D9%84%D9%85%D8%B4%D8%AF%D8%AF-10-%D8%B3%D9%86%D9%88%D8%A7%D8%AA-%D9%84%D9%85%D8%AA%D9%87%D9%85-%D9%81%D9%8A-%D8%A5%D8%B9%D8%A7%D8%AF%D8%A9-%D9%85%D8%AD%D8%A7%D9%83%D9%85%D8%AA%D9%87-%D8%A8%D9%82%D8%B6%D9%8A%D8%A9-%D8%A3%D8%AD%D8%AF%D8%A7%D8%AB-%D8%B1%D9%85%D8%B3%D9%8A%D8%B3/6405250</t>
  </si>
  <si>
    <t>قضت محكمة النقض المصرية بتأييد حكم الإعدام على المواطن "حسن سيد عثمان" حيث قضت الدائرة الثالثة إرهاب بإعدامه في الثاني والعشرين من يناير 2023 في القضية رقم 4884 لسنة 2022 جنايات مصر الجديدة ثم تم تأييد الحكم في في الـ 28 من ديسمبر 2023.</t>
  </si>
  <si>
    <t>https://www.facebook.com/elshehab.ngo/posts/pfbid026wjJd3SjAtsFMAJQqPPuRGHPig6HEHp3hCmTsDekdnz3DazKepEmXhJe4PNQnabul</t>
  </si>
  <si>
    <t>النديم - أرشيف القهر - الربع الرابع 2023</t>
  </si>
  <si>
    <t>جلسة تدوير</t>
  </si>
  <si>
    <t>محكمة شمال الزقازيق الابتدائية</t>
  </si>
  <si>
    <t>محكمة كفر شكر الجزئية</t>
  </si>
  <si>
    <t>محكمة بالقاهرة والجيزة</t>
  </si>
  <si>
    <t>محكمة بالبحيرة</t>
  </si>
  <si>
    <t>محكمة مرسى مطروح الابتدائية</t>
  </si>
  <si>
    <t>المحكمة العسكرية بالإسماعيلية</t>
  </si>
  <si>
    <t>محكمة أكتوبر الابتدائية</t>
  </si>
  <si>
    <t>نيابة ههيا الجزئية</t>
  </si>
  <si>
    <t>نيابة الزقازيق الكلية</t>
  </si>
  <si>
    <t xml:space="preserve">نيابة مركز الحسينية </t>
  </si>
  <si>
    <t xml:space="preserve">نيابة مركز ابوحماد </t>
  </si>
  <si>
    <t>نيابة مركز الزقازيق</t>
  </si>
  <si>
    <t>نيابة حدائق القبة</t>
  </si>
  <si>
    <t>نيابة الإبراهيمية</t>
  </si>
  <si>
    <t>نيابة كفر شكر</t>
  </si>
  <si>
    <t>نيابة ثان العاشر من رمضان</t>
  </si>
  <si>
    <t xml:space="preserve">نيابة العاشر من رمضان </t>
  </si>
  <si>
    <t>نيابة الابراهيمية</t>
  </si>
  <si>
    <t>نيابة جزئية بالقاهرة والجيزة</t>
  </si>
  <si>
    <t>نيابة عامة بالبحيرة</t>
  </si>
  <si>
    <t>نيابة مطروح الجزئية</t>
  </si>
  <si>
    <t>النيابة العسكرية بالإسماعيلية</t>
  </si>
  <si>
    <t>نيابة الدقي</t>
  </si>
  <si>
    <t>نيابة أبو كبير</t>
  </si>
  <si>
    <t>نيابة التجمع الأول</t>
  </si>
  <si>
    <t>نيابة ثان الزقازيق</t>
  </si>
  <si>
    <t>حبس 15 يوم</t>
  </si>
  <si>
    <t xml:space="preserve">حبس 15 يوم </t>
  </si>
  <si>
    <t>حبس 4 أيام</t>
  </si>
  <si>
    <t>حبس 155يوم</t>
  </si>
  <si>
    <t>حبس حتى المعارضة</t>
  </si>
  <si>
    <t>عبد الرازق محمد محمد السيد</t>
  </si>
  <si>
    <t>محسن محمد</t>
  </si>
  <si>
    <t xml:space="preserve">احمد الحسانين عمر موسي </t>
  </si>
  <si>
    <t>احمد رجب حسني عبد العال</t>
  </si>
  <si>
    <t xml:space="preserve">اسامه محمد ابراهيم احمد </t>
  </si>
  <si>
    <t xml:space="preserve">اسماعيل محمود احمد عبد النبي </t>
  </si>
  <si>
    <t>اشرف محمود عبد السيد حسن</t>
  </si>
  <si>
    <t xml:space="preserve">السيد احمد السيد محمد </t>
  </si>
  <si>
    <t xml:space="preserve">السيد احمد عبد المنعم حسن </t>
  </si>
  <si>
    <t>السيد فاروق محمد قنديل</t>
  </si>
  <si>
    <t>السيد محمد الهادي عامر</t>
  </si>
  <si>
    <t xml:space="preserve">حسام محمد ابراهيم شمس الدين </t>
  </si>
  <si>
    <t xml:space="preserve">حسام نجاح محمد علي </t>
  </si>
  <si>
    <t xml:space="preserve">حسين محمد السيد حسن </t>
  </si>
  <si>
    <t xml:space="preserve">خالد احمد محمد حسن </t>
  </si>
  <si>
    <t xml:space="preserve">خالد محمد امام جوده </t>
  </si>
  <si>
    <t xml:space="preserve">رافت محمد محجوب السيد </t>
  </si>
  <si>
    <t xml:space="preserve">شريف محمود عبد النبي احمد </t>
  </si>
  <si>
    <t xml:space="preserve">شريف محمود مصطفي احمد </t>
  </si>
  <si>
    <t xml:space="preserve">عاصم احمد محمود محمد </t>
  </si>
  <si>
    <t xml:space="preserve">عبده محمود عطالله </t>
  </si>
  <si>
    <t xml:space="preserve">فتحي محمود السيد حسن </t>
  </si>
  <si>
    <t xml:space="preserve">محمد احمد محمد علي </t>
  </si>
  <si>
    <t xml:space="preserve">محمد سمير احمد عبد السيد </t>
  </si>
  <si>
    <t>محمد مصطفي محمد السيد</t>
  </si>
  <si>
    <t xml:space="preserve">محمود سيد عبد السلام شلقاني </t>
  </si>
  <si>
    <t xml:space="preserve">مصطفي محمدالسيد يونس </t>
  </si>
  <si>
    <t xml:space="preserve">وائل حسن احمد مصطفي </t>
  </si>
  <si>
    <t xml:space="preserve">احمد سالم عبد العليم محمد </t>
  </si>
  <si>
    <t xml:space="preserve">احمد سعيد مصطفي احمد </t>
  </si>
  <si>
    <t xml:space="preserve">احمد فرج سلامه حسن </t>
  </si>
  <si>
    <t xml:space="preserve">احمد محمد عبد الله محمد </t>
  </si>
  <si>
    <t>الغرباوي احمد عبد العزيز عباس</t>
  </si>
  <si>
    <t xml:space="preserve">الناصر صلاح الدين عبد العزيز احمد </t>
  </si>
  <si>
    <t xml:space="preserve">تامر محمد منصور احمد </t>
  </si>
  <si>
    <t xml:space="preserve">حسن ابراهيم محمود عبد النبي </t>
  </si>
  <si>
    <t xml:space="preserve">خالد محمود عبد الفتاح احمد </t>
  </si>
  <si>
    <t xml:space="preserve">سامح محمد عبد الله محمد </t>
  </si>
  <si>
    <t xml:space="preserve">سمير محمد صبري علي عماره </t>
  </si>
  <si>
    <t xml:space="preserve">عبد اللطيف رزق احمد علام </t>
  </si>
  <si>
    <t xml:space="preserve">علاء الدين رافت محمد محمد </t>
  </si>
  <si>
    <t xml:space="preserve">علي السيد سعيد علي </t>
  </si>
  <si>
    <t>عمرو الصاوي محمد عسل</t>
  </si>
  <si>
    <t xml:space="preserve">فاطمه صلاح حافظ العطار </t>
  </si>
  <si>
    <t xml:space="preserve">مجدي محمد عبد العظيم سليمان </t>
  </si>
  <si>
    <t xml:space="preserve">محمد السعيد محمد عبد النبي </t>
  </si>
  <si>
    <t xml:space="preserve">محمد فاروق محمد محمود عبد الله </t>
  </si>
  <si>
    <t xml:space="preserve">محمد فرج سلامه حسن </t>
  </si>
  <si>
    <t xml:space="preserve">محمد كمال عبد الصاوي عبد الباري </t>
  </si>
  <si>
    <t xml:space="preserve">محمد مصطفي عبد الوهاب حسن </t>
  </si>
  <si>
    <t xml:space="preserve">محمد ممدوح عبد الحافظ مصطفي </t>
  </si>
  <si>
    <t xml:space="preserve">محمود محمد عبد الرؤوف حسن </t>
  </si>
  <si>
    <t xml:space="preserve">مدحت فرج سلامه حسن </t>
  </si>
  <si>
    <t>احمد احمد عبد العزيز عباس</t>
  </si>
  <si>
    <t xml:space="preserve">احمد خالد احمد عمر </t>
  </si>
  <si>
    <t xml:space="preserve">احمد خيري محمد منصور </t>
  </si>
  <si>
    <t>اسعد محمد موسي حسن</t>
  </si>
  <si>
    <t>اشرف محمد احمد بكر</t>
  </si>
  <si>
    <t xml:space="preserve">اشرف محمود عبد النبي السيد </t>
  </si>
  <si>
    <t xml:space="preserve">السيد علي مصطفي احمد </t>
  </si>
  <si>
    <t>السيد محمد صبحي متولي</t>
  </si>
  <si>
    <t xml:space="preserve">بلال محمود السيد حسن </t>
  </si>
  <si>
    <t xml:space="preserve">حسن محمد السيد يوسف </t>
  </si>
  <si>
    <t xml:space="preserve">حلمي حسن احمد عبد الغني </t>
  </si>
  <si>
    <t xml:space="preserve">خالد زاهر محمد ندا </t>
  </si>
  <si>
    <t xml:space="preserve">رجب سعد سيد محمد </t>
  </si>
  <si>
    <t xml:space="preserve">طارق محمد سيد احمد </t>
  </si>
  <si>
    <t xml:space="preserve">طارق مرسي ايمن مصطفي </t>
  </si>
  <si>
    <t xml:space="preserve">عاطف احمد احمد الخولي </t>
  </si>
  <si>
    <t xml:space="preserve">عاطف محمد حلمي حسن </t>
  </si>
  <si>
    <t xml:space="preserve">عبد العزيز محمد صفاء عبد العزيز </t>
  </si>
  <si>
    <t>عمار خالد محمد عبد العال</t>
  </si>
  <si>
    <t xml:space="preserve">محمد احمد السيد سويلم </t>
  </si>
  <si>
    <t xml:space="preserve">محمد احمد حنفي خليفه </t>
  </si>
  <si>
    <t xml:space="preserve">محمد حسين عثمان عبد الحافظ </t>
  </si>
  <si>
    <t xml:space="preserve">محمد علي محمد محمد </t>
  </si>
  <si>
    <t xml:space="preserve">معتصم احمد عبد العظيم عبد الله </t>
  </si>
  <si>
    <t>هيثم احمد السيد محمد طه</t>
  </si>
  <si>
    <t>السيد رزق</t>
  </si>
  <si>
    <t>حمد محمد نور الدين</t>
  </si>
  <si>
    <t>عبد المجيد حسنين عبد المجيد</t>
  </si>
  <si>
    <t>محفوظ عبد الحميد مخيمر</t>
  </si>
  <si>
    <t>محمد احمد محمد مصطفي موسي</t>
  </si>
  <si>
    <t>محمد عبد الفتاح</t>
  </si>
  <si>
    <t>محمد عبد المنصف</t>
  </si>
  <si>
    <t>محمد فوزي صيام</t>
  </si>
  <si>
    <t xml:space="preserve">ضياء الدين عزت عبد الهادي عسكر </t>
  </si>
  <si>
    <t xml:space="preserve">محمد ابراهيم محمد الشامي </t>
  </si>
  <si>
    <t xml:space="preserve">محمد النمر </t>
  </si>
  <si>
    <t>احمد محمد ابو الانصار</t>
  </si>
  <si>
    <t>احمد محمد سيد حسين</t>
  </si>
  <si>
    <t>اسامه مصطفي عشماوي مصطفي</t>
  </si>
  <si>
    <t>اشرف محمد حلمي احمد</t>
  </si>
  <si>
    <t>جهاد جمعه مسلم جمعه</t>
  </si>
  <si>
    <t>خالد طه احمد سيد</t>
  </si>
  <si>
    <t>رامي محمد علي اسماعيل</t>
  </si>
  <si>
    <t>عبد الناصر محمد اسماعيل ابو الريس</t>
  </si>
  <si>
    <t>عماد محمد محمد هاشم</t>
  </si>
  <si>
    <t>كريم محمد ابراهيم</t>
  </si>
  <si>
    <t xml:space="preserve">محمد </t>
  </si>
  <si>
    <t>محمد اسماعيل حسن السيد</t>
  </si>
  <si>
    <t>محمد جوده احمد عبد الستار</t>
  </si>
  <si>
    <t>محمد شحاته عثمان مصطفي</t>
  </si>
  <si>
    <t>محمد عبد الجليل احمد حامد</t>
  </si>
  <si>
    <t>محمد عبد الرحمن احمد سيد</t>
  </si>
  <si>
    <t>محمد علي عيده وهبه</t>
  </si>
  <si>
    <t>محمد محمود عبد المجيد عربي</t>
  </si>
  <si>
    <t>محمد مصطفي محمد مصطغي</t>
  </si>
  <si>
    <t>محمود عبد الحفيظ احمد محمد</t>
  </si>
  <si>
    <t xml:space="preserve">مصطفي عوض عمران السيد </t>
  </si>
  <si>
    <t>ناصر محمد حسين احمد</t>
  </si>
  <si>
    <t>صهيب محمد شوكت الملط</t>
  </si>
  <si>
    <t>محمد ماهر عبد المنعم متولي.</t>
  </si>
  <si>
    <t>احمد السيد البسطويسي ابراهيم</t>
  </si>
  <si>
    <t>احمد سعيد احمد مصطفي</t>
  </si>
  <si>
    <t>احمد طلال محمد احمد حسن</t>
  </si>
  <si>
    <t>احمد محمد امين احمد</t>
  </si>
  <si>
    <t>حامد صدقي فرج صابر</t>
  </si>
  <si>
    <t>حامد محمد متولي احمد</t>
  </si>
  <si>
    <t>خالد احمد عبد النبي السيد</t>
  </si>
  <si>
    <t>سعد محمود محمد محمود</t>
  </si>
  <si>
    <t>سيد عبد النبي عبد الكريم محمد</t>
  </si>
  <si>
    <t>شريف ابراهيم محمد عيسي</t>
  </si>
  <si>
    <t>صبري السي محمد موسي</t>
  </si>
  <si>
    <t>طه محمد جمعه السيد</t>
  </si>
  <si>
    <t>عبد الله صفوت محمد ابراهيم</t>
  </si>
  <si>
    <t>عبد الله محمد صبحي عبد الله</t>
  </si>
  <si>
    <t>عصام سيد احمد عبد الرحمن</t>
  </si>
  <si>
    <t>محمد سمير فاضل رمضان</t>
  </si>
  <si>
    <t>محمد صبحي عبد االه فريج</t>
  </si>
  <si>
    <t>محمود سيد احمد سيد</t>
  </si>
  <si>
    <t>مصطفي محمد سعد احمد</t>
  </si>
  <si>
    <t>هاني منسي محمد علي</t>
  </si>
  <si>
    <t>احمد سامي عبد المنعم</t>
  </si>
  <si>
    <t>حسام فتحي</t>
  </si>
  <si>
    <t>عيسي محمد عيسي</t>
  </si>
  <si>
    <t>محمد جمال بصل</t>
  </si>
  <si>
    <t>احمد خالد زايد</t>
  </si>
  <si>
    <t>حازم السيد الامير</t>
  </si>
  <si>
    <t>ياسر رشدي</t>
  </si>
  <si>
    <t>احمد كيلاني جوده كيلاني</t>
  </si>
  <si>
    <t>السيد ثابت</t>
  </si>
  <si>
    <t>محمد عبد المنعم</t>
  </si>
  <si>
    <t>محمد علاء</t>
  </si>
  <si>
    <t>احمد حسن محمود مبارك</t>
  </si>
  <si>
    <t xml:space="preserve">اسامه محمد عبد النبي حسن </t>
  </si>
  <si>
    <t>اسماعيل خالد اسماعيل</t>
  </si>
  <si>
    <t xml:space="preserve">ايمن عطيه عبد العزيز </t>
  </si>
  <si>
    <t xml:space="preserve">حسين احمد ابراهيم </t>
  </si>
  <si>
    <t xml:space="preserve">حسين محمد عامر </t>
  </si>
  <si>
    <t xml:space="preserve">خالد عبد الجواد محمد يسري </t>
  </si>
  <si>
    <t xml:space="preserve">سعيد محمد ابراهيم حسن </t>
  </si>
  <si>
    <t xml:space="preserve">عادل سعيد عبد المنهم علي </t>
  </si>
  <si>
    <t xml:space="preserve">عبد الرحمن مصطفي كامل </t>
  </si>
  <si>
    <t xml:space="preserve">عطيه عبد الجواد دسوقي </t>
  </si>
  <si>
    <t xml:space="preserve">علي سعيد محمد كامل </t>
  </si>
  <si>
    <t xml:space="preserve">عمرو محمد حسن مغربي </t>
  </si>
  <si>
    <t xml:space="preserve">محمد كمال السيد محمد </t>
  </si>
  <si>
    <t xml:space="preserve">محمد محمد شعبان فتح الباب </t>
  </si>
  <si>
    <t xml:space="preserve">محمد محمود كامل ابراهيم </t>
  </si>
  <si>
    <t xml:space="preserve">محمود اسماعيل فرج صالح </t>
  </si>
  <si>
    <t xml:space="preserve">محمود هلال عبد ربه حسن </t>
  </si>
  <si>
    <t xml:space="preserve">هشام عيد حسين علي </t>
  </si>
  <si>
    <t xml:space="preserve">هيثم قاسم عبد الغني محمد </t>
  </si>
  <si>
    <t xml:space="preserve">وائل محمود السيد احمد </t>
  </si>
  <si>
    <t xml:space="preserve">ابو بكر توفيق احمد خليل </t>
  </si>
  <si>
    <t xml:space="preserve">احمد ابراهيم السيد امين </t>
  </si>
  <si>
    <t xml:space="preserve">احمد محمد خليفه </t>
  </si>
  <si>
    <t>اسماعيل محمود محمد الشرقاوي</t>
  </si>
  <si>
    <t xml:space="preserve">اشرف محمود محمد خليل </t>
  </si>
  <si>
    <t>حسام الدين عيد احمد</t>
  </si>
  <si>
    <t xml:space="preserve">حسام محمد عبد الغني عطيه </t>
  </si>
  <si>
    <t xml:space="preserve">حسن طاهر محسن </t>
  </si>
  <si>
    <t xml:space="preserve">حسن محمود احمد سيد </t>
  </si>
  <si>
    <t xml:space="preserve">زكريا احمد محمد سعد </t>
  </si>
  <si>
    <t xml:space="preserve">سيد محمود عاشور محمد </t>
  </si>
  <si>
    <t xml:space="preserve">عبد الرحمن محمد جهاد حسن </t>
  </si>
  <si>
    <t xml:space="preserve">علاء ربيع احمد عبد المولي </t>
  </si>
  <si>
    <t xml:space="preserve">عيسي صديق زايد حماد </t>
  </si>
  <si>
    <t xml:space="preserve">مجدي محمد عمر علي </t>
  </si>
  <si>
    <t xml:space="preserve">محمد حسن عبد العال احمد </t>
  </si>
  <si>
    <t xml:space="preserve">محمد عبد العظيم عبد الحميد السيد محمد </t>
  </si>
  <si>
    <t xml:space="preserve">محمود سعد عبد العظيم السيد </t>
  </si>
  <si>
    <t xml:space="preserve">هاني محمد السعيد سعيد </t>
  </si>
  <si>
    <t xml:space="preserve">هشام مصطفي محمد احمد </t>
  </si>
  <si>
    <t>ياسر محمد ربيع احمد</t>
  </si>
  <si>
    <t>ابو بكر توفيق احمد خليل</t>
  </si>
  <si>
    <t>احمد ابراهيم السيد امين</t>
  </si>
  <si>
    <t>احمد محمد خليفه حسن</t>
  </si>
  <si>
    <t>اشرف محمود محمد خليل</t>
  </si>
  <si>
    <t>حسام محمد عبد الغني عطيه</t>
  </si>
  <si>
    <t>حسن طاهر محسن</t>
  </si>
  <si>
    <t>زكريا احمد محمد سعد</t>
  </si>
  <si>
    <t>سيد محمود عاشور محمد</t>
  </si>
  <si>
    <t>عبد الرحمن محمد جهاد حسن</t>
  </si>
  <si>
    <t>علاء ربيع احمد عبد المولي</t>
  </si>
  <si>
    <t>عيسي صديق زايد حماد</t>
  </si>
  <si>
    <t>مجدي محمد عمر علي</t>
  </si>
  <si>
    <t>محمد حسن عبد العال احمد</t>
  </si>
  <si>
    <t>محمد عبد العظيم عبد الحميد احمد</t>
  </si>
  <si>
    <t>محمد كمال السيد محمد</t>
  </si>
  <si>
    <t>محمود احمد سيد</t>
  </si>
  <si>
    <t>محمود سعد عبد العظيم السيد</t>
  </si>
  <si>
    <t>مدحت عبد المؤمن</t>
  </si>
  <si>
    <t>هاني سليم محمد فرج كساب</t>
  </si>
  <si>
    <t>هاني محمد السعيد سعيد</t>
  </si>
  <si>
    <t>هشام مصطفي محمد احمد</t>
  </si>
  <si>
    <t>ابو بكر منصور عوض راغب</t>
  </si>
  <si>
    <t xml:space="preserve">احمد عبد الحميد محمد عبد الحميد </t>
  </si>
  <si>
    <t xml:space="preserve">احمد محمد محمد رمضان </t>
  </si>
  <si>
    <t xml:space="preserve">اسلام خليل محمد خليل </t>
  </si>
  <si>
    <t xml:space="preserve">السيد محمود احمد عفيفي </t>
  </si>
  <si>
    <t xml:space="preserve">جلال عبد العظيم عبد الغني الحسني </t>
  </si>
  <si>
    <t>خالد محمد عبد الرحيم السيد</t>
  </si>
  <si>
    <t xml:space="preserve">رمضان محمود محمد حسن </t>
  </si>
  <si>
    <t xml:space="preserve">سامح احمد محمود احمد </t>
  </si>
  <si>
    <t xml:space="preserve">سميح عطا سليم سليمان </t>
  </si>
  <si>
    <t xml:space="preserve">شريف محمود عيد احمد </t>
  </si>
  <si>
    <t xml:space="preserve">عبد الوهاب حسن محمد </t>
  </si>
  <si>
    <t xml:space="preserve">محمد احمد حسين سليم </t>
  </si>
  <si>
    <t xml:space="preserve">محمد اسماعيل محمد عبد السميع </t>
  </si>
  <si>
    <t xml:space="preserve">محمد السيد محمود محمد </t>
  </si>
  <si>
    <t xml:space="preserve">محمد خالد احمد عاشور </t>
  </si>
  <si>
    <t xml:space="preserve">محمد رضا محمد يوسف </t>
  </si>
  <si>
    <t xml:space="preserve">محمد مغربي عبد العال قاعود </t>
  </si>
  <si>
    <t xml:space="preserve">محمد ناصر محمد رفاعي </t>
  </si>
  <si>
    <t xml:space="preserve">محمد نبيل احمد متولي </t>
  </si>
  <si>
    <t xml:space="preserve">محمود السيد عبد اللطيف محمد </t>
  </si>
  <si>
    <t xml:space="preserve">مصطفي عبد الوهاب اسماعيل </t>
  </si>
  <si>
    <t xml:space="preserve">نبيل حامد حسن معاذ </t>
  </si>
  <si>
    <t xml:space="preserve">ابراهيم احمد ابراهيم محمد </t>
  </si>
  <si>
    <t xml:space="preserve">احمد شوقي محمد علي </t>
  </si>
  <si>
    <t xml:space="preserve">اشرف فتحي محمود عويس </t>
  </si>
  <si>
    <t xml:space="preserve">السيد محمد فرج سيد </t>
  </si>
  <si>
    <t>العربي عبد الرؤوف حافظ</t>
  </si>
  <si>
    <t xml:space="preserve">ايمن حلمي السيد الجزار </t>
  </si>
  <si>
    <t xml:space="preserve">ايهاب محمد محمود احمد </t>
  </si>
  <si>
    <t xml:space="preserve">حسن محمود اسماعيل احمد </t>
  </si>
  <si>
    <t xml:space="preserve">حسين محمد احمد علي </t>
  </si>
  <si>
    <t xml:space="preserve">رشاد محمود متولي احمد </t>
  </si>
  <si>
    <t xml:space="preserve">سامح محمود ابراهيم </t>
  </si>
  <si>
    <t>ضحي محمد جمال احمد حشمت</t>
  </si>
  <si>
    <t xml:space="preserve">عبد الله رضا سعيد محمود </t>
  </si>
  <si>
    <t xml:space="preserve">عبد الله محمد انور رسلان </t>
  </si>
  <si>
    <t>علي مصطفي محمد كامل</t>
  </si>
  <si>
    <t xml:space="preserve">محمد احمد حسن ابراهيم رمضان </t>
  </si>
  <si>
    <t xml:space="preserve">محمد احمد زغلول محمد </t>
  </si>
  <si>
    <t xml:space="preserve">محمد اشرف احمد فتحي </t>
  </si>
  <si>
    <t xml:space="preserve">محمد جلال محمود الجزار </t>
  </si>
  <si>
    <t xml:space="preserve">محمد سليمان محمد ابراهيم </t>
  </si>
  <si>
    <t xml:space="preserve">محمد عبده السيد عوض </t>
  </si>
  <si>
    <t xml:space="preserve">محمد فاروق عوض محمد </t>
  </si>
  <si>
    <t xml:space="preserve">محمد فضل محمد ماضي </t>
  </si>
  <si>
    <t xml:space="preserve">هاني محمد السعيد سعيد السيد </t>
  </si>
  <si>
    <t xml:space="preserve">يوسف محمد امام الهادي </t>
  </si>
  <si>
    <t xml:space="preserve">ابراهيم محمد احمد الصعيدي </t>
  </si>
  <si>
    <t xml:space="preserve">احمد السيد احمد حسن </t>
  </si>
  <si>
    <t xml:space="preserve">احمد قرني سالم عبد للطيف </t>
  </si>
  <si>
    <t xml:space="preserve">احمد مجدي عبد الحميد احمد </t>
  </si>
  <si>
    <t xml:space="preserve">بهاء غريب محمد عيد </t>
  </si>
  <si>
    <t xml:space="preserve">جابر ابراهيم السيد ابو شامه </t>
  </si>
  <si>
    <t xml:space="preserve">حسني ماهر حسني عفيفي </t>
  </si>
  <si>
    <t xml:space="preserve">خالد محمد اشرف احمد </t>
  </si>
  <si>
    <t xml:space="preserve">ربيع محمد اشرف احمد </t>
  </si>
  <si>
    <t xml:space="preserve">رفاعي امين برهان خليل </t>
  </si>
  <si>
    <t xml:space="preserve">شعبان محمد عبد الرخيم حسن </t>
  </si>
  <si>
    <t xml:space="preserve">عبد الرحمن مسعد نصر قطب </t>
  </si>
  <si>
    <t xml:space="preserve">عبد الله ممدوح محمد ذكي </t>
  </si>
  <si>
    <t xml:space="preserve">عبد الواحد عرابي عبد الواحد علي </t>
  </si>
  <si>
    <t>علي عبد المقصود علي</t>
  </si>
  <si>
    <t xml:space="preserve">محمد حسين عبد الفتاح احمد </t>
  </si>
  <si>
    <t xml:space="preserve">محمد خميس قرني عاشور </t>
  </si>
  <si>
    <t>محمد عبد الرؤوف محمد وشهرته نور</t>
  </si>
  <si>
    <t>محمد عبد الله عبد الله الصادق</t>
  </si>
  <si>
    <t xml:space="preserve">محمد محمد بهجت محمد </t>
  </si>
  <si>
    <t xml:space="preserve">محمد وحيد الدين احمد </t>
  </si>
  <si>
    <t xml:space="preserve">مطاوع ابراهيم محمد علي </t>
  </si>
  <si>
    <t xml:space="preserve">يسري احمد عبد الغني محمد محمد </t>
  </si>
  <si>
    <t xml:space="preserve">ابراهيم محمد احمد عبد النبي </t>
  </si>
  <si>
    <t xml:space="preserve">احمد محمود احمد عبد الحميد </t>
  </si>
  <si>
    <t xml:space="preserve">احمد محمود عبد العزيز احمد </t>
  </si>
  <si>
    <t xml:space="preserve">المتولي عوض المتلوي شريف </t>
  </si>
  <si>
    <t>اماني سمير احمد السيد مرعي</t>
  </si>
  <si>
    <t xml:space="preserve">امل حمدي حسبو عفيفي </t>
  </si>
  <si>
    <t xml:space="preserve">ايمن حسني السيد عبد العزيز </t>
  </si>
  <si>
    <t xml:space="preserve">ايمن محمد عفيفي ابو العنين </t>
  </si>
  <si>
    <t xml:space="preserve">جميل محمد عبد الرسول رجب </t>
  </si>
  <si>
    <t xml:space="preserve">حامد محمود حامد محمود </t>
  </si>
  <si>
    <t>حسن طارق عرابي</t>
  </si>
  <si>
    <t xml:space="preserve">خالد عبد المولي احمد حسن </t>
  </si>
  <si>
    <t xml:space="preserve">سامح محمد جاد حسن </t>
  </si>
  <si>
    <t xml:space="preserve">عاطف سيد عبد الجيد عثمان </t>
  </si>
  <si>
    <t>عبد الرحمن عبد المعبود عبد الله</t>
  </si>
  <si>
    <t xml:space="preserve">عبد الرحمن مصطفي ابو القاسم </t>
  </si>
  <si>
    <t>عزب طلبه محمد منصور</t>
  </si>
  <si>
    <t xml:space="preserve">علاء محمد اسماعيل السيد </t>
  </si>
  <si>
    <t>علي محمد عاطف مرزوق</t>
  </si>
  <si>
    <t>علي منصور عوض راغب</t>
  </si>
  <si>
    <t xml:space="preserve">فرج محمد فريد علي </t>
  </si>
  <si>
    <t xml:space="preserve">محمد احمد محمد حسن </t>
  </si>
  <si>
    <t xml:space="preserve">محمد جابر سيد عبد الرحمن </t>
  </si>
  <si>
    <t xml:space="preserve">مصطفي احمد سليمان محمد </t>
  </si>
  <si>
    <t>مصطفي رمضان احمد امبابي</t>
  </si>
  <si>
    <t xml:space="preserve">احمد محمد عبد الحليم حسن </t>
  </si>
  <si>
    <t xml:space="preserve">اسامه محمد محمود احمد </t>
  </si>
  <si>
    <t xml:space="preserve">اسلام محمد عبده محمد </t>
  </si>
  <si>
    <t xml:space="preserve">اشرف محمد صبحي حامد </t>
  </si>
  <si>
    <t xml:space="preserve">اشرف محمود احمد السيد </t>
  </si>
  <si>
    <t xml:space="preserve">تامر حسين احمد حسن </t>
  </si>
  <si>
    <t xml:space="preserve">حسن محمد احمد يوسف </t>
  </si>
  <si>
    <t xml:space="preserve">حنفي خليل حنفي جادو </t>
  </si>
  <si>
    <t>خالد احمد محمد اسماعيل</t>
  </si>
  <si>
    <t xml:space="preserve">علي عبد الرحمن عبد العزيز جاد </t>
  </si>
  <si>
    <t xml:space="preserve">عمر السيد امام محمد </t>
  </si>
  <si>
    <t xml:space="preserve">فارس محمد السيد احمد </t>
  </si>
  <si>
    <t xml:space="preserve">محمد حسن سليمان حسين </t>
  </si>
  <si>
    <t xml:space="preserve">محمد علي فهمي سيد </t>
  </si>
  <si>
    <t xml:space="preserve">محمد ناصر محمود ناصر </t>
  </si>
  <si>
    <t xml:space="preserve">محمود احمد عبد النبي حسن </t>
  </si>
  <si>
    <t xml:space="preserve">محمود رمضان احمد السيد </t>
  </si>
  <si>
    <t xml:space="preserve">نادر علي عبد العاطي عبد اللطيف </t>
  </si>
  <si>
    <t xml:space="preserve">يوسف محمد صبحي السنيطي </t>
  </si>
  <si>
    <t>ابراهيم محمد احمد الصعيدي</t>
  </si>
  <si>
    <t>احمد السيد احمد حسن</t>
  </si>
  <si>
    <t>احمد قرني سالم عبد اللطيف</t>
  </si>
  <si>
    <t>احمد مجدي عبد الحميد احمد</t>
  </si>
  <si>
    <t>امير محمد</t>
  </si>
  <si>
    <t>بهاء غريب محمد عيد</t>
  </si>
  <si>
    <t>جابر ابراهيم السيد ابو شامه</t>
  </si>
  <si>
    <t>حسني ماهر حسني عفيفي</t>
  </si>
  <si>
    <t>خالد محمد اشرف احمد</t>
  </si>
  <si>
    <t>رفاعي امين برهان خليل</t>
  </si>
  <si>
    <t>رياض عبد الرحمن</t>
  </si>
  <si>
    <t>شعبان محمد عبد الرحيم حسن</t>
  </si>
  <si>
    <t>عبد الرحمن مسعد نصر قطب</t>
  </si>
  <si>
    <t>عبد الله ممدوح محمد زكي</t>
  </si>
  <si>
    <t>عبد الواحد عرابي عبد الواحد علي</t>
  </si>
  <si>
    <t>محمد حسين عبد الفتاح احمد</t>
  </si>
  <si>
    <t>محمد خميس عبد الله احمد</t>
  </si>
  <si>
    <t>محمد قرني محمد عاشور</t>
  </si>
  <si>
    <t>محمد محمد بهجت محمد</t>
  </si>
  <si>
    <t>محمد وحيد الدين احمد</t>
  </si>
  <si>
    <t>مطاوع ابراهيم محمد علي</t>
  </si>
  <si>
    <t>يسري احمد عبد الغني محمد محمد</t>
  </si>
  <si>
    <t>محمد العراقي سعد حسانين</t>
  </si>
  <si>
    <t xml:space="preserve">ابراهيم اسماعيل لطفي احمد </t>
  </si>
  <si>
    <t xml:space="preserve">ابراهيم وحيد سعد احمد </t>
  </si>
  <si>
    <t xml:space="preserve">احمد سامي سعيد عبد العاطي </t>
  </si>
  <si>
    <t xml:space="preserve">احمد عبد الحميد رمضان ابو علي </t>
  </si>
  <si>
    <t xml:space="preserve">احمد مسعد ابراهيم ابو سمره </t>
  </si>
  <si>
    <t xml:space="preserve">امال اسماعيل امبابي اسماعيل </t>
  </si>
  <si>
    <t xml:space="preserve">انور صابر عبد الله حسن </t>
  </si>
  <si>
    <t xml:space="preserve">حسن محمود حسن جوده </t>
  </si>
  <si>
    <t xml:space="preserve">خالد محمود طه احمد </t>
  </si>
  <si>
    <t xml:space="preserve">زين العابدين احمد محمد </t>
  </si>
  <si>
    <t xml:space="preserve">عبد الرحمن محمود رزق عبد الحميد </t>
  </si>
  <si>
    <t xml:space="preserve">عبد الفتاح محمد عبد المقصود عبده </t>
  </si>
  <si>
    <t xml:space="preserve">عبد الله اسماعيل عبد الله عبد الله </t>
  </si>
  <si>
    <t xml:space="preserve">عويس عبد المقصود محمد متولي </t>
  </si>
  <si>
    <t xml:space="preserve">محمد حسين رشاد حسين </t>
  </si>
  <si>
    <t xml:space="preserve">محمد رجب عبد الغني احمد </t>
  </si>
  <si>
    <t xml:space="preserve">محمد رمضان احمد حسن </t>
  </si>
  <si>
    <t xml:space="preserve">محمد علي احمد سيد </t>
  </si>
  <si>
    <t xml:space="preserve">محمود محمد محمود احمد عطيه </t>
  </si>
  <si>
    <t>محمود هاشم عبد الهادي سلام</t>
  </si>
  <si>
    <t xml:space="preserve">مؤمن احمد شفيق محمد </t>
  </si>
  <si>
    <t xml:space="preserve">اسامه هشام جنيدي محمد </t>
  </si>
  <si>
    <t xml:space="preserve">ابراهيم السيد ابراهيم السيد متولي </t>
  </si>
  <si>
    <t xml:space="preserve">ابراهيم حامد محمد حسين </t>
  </si>
  <si>
    <t xml:space="preserve">احمد السيد اسماعيل امام </t>
  </si>
  <si>
    <t>احمد محمد عبد الحميد صالح</t>
  </si>
  <si>
    <t xml:space="preserve">احمد ياسين حسن احمد </t>
  </si>
  <si>
    <t xml:space="preserve">اسلام طارق محمد ذكي </t>
  </si>
  <si>
    <t xml:space="preserve">ايمن محمود كامل علي </t>
  </si>
  <si>
    <t xml:space="preserve">حسين محمد عبد النبي احمد </t>
  </si>
  <si>
    <t xml:space="preserve">خالد عبد الفتاح محمد شحاته </t>
  </si>
  <si>
    <t xml:space="preserve">خالد محمد عبد الحميد صالح </t>
  </si>
  <si>
    <t>خميس حين محمد فوزي</t>
  </si>
  <si>
    <t xml:space="preserve">صفوت حامد ابو شناف الجابري </t>
  </si>
  <si>
    <t xml:space="preserve">عادل احمد محمد حسين حبيبه </t>
  </si>
  <si>
    <t xml:space="preserve">عمر احمد محمد احمد </t>
  </si>
  <si>
    <t xml:space="preserve">محمد السيد اسماعيل امام </t>
  </si>
  <si>
    <t xml:space="preserve">محمد خلف يوسف شحاته </t>
  </si>
  <si>
    <t xml:space="preserve">محمد سيد علي محمد </t>
  </si>
  <si>
    <t xml:space="preserve">محمود اسامه احمد سيد </t>
  </si>
  <si>
    <t xml:space="preserve">هشام سيد عبد العزيز محمد </t>
  </si>
  <si>
    <t xml:space="preserve">وائل محمد السيد علي </t>
  </si>
  <si>
    <t xml:space="preserve">وليد فؤاد الغنيمي المغازي </t>
  </si>
  <si>
    <t xml:space="preserve">احمد اشرف حسين السيد فراج </t>
  </si>
  <si>
    <t xml:space="preserve">اسامه احمد محمود علي الدين </t>
  </si>
  <si>
    <t xml:space="preserve">امال محمد علي زناتي </t>
  </si>
  <si>
    <t>ايهاب فؤاد فاروق فؤاد</t>
  </si>
  <si>
    <t>خالد احمد محمد الفخراني</t>
  </si>
  <si>
    <t>شريف احمد حسين احمد رمضان</t>
  </si>
  <si>
    <t xml:space="preserve">شعبان عبد القوي احمد شعبان </t>
  </si>
  <si>
    <t xml:space="preserve">عادل قاسم احمد مصطفي </t>
  </si>
  <si>
    <t xml:space="preserve">عزه اسماعيل علي محمد سيد </t>
  </si>
  <si>
    <t>علي عبد السلام عبد الرازق حميده</t>
  </si>
  <si>
    <t xml:space="preserve">محمد سلامه السعيد سلامه نوفل </t>
  </si>
  <si>
    <t>محمد عاطف رمضان عبد الله</t>
  </si>
  <si>
    <t xml:space="preserve">محمد علي محمد طقيشم </t>
  </si>
  <si>
    <t>محمد محمد ابراهيم الدسوقي</t>
  </si>
  <si>
    <t xml:space="preserve">محمد محمد مصطفي شتا </t>
  </si>
  <si>
    <t xml:space="preserve">محمود احمد السيد احمد محمد </t>
  </si>
  <si>
    <t xml:space="preserve">محمود رمضان سالم محمد </t>
  </si>
  <si>
    <t xml:space="preserve">هبه علي عبد الراضي محمود </t>
  </si>
  <si>
    <t xml:space="preserve">وليد احمد شفيق احمد </t>
  </si>
  <si>
    <t xml:space="preserve">اسامه محمد احمد محمد </t>
  </si>
  <si>
    <t>اشرف محمد عامر اسماعيل</t>
  </si>
  <si>
    <t xml:space="preserve">جمال سيد عبد الحميد احمد زياده </t>
  </si>
  <si>
    <t xml:space="preserve">حسن علي حسن ابراهيم </t>
  </si>
  <si>
    <t xml:space="preserve">خالد ابراهيم مبروك ابو زيد </t>
  </si>
  <si>
    <t xml:space="preserve">خالد شريف محمد شريف حجازي </t>
  </si>
  <si>
    <t xml:space="preserve">خليل احمد عبد النبي احمد </t>
  </si>
  <si>
    <t xml:space="preserve">رمضان محمود خليل احمد </t>
  </si>
  <si>
    <t>زياد طارق محمد مصطفي</t>
  </si>
  <si>
    <t xml:space="preserve">سامح محمد عبد المنعم علي </t>
  </si>
  <si>
    <t xml:space="preserve">شرف الدين منصور محمد منصور </t>
  </si>
  <si>
    <t xml:space="preserve">شكري فضل السعيد السيد </t>
  </si>
  <si>
    <t xml:space="preserve">عبد الرحمن جابر رزق محمد </t>
  </si>
  <si>
    <t>عرفات عبد الرؤوف المنسي سيد</t>
  </si>
  <si>
    <t xml:space="preserve">عماد احمد علي ريان </t>
  </si>
  <si>
    <t xml:space="preserve">مجدي محمد حسين احمد </t>
  </si>
  <si>
    <t xml:space="preserve">محروس السيد احمد ابراهيم </t>
  </si>
  <si>
    <t xml:space="preserve">محمد سعد شعبان مرزوق </t>
  </si>
  <si>
    <t xml:space="preserve">محمد فتحي الطوب محمد </t>
  </si>
  <si>
    <t xml:space="preserve">محمود محمد محمود سالم </t>
  </si>
  <si>
    <t xml:space="preserve">مصطفي احمد السيد علي </t>
  </si>
  <si>
    <t xml:space="preserve">ناصر منصور محمد حسن </t>
  </si>
  <si>
    <t>هاني عادل محمود عيد</t>
  </si>
  <si>
    <t>اشرف احمد محمد شنب</t>
  </si>
  <si>
    <t>علي محمد امام</t>
  </si>
  <si>
    <t>احمد مجدي عبد الله عرام</t>
  </si>
  <si>
    <t>اشرف احمد السيد مصطفي سليم</t>
  </si>
  <si>
    <t>محمد السيد يوسف الضب</t>
  </si>
  <si>
    <t>احمد مصطفي ابراهيم</t>
  </si>
  <si>
    <t xml:space="preserve">سامي مصطفي محمد </t>
  </si>
  <si>
    <t xml:space="preserve">احمد ابو العلا اسماعيل مصطفي </t>
  </si>
  <si>
    <t xml:space="preserve">اسماعيل صدقي حسن مصطفي </t>
  </si>
  <si>
    <t xml:space="preserve">السيد زاهر محمد اسماعيل </t>
  </si>
  <si>
    <t xml:space="preserve">بدراوي منصور محمد عبد العزيز </t>
  </si>
  <si>
    <t>جمال عبد الرحمن محمد سالم</t>
  </si>
  <si>
    <t xml:space="preserve">حسين عصام حسين علي </t>
  </si>
  <si>
    <t xml:space="preserve">خالد ايمن محمد امام </t>
  </si>
  <si>
    <t>خليل محمود السيد حسن</t>
  </si>
  <si>
    <t xml:space="preserve">سيف الدين وائل محمود </t>
  </si>
  <si>
    <t>صدقي عبد العال علي محمد</t>
  </si>
  <si>
    <t xml:space="preserve">صلاح صدقي ابراهيم امام </t>
  </si>
  <si>
    <t xml:space="preserve">عبد الفتاح اشرف عبد الفتاح محمد </t>
  </si>
  <si>
    <t xml:space="preserve">علي محمود سيد خليل </t>
  </si>
  <si>
    <t xml:space="preserve">عمر عبد الرحيم محمد سليم </t>
  </si>
  <si>
    <t xml:space="preserve">فوزي خليفه صالح قبله </t>
  </si>
  <si>
    <t>محمد السيد عمر السيد</t>
  </si>
  <si>
    <t>محمد خالد فاروق رمضان</t>
  </si>
  <si>
    <t>محمد سالم كمال سالم حسن</t>
  </si>
  <si>
    <t xml:space="preserve">محمد فتحي شعبان محمد </t>
  </si>
  <si>
    <t xml:space="preserve">محمد نبيل ابراهيم عبد الحميد </t>
  </si>
  <si>
    <t xml:space="preserve">مصطفي حسن احمد حسن </t>
  </si>
  <si>
    <t xml:space="preserve">منصور فاروق ياسين </t>
  </si>
  <si>
    <t xml:space="preserve">وائل محمد سمير حسن </t>
  </si>
  <si>
    <t>عبد المجيد كمال</t>
  </si>
  <si>
    <t>ياسر صبحي الغندور</t>
  </si>
  <si>
    <t xml:space="preserve">شريف احمد ابراهيم احمد </t>
  </si>
  <si>
    <t>احمد سيد عبد الفتاح الشافعي</t>
  </si>
  <si>
    <t>احمد محمد عبد العال سيد</t>
  </si>
  <si>
    <t>اسماعيل محمد طه رزق</t>
  </si>
  <si>
    <t xml:space="preserve">حامد محمود احمد ابراهيم </t>
  </si>
  <si>
    <t>حمد سالمه محمد جميل</t>
  </si>
  <si>
    <t>عبد الرازق سعيد عبد الرازق</t>
  </si>
  <si>
    <t xml:space="preserve">عبده فوزي الشناوي </t>
  </si>
  <si>
    <t xml:space="preserve">عمر هاشم محمد القرين </t>
  </si>
  <si>
    <t xml:space="preserve">محمد انيس محمد الوكيل </t>
  </si>
  <si>
    <t xml:space="preserve">محمد جلال احمد اسماعيل </t>
  </si>
  <si>
    <t>محمد حسن عبد العال</t>
  </si>
  <si>
    <t xml:space="preserve">محمد عبد الغني عبد الحميد محمود </t>
  </si>
  <si>
    <t xml:space="preserve">محمد عبد اللطيف احمد اسماعيل </t>
  </si>
  <si>
    <t xml:space="preserve">محمد عبد الله محمد مصطفي </t>
  </si>
  <si>
    <t xml:space="preserve">محمد محمود عبد الرحمن محمد </t>
  </si>
  <si>
    <t xml:space="preserve">محمود احمد خليل مهني </t>
  </si>
  <si>
    <t xml:space="preserve">محمود عبد الفتاح احمد حسن </t>
  </si>
  <si>
    <t xml:space="preserve">مصطفي جابر احمد مصطفي </t>
  </si>
  <si>
    <t xml:space="preserve">احمد عبد الله ابو بكر احمد </t>
  </si>
  <si>
    <t xml:space="preserve">اشرف عبد التواب السيد علي </t>
  </si>
  <si>
    <t>السيد محمد السيد رزق</t>
  </si>
  <si>
    <t xml:space="preserve">حسن محمود اسماعيل السيد </t>
  </si>
  <si>
    <t xml:space="preserve">خليل محمود اسماعيل السيد </t>
  </si>
  <si>
    <t>خليل محمود خليل</t>
  </si>
  <si>
    <t xml:space="preserve">رامز محمد محمد التكل </t>
  </si>
  <si>
    <t>شريف محمد علي فتح الباب</t>
  </si>
  <si>
    <t xml:space="preserve">عادل محمود احمد مصطفي </t>
  </si>
  <si>
    <t xml:space="preserve">عزت رفعت محمد الهواري </t>
  </si>
  <si>
    <t xml:space="preserve">عصام محمد المهدي احمد </t>
  </si>
  <si>
    <t>محمد اسماعيل عبد الرازق كامل</t>
  </si>
  <si>
    <t>محمود خالد محمود الطوخي</t>
  </si>
  <si>
    <t xml:space="preserve">مصطفي عاطف حسن منجود </t>
  </si>
  <si>
    <t>وجدي محمد احمد محمد</t>
  </si>
  <si>
    <t xml:space="preserve">اشرف محمد حسن احمد </t>
  </si>
  <si>
    <t xml:space="preserve">بسيوني محمد بسيوني عمر </t>
  </si>
  <si>
    <t xml:space="preserve">حاتم محمد قاسم الطناني </t>
  </si>
  <si>
    <t xml:space="preserve">خالد محمد عبد السلام حسن </t>
  </si>
  <si>
    <t>عبد العال علي علي ابو مبارك</t>
  </si>
  <si>
    <t xml:space="preserve">كامل مهدي محمد كامل </t>
  </si>
  <si>
    <t xml:space="preserve">محمد صلاح حمدين عابد </t>
  </si>
  <si>
    <t>محمد عبد العزيز احمد زايد</t>
  </si>
  <si>
    <t xml:space="preserve">محمد عطيه منصور عطيه </t>
  </si>
  <si>
    <t>محمد محمد عبد المنعم محمد جمعه</t>
  </si>
  <si>
    <t>محمود محمد حسين</t>
  </si>
  <si>
    <t>مصطفي محمد رزق محمد حامد</t>
  </si>
  <si>
    <t>منتصر نصر عبد المقصود عبد اللطيف</t>
  </si>
  <si>
    <t xml:space="preserve">ناجي عامر النادي </t>
  </si>
  <si>
    <t xml:space="preserve">هيثم علي محمد مصطفي </t>
  </si>
  <si>
    <t xml:space="preserve">محمد عنتر عبد الحليم محمد سلام </t>
  </si>
  <si>
    <t xml:space="preserve">محمد فايد مصطفي صالح </t>
  </si>
  <si>
    <t>محمد فؤاد عبد الحميد صالح</t>
  </si>
  <si>
    <t xml:space="preserve">محمود السيد اسماعيل حماد </t>
  </si>
  <si>
    <t xml:space="preserve">محمود فوزي حسن علي </t>
  </si>
  <si>
    <t xml:space="preserve">مصطفي مجدي صديق محمد </t>
  </si>
  <si>
    <t xml:space="preserve">مصطفي محمد احمد محمد </t>
  </si>
  <si>
    <t xml:space="preserve">نبيل محمود حسن احمد </t>
  </si>
  <si>
    <t xml:space="preserve">هشام ابراهيم هاشم داود </t>
  </si>
  <si>
    <t>محمد هلال</t>
  </si>
  <si>
    <t xml:space="preserve">احمد محمد احمد الدسوقي </t>
  </si>
  <si>
    <t>احمد محمد رمضان علي احمد</t>
  </si>
  <si>
    <t xml:space="preserve">اسامه ابراهيم موسي ابراهيم </t>
  </si>
  <si>
    <t>اسلام سمير محمد بكار</t>
  </si>
  <si>
    <t>حمدي صبحي عبد الله مبروك</t>
  </si>
  <si>
    <t xml:space="preserve">رجب محمد حافظاحمد </t>
  </si>
  <si>
    <t>سيد محمد حسين خضر</t>
  </si>
  <si>
    <t xml:space="preserve">عبد الرحمن محمد خليل احمد بيومي </t>
  </si>
  <si>
    <t xml:space="preserve">عبد العال رمضان عبد العال خضر </t>
  </si>
  <si>
    <t xml:space="preserve">فتح الله محمد سعد النجار </t>
  </si>
  <si>
    <t xml:space="preserve">محمد ابراهيم محمد سيد محمد </t>
  </si>
  <si>
    <t xml:space="preserve">ناصر حسن احمد محمد </t>
  </si>
  <si>
    <t xml:space="preserve">خديجه حسن عبد الله علي </t>
  </si>
  <si>
    <t xml:space="preserve">حسام احمد محمد </t>
  </si>
  <si>
    <t>ابراهيم ابو زيد علي الزر</t>
  </si>
  <si>
    <t xml:space="preserve">احمد عطا لله محمد علي </t>
  </si>
  <si>
    <t xml:space="preserve">احمد محمد عبد السلام حسن </t>
  </si>
  <si>
    <t xml:space="preserve">اسامه السيد غالب ابو زيد </t>
  </si>
  <si>
    <t xml:space="preserve">اسلام احمد حسن عبد الغني </t>
  </si>
  <si>
    <t xml:space="preserve">السيد اسماعيل السيد محمد </t>
  </si>
  <si>
    <t xml:space="preserve">انور عبد المغني يسوف </t>
  </si>
  <si>
    <t xml:space="preserve">خالد احمد ابراهيم عيسي </t>
  </si>
  <si>
    <t xml:space="preserve">خالد حلمي محمد حسن هنيدي </t>
  </si>
  <si>
    <t xml:space="preserve">رائد محمود فوزي السيد </t>
  </si>
  <si>
    <t xml:space="preserve">رمضان محمد يوسف حسن </t>
  </si>
  <si>
    <t xml:space="preserve">سعيد سعد محمد ادريس </t>
  </si>
  <si>
    <t>طاهر سلامه سالم صالح</t>
  </si>
  <si>
    <t xml:space="preserve">محمد عبد الباقي عبد المجيد عبد الباقي </t>
  </si>
  <si>
    <t xml:space="preserve">محمد عبد العال محمد عبد العال احمد </t>
  </si>
  <si>
    <t xml:space="preserve">يوسف عبد الرحمن عبد الحفيظ عبد المقصود </t>
  </si>
  <si>
    <t>ابراهيم السيد محمد صادق</t>
  </si>
  <si>
    <t xml:space="preserve">احمد عبد الباقي عبد المجيد فرغلي </t>
  </si>
  <si>
    <t xml:space="preserve">احمد ماهر سلامه ابو شحاته </t>
  </si>
  <si>
    <t>احمد محمد عبد الله بسطويسي</t>
  </si>
  <si>
    <t xml:space="preserve">احمد محمد عزمي احمد قابيل </t>
  </si>
  <si>
    <t xml:space="preserve">ايمن رمضان احمد علي </t>
  </si>
  <si>
    <t xml:space="preserve">حسين عبد الله ياسين مصطفي </t>
  </si>
  <si>
    <t xml:space="preserve">رضا رمضان عبد الحي محمد </t>
  </si>
  <si>
    <t xml:space="preserve">شريف عمر العادل حسن </t>
  </si>
  <si>
    <t xml:space="preserve">طلال محمود سيد احمد </t>
  </si>
  <si>
    <t xml:space="preserve">عمرو هاشم عبد المطلب رفاعي </t>
  </si>
  <si>
    <t xml:space="preserve">فتحي محمد عبد الفتاح علي </t>
  </si>
  <si>
    <t xml:space="preserve">محمد حسين عيد سليمان </t>
  </si>
  <si>
    <t>محمد عادل عبد المجيد حسن</t>
  </si>
  <si>
    <t xml:space="preserve">محمد مصطفي محمد سيد احمد </t>
  </si>
  <si>
    <t xml:space="preserve">محمود عبد النبي احمد رمضان </t>
  </si>
  <si>
    <t xml:space="preserve">هاشم بشير هاشم محمود </t>
  </si>
  <si>
    <t xml:space="preserve">هدي صلاح حسن حسن </t>
  </si>
  <si>
    <t>السيد يوسف</t>
  </si>
  <si>
    <t>شبل عبد العزيز جاد مرسي عسكر</t>
  </si>
  <si>
    <t>محمد مصطفي</t>
  </si>
  <si>
    <t>احمد عصام محمد بنداري</t>
  </si>
  <si>
    <t>احمد فكري</t>
  </si>
  <si>
    <t>عبد الله عصام محمد بنداري</t>
  </si>
  <si>
    <t>عبد المنعم جنيدي محمد</t>
  </si>
  <si>
    <t>محمد سعيد مهدي</t>
  </si>
  <si>
    <t>وليد طلعت</t>
  </si>
  <si>
    <t xml:space="preserve">احمد السيد عبد الفتاح البلاط </t>
  </si>
  <si>
    <t xml:space="preserve">احمد صابر عارف صابر </t>
  </si>
  <si>
    <t xml:space="preserve">احمد عبد الله عبد الحافظ الجبري </t>
  </si>
  <si>
    <t>احمد محمد احمد البدوي محم</t>
  </si>
  <si>
    <t xml:space="preserve">احمد نبيل حسن محمود </t>
  </si>
  <si>
    <t xml:space="preserve">اسامه حمدان علي محمود </t>
  </si>
  <si>
    <t xml:space="preserve">خالد احمد محمود حامد </t>
  </si>
  <si>
    <t xml:space="preserve">خالد حماده شكر طنطاوي </t>
  </si>
  <si>
    <t xml:space="preserve">خالد محمد عبد المنعم خليف </t>
  </si>
  <si>
    <t xml:space="preserve">خالد محمود باشا الحوتي </t>
  </si>
  <si>
    <t xml:space="preserve">سامي صبحي ابو عيشه علي الخولي </t>
  </si>
  <si>
    <t xml:space="preserve">سامي عبد المجيد السيد كسبر </t>
  </si>
  <si>
    <t xml:space="preserve">شعبان عطيه سعد السيد ابو صيره </t>
  </si>
  <si>
    <t xml:space="preserve">عبد الستار عبد الحميد محمود السنباوي </t>
  </si>
  <si>
    <t xml:space="preserve">علي يوسف عبد الرحيم عبد المنعم </t>
  </si>
  <si>
    <t xml:space="preserve">عمر اسماعيل محمد الماحي </t>
  </si>
  <si>
    <t xml:space="preserve">محمد حامد احمد محمود </t>
  </si>
  <si>
    <t>محمد زمقان محمد سمان</t>
  </si>
  <si>
    <t xml:space="preserve">محمد شعبان فتوح عطيه </t>
  </si>
  <si>
    <t xml:space="preserve">محمد علي عبد الحميد ابوعيشه </t>
  </si>
  <si>
    <t>محمد علي عبد القادر عباده</t>
  </si>
  <si>
    <t>محمود فرج بيومي النحاس</t>
  </si>
  <si>
    <t xml:space="preserve">مصطفي محمد ابراهيم عمر </t>
  </si>
  <si>
    <t xml:space="preserve">نبيل عبد البديع محمد البشبيشي </t>
  </si>
  <si>
    <t>محمد سعيد احمد عبد القادر بلح</t>
  </si>
  <si>
    <t>السيد عبد العزيز محمد</t>
  </si>
  <si>
    <t>بهاء الدين محمد عطيه نجم</t>
  </si>
  <si>
    <t>عبد الحميد حجاج ابراهيم سليمان</t>
  </si>
  <si>
    <t xml:space="preserve">ابراهيم السيد عبد القادر السيد </t>
  </si>
  <si>
    <t xml:space="preserve">احمد جمال ابو الوفا عبد الشافي </t>
  </si>
  <si>
    <t xml:space="preserve">احمد عاطف راضي مصطفي راضي </t>
  </si>
  <si>
    <t xml:space="preserve">احمد عبد الحميد احمد ربيع عبد الحميد </t>
  </si>
  <si>
    <t>باسم محمد السيد حامد</t>
  </si>
  <si>
    <t>بكر سعيد يوسف سالم ابو حاج</t>
  </si>
  <si>
    <t>تامر عادل سعد المعغلاوي</t>
  </si>
  <si>
    <t xml:space="preserve">تيسير عبد القادر اسماعيل سالم البطين </t>
  </si>
  <si>
    <t xml:space="preserve">حسين سلمان سليمان مسلم </t>
  </si>
  <si>
    <t xml:space="preserve">حلمي ابو النصر حلمي ابو النصر </t>
  </si>
  <si>
    <t xml:space="preserve">شيماء محمد احمد حسين </t>
  </si>
  <si>
    <t xml:space="preserve">عبد الجليل محمود الشربيني ابراهيم </t>
  </si>
  <si>
    <t xml:space="preserve">عبد الله ابراهيم عبد المنعم الزريدي </t>
  </si>
  <si>
    <t xml:space="preserve">عبد الله السعيد حسن كمال الدين </t>
  </si>
  <si>
    <t xml:space="preserve">عبد الناصر محمد محمد حسن </t>
  </si>
  <si>
    <t xml:space="preserve">عز الدين عوض مسعد ابو سمره </t>
  </si>
  <si>
    <t>علي زين العابدين محمد عبد العظيم</t>
  </si>
  <si>
    <t xml:space="preserve">علي علي محمد علي </t>
  </si>
  <si>
    <t xml:space="preserve">غاده ابراهيم ابراهيم الشريفه </t>
  </si>
  <si>
    <t xml:space="preserve">فارس يونس عياده سليمان عواد </t>
  </si>
  <si>
    <t xml:space="preserve">محمد ابراهيم عبد القادر علي </t>
  </si>
  <si>
    <t xml:space="preserve">محمد السيد كامل محمد علي </t>
  </si>
  <si>
    <t xml:space="preserve">محمد جمعه صابر محمد </t>
  </si>
  <si>
    <t xml:space="preserve">محمد فضل قايد حموده </t>
  </si>
  <si>
    <t xml:space="preserve">محمود محمد سلامه ابو سريع </t>
  </si>
  <si>
    <t xml:space="preserve">مختار محمد ابراهيم علي </t>
  </si>
  <si>
    <t xml:space="preserve">مؤمن طاهر فريد عبد القادر </t>
  </si>
  <si>
    <t xml:space="preserve">هاني فؤاد يعقوب حسانين </t>
  </si>
  <si>
    <t xml:space="preserve">حسين سليمان مسلم غنيمي </t>
  </si>
  <si>
    <t xml:space="preserve">احمد السيد بدوي محمد شكري </t>
  </si>
  <si>
    <t>احمد السيد محمد عبد المنعم</t>
  </si>
  <si>
    <t xml:space="preserve">احمد رمضان عبد التواب فرحات </t>
  </si>
  <si>
    <t xml:space="preserve">احمد سليم احمد سليمان </t>
  </si>
  <si>
    <t xml:space="preserve">احمد عربي عمر فرغلي </t>
  </si>
  <si>
    <t>اسلام محمد السيد حسن</t>
  </si>
  <si>
    <t xml:space="preserve">شعبان اسماعيل جبر الزهيري </t>
  </si>
  <si>
    <t xml:space="preserve">طارق السيد محمد عامر </t>
  </si>
  <si>
    <t xml:space="preserve">عادل سعيد محمود بدوي </t>
  </si>
  <si>
    <t xml:space="preserve">عادل محمد بدير عبد العزيز </t>
  </si>
  <si>
    <t xml:space="preserve">عاشور عبد الفضيل محمود خير الله </t>
  </si>
  <si>
    <t xml:space="preserve">عبد الله ابراهيم عبد المنعم ابراهيم </t>
  </si>
  <si>
    <t xml:space="preserve">علي فؤاد يعقوب حسانين </t>
  </si>
  <si>
    <t xml:space="preserve">محمد احمد محمود محمد حامد </t>
  </si>
  <si>
    <t xml:space="preserve">محمد اسماعيل احمد حسين </t>
  </si>
  <si>
    <t xml:space="preserve">محمد زكريا محمود عطيه علي السيد </t>
  </si>
  <si>
    <t xml:space="preserve">محمد طلعت محمود عبد الدايم </t>
  </si>
  <si>
    <t xml:space="preserve">محمود ثروت ابو الفضل يوسف </t>
  </si>
  <si>
    <t>مسعد عوض مسعد كرم الله</t>
  </si>
  <si>
    <t>حماده عبد المنعم احمد علي</t>
  </si>
  <si>
    <t>احمد جمال نصار</t>
  </si>
  <si>
    <t>حماده احمد امام</t>
  </si>
  <si>
    <t>محمد اشرف المرحلي</t>
  </si>
  <si>
    <t xml:space="preserve">ابرهيم مجدي ابراهيم احمد العطفي </t>
  </si>
  <si>
    <t>حسين هشام عبد الحفيظ عبد الحافظ</t>
  </si>
  <si>
    <t xml:space="preserve">دعاء محمد علي عرفات </t>
  </si>
  <si>
    <t xml:space="preserve">سناء السيد موسي حمزه </t>
  </si>
  <si>
    <t xml:space="preserve">سوزان بكر حسانين مطر </t>
  </si>
  <si>
    <t xml:space="preserve">عبد الله سالم عواد عبد الله ابراهيم </t>
  </si>
  <si>
    <t xml:space="preserve">عبد الله محمد سالمان طلال ابو عجه </t>
  </si>
  <si>
    <t xml:space="preserve">مبروك مصطفي محمد مصطفي عبد المنعم </t>
  </si>
  <si>
    <t xml:space="preserve">محمد احمد حسني حسونه </t>
  </si>
  <si>
    <t xml:space="preserve">محمد حسيني توفيق عطيه </t>
  </si>
  <si>
    <t xml:space="preserve">محمد مختار عبد الرازق ندا </t>
  </si>
  <si>
    <t xml:space="preserve">محمود السيد الوحيد عبد الحميد </t>
  </si>
  <si>
    <t xml:space="preserve">منال محمد ابراهيم بسيوني </t>
  </si>
  <si>
    <t>هاني صلاح الشحات عبده</t>
  </si>
  <si>
    <t>هاني عدلي السيد عبد العزيز</t>
  </si>
  <si>
    <t xml:space="preserve">احمد السيد طلبه السيد </t>
  </si>
  <si>
    <t xml:space="preserve">احمد دسوقي محمد حسن </t>
  </si>
  <si>
    <t xml:space="preserve">احمد سليمان محمد ابراهيم </t>
  </si>
  <si>
    <t xml:space="preserve">احمد عبد السلام يوسف </t>
  </si>
  <si>
    <t xml:space="preserve">اسامه حسن احمد محمد </t>
  </si>
  <si>
    <t xml:space="preserve">السيد محمد احمد ابراهيم </t>
  </si>
  <si>
    <t xml:space="preserve">تامر سعيد محمد عبد المجيد </t>
  </si>
  <si>
    <t xml:space="preserve">حماده السيد محمد الحوتي </t>
  </si>
  <si>
    <t xml:space="preserve">خالد طه عبد الوهاب اسماعيل </t>
  </si>
  <si>
    <t xml:space="preserve">خليل محمود سعد النجار </t>
  </si>
  <si>
    <t>رضا يوسف محمد الجمال</t>
  </si>
  <si>
    <t>سالم غريب عبد الفتاح عبد الله الدقاق</t>
  </si>
  <si>
    <t xml:space="preserve">عادل عبيد حباشي عكاشه </t>
  </si>
  <si>
    <t>عامر راشد عطا علام</t>
  </si>
  <si>
    <t>مجدي اسماعيل محمد حافظ</t>
  </si>
  <si>
    <t xml:space="preserve">محمد الجوهري شحاته الجوهري </t>
  </si>
  <si>
    <t xml:space="preserve">محمد عبد السلام عبد الرحمن السيد </t>
  </si>
  <si>
    <t>محمد عبد العزيز محمد الدمرداش</t>
  </si>
  <si>
    <t xml:space="preserve">محمد عبد الوهاب احمد محمد </t>
  </si>
  <si>
    <t>محمد علي عبد العال بخيت</t>
  </si>
  <si>
    <t xml:space="preserve">محمد مبروك عبد الوهاب </t>
  </si>
  <si>
    <t xml:space="preserve">محمود محمد عبد الهادي عبد الرحيم </t>
  </si>
  <si>
    <t xml:space="preserve">منصور عبد الاحد منصور نصر </t>
  </si>
  <si>
    <t xml:space="preserve">نوح سليمان محمود سليمان </t>
  </si>
  <si>
    <t>بهاء محمد بهاء</t>
  </si>
  <si>
    <t>خالد فاروق محمد عليوه</t>
  </si>
  <si>
    <t>عمار الغمري</t>
  </si>
  <si>
    <t>محمد دهبيه</t>
  </si>
  <si>
    <t>وسيم سعيد</t>
  </si>
  <si>
    <t>احمد سالم علوان صقر محمد</t>
  </si>
  <si>
    <t>احمد جمال</t>
  </si>
  <si>
    <t xml:space="preserve">محمد السيد عبد العزيز </t>
  </si>
  <si>
    <t>احمد علي ابراهيم عز</t>
  </si>
  <si>
    <t>ابراهيم عامر شحاته فتوح</t>
  </si>
  <si>
    <t>احمد محمد محمد السيد</t>
  </si>
  <si>
    <t>احمد ياسر محمود احمد حسن</t>
  </si>
  <si>
    <t>اسامه اسماعيل اسماعيل محضيه</t>
  </si>
  <si>
    <t>اسامه سليمان عبد الرازق حسين</t>
  </si>
  <si>
    <t>الزهراء محمد احمد محمد</t>
  </si>
  <si>
    <t xml:space="preserve">حسام محمد كامل احمد ابو زيد </t>
  </si>
  <si>
    <t>خالد زكريا فهمي شيوخ</t>
  </si>
  <si>
    <t>خالد سلامه مسلم صبيح</t>
  </si>
  <si>
    <t>خالد عادل محمد الحليم عباس</t>
  </si>
  <si>
    <t>سعيد موسي محمد عبد الله ابو فريه</t>
  </si>
  <si>
    <t xml:space="preserve">عادل سيف الدين عبد القادر السكري </t>
  </si>
  <si>
    <t>عبد الرازق عبد العاطي عبد الروؤف الشيمي</t>
  </si>
  <si>
    <t>عبد الرحمن احمد قطب عباس</t>
  </si>
  <si>
    <t>عبد المحسن محمد محمد</t>
  </si>
  <si>
    <t>فارس شرف</t>
  </si>
  <si>
    <t>ماجد محمود الغريب ربيع</t>
  </si>
  <si>
    <t>مجدي عبد الحميد محمد نعمان</t>
  </si>
  <si>
    <t>محمد السيد طلبه السيد</t>
  </si>
  <si>
    <t>محمد ايمن فرجاني</t>
  </si>
  <si>
    <t>محمد حسن ابو العزايم حسين</t>
  </si>
  <si>
    <t>محمد عبد الله ابو بكر علام</t>
  </si>
  <si>
    <t>محمد فرج علي فضل</t>
  </si>
  <si>
    <t xml:space="preserve">محمود عبد العزيز محمد احمد </t>
  </si>
  <si>
    <t>مختار رمضان عبد الحفيظ محمد</t>
  </si>
  <si>
    <t xml:space="preserve">هشام سعيد عبد القادر السكري </t>
  </si>
  <si>
    <t>وليد ابو الحمد خلف الله</t>
  </si>
  <si>
    <t xml:space="preserve">يسري عبد الرؤوف السيد البدوي </t>
  </si>
  <si>
    <t>عبد الرحمن صدقي بريك سعد الله</t>
  </si>
  <si>
    <t xml:space="preserve">مواليد 2006 </t>
  </si>
  <si>
    <t>علي جمال محمد عمر رحيم</t>
  </si>
  <si>
    <t xml:space="preserve">مواليد 2009 </t>
  </si>
  <si>
    <t>ابراهيم الجارحي ابراهيم الجارحي</t>
  </si>
  <si>
    <t>ابراهيم علي غانم سليم</t>
  </si>
  <si>
    <t>ابراهيم عيد محمد عوده</t>
  </si>
  <si>
    <t>احمد رجب ابراهيم محمد</t>
  </si>
  <si>
    <t>احمد سعيد محسن سعد</t>
  </si>
  <si>
    <t>احمد سويلم محمد جاد</t>
  </si>
  <si>
    <t>احمد محمد حامد احمد خليل</t>
  </si>
  <si>
    <t>احمد محمد سالم مسلم</t>
  </si>
  <si>
    <t>الهامي عز الرجال محمد السيد</t>
  </si>
  <si>
    <t>تامر احمد فؤاد مرشدي سرحان</t>
  </si>
  <si>
    <t>توفيق عوده ابراهيم راشد سويلم</t>
  </si>
  <si>
    <t>حسن مصطفي كامل عبد العزيز فرج</t>
  </si>
  <si>
    <t xml:space="preserve">رافت علي عبد العزيز علي البحراوي </t>
  </si>
  <si>
    <t xml:space="preserve">ريهام خالد خميس حسن احمد </t>
  </si>
  <si>
    <t>سمير محمد ابو الخير عزيز</t>
  </si>
  <si>
    <t>عبد الله زروق عوض سعد</t>
  </si>
  <si>
    <t xml:space="preserve">مواليد 2007 </t>
  </si>
  <si>
    <t>عبود حسانين محمد عبود</t>
  </si>
  <si>
    <t>عمر حسن محمد عوده الله ابو فريج</t>
  </si>
  <si>
    <t>فايز علي احمد محمود نصار</t>
  </si>
  <si>
    <t>فريج عبد الفتاح فريج محمد</t>
  </si>
  <si>
    <t>ماهر احمد عبد الحميد محمد</t>
  </si>
  <si>
    <t xml:space="preserve">محمد احمد محمد محمد سيد احمد </t>
  </si>
  <si>
    <t>محمد جمعه فتحي سعد</t>
  </si>
  <si>
    <t>محمد سليمان عيد عواد</t>
  </si>
  <si>
    <t xml:space="preserve">مصطفي عاطف حسن منجود العطار </t>
  </si>
  <si>
    <t>نور رمضان محمد سويلم</t>
  </si>
  <si>
    <t>هاني باسط علي سليمان</t>
  </si>
  <si>
    <t xml:space="preserve">ياسر ابراهيم السيد علي </t>
  </si>
  <si>
    <t>محمد الشطوري</t>
  </si>
  <si>
    <t>ابراهيم نبيه ابراهيم السقا</t>
  </si>
  <si>
    <t>احمد السيد محمد يوسف شهاوي</t>
  </si>
  <si>
    <t>احمد حمدي ياسر محمد بحيري</t>
  </si>
  <si>
    <t xml:space="preserve">احمد محمد حسن ماضي </t>
  </si>
  <si>
    <t>احمد محمد عبد العال هاشم</t>
  </si>
  <si>
    <t xml:space="preserve">رقيه طه احمد مصطفي </t>
  </si>
  <si>
    <t>سيد حسن محمد عبد الله الشريعي</t>
  </si>
  <si>
    <t>عبد الرحمن خلف شحاته شحاته</t>
  </si>
  <si>
    <t>علاء محمود حسن محمد</t>
  </si>
  <si>
    <t>علي سعد عبده عبد الجليل</t>
  </si>
  <si>
    <t>محمد اسماعيل احمد فتح الله</t>
  </si>
  <si>
    <t xml:space="preserve">محمد كمال عوف مصطفي </t>
  </si>
  <si>
    <t xml:space="preserve">محمد محمد حسن الشاطوري </t>
  </si>
  <si>
    <t>محمود السيد مصطفي الريفي</t>
  </si>
  <si>
    <t xml:space="preserve">هاجر حجاج دسوقي علي </t>
  </si>
  <si>
    <t>احمد صالح سالم سليمان غيث</t>
  </si>
  <si>
    <t>احمد محمد محمد الشحات جاد الحق</t>
  </si>
  <si>
    <t>احمد محمود السيد سليمان</t>
  </si>
  <si>
    <t>اسلام البيلي عوض البيلي</t>
  </si>
  <si>
    <t>اسماعيل سليمان عبد المعطي سلام</t>
  </si>
  <si>
    <t>اشرف فتحي احمد عامر</t>
  </si>
  <si>
    <t>امين دسوقي مصلح عبد الرازق</t>
  </si>
  <si>
    <t>تامر منصور احمد صلاح</t>
  </si>
  <si>
    <t>حسن ابراهيم محمد حامد</t>
  </si>
  <si>
    <t>خالد محمود احمد سيد</t>
  </si>
  <si>
    <t>روماني نعيم شهيد يوسف</t>
  </si>
  <si>
    <t>عصام عبد الحميد صادق عبد الحميد النعاني</t>
  </si>
  <si>
    <t>علي كمال ابراهيم العباسي</t>
  </si>
  <si>
    <t xml:space="preserve">محمد السيد مصطفي احمد </t>
  </si>
  <si>
    <t>مروان نعيم شهيد يوسف</t>
  </si>
  <si>
    <t>نصار حسن عثمان الخطيب</t>
  </si>
  <si>
    <t>هاني جميل كامل عبد المسيح</t>
  </si>
  <si>
    <t>اسامه فوزي عبد القادر عبد الباقي</t>
  </si>
  <si>
    <t>شيماء ماهر محمد حسن</t>
  </si>
  <si>
    <t>عبد الله عبد العال اسماعيل محمد</t>
  </si>
  <si>
    <t>محمود عبد العليم عبد الستار محمود</t>
  </si>
  <si>
    <t>احمد عبد الحميد</t>
  </si>
  <si>
    <t>احمد رحمي محمود محمد الحنوتي</t>
  </si>
  <si>
    <t>احمد محمد يوسف عبد الجليل</t>
  </si>
  <si>
    <t>اسلام جمال الدين عبد الرحمن محمد</t>
  </si>
  <si>
    <t>السيد احمد عبد العظيم عيد</t>
  </si>
  <si>
    <t>السيد صلاح ابراهيم علي</t>
  </si>
  <si>
    <t>شيرين فهمي محمد محمد</t>
  </si>
  <si>
    <t>عادل سعد احمد البطل</t>
  </si>
  <si>
    <t>عبد المنعم محمود سيد علي</t>
  </si>
  <si>
    <t>علي فتوح علي عبد الجواد</t>
  </si>
  <si>
    <t>محمد عبد الله خليل محمد</t>
  </si>
  <si>
    <t>محمود ابو العزم زكي ابو العزم</t>
  </si>
  <si>
    <t>مسعود علي احمد مسعود</t>
  </si>
  <si>
    <t>نسرين محمد محمد المصري</t>
  </si>
  <si>
    <t>احمد رجب محمد مرسي</t>
  </si>
  <si>
    <t>احمد فوزي محمد ابو السعود</t>
  </si>
  <si>
    <t>احمد محمد حسن ابراهيم القزاز</t>
  </si>
  <si>
    <t>احمد محمد طلبه عبد الحميد اسماعيل</t>
  </si>
  <si>
    <t xml:space="preserve">اسلام سعد محمد علي </t>
  </si>
  <si>
    <t>ايه محمد محمد محمد سعيد</t>
  </si>
  <si>
    <t xml:space="preserve">جمال ناجي عبد اللطيف ناجي </t>
  </si>
  <si>
    <t>زكريا طلعت زكريا محمود حامد</t>
  </si>
  <si>
    <t>سعید احمد محمد احمد سلامه</t>
  </si>
  <si>
    <t>شيماء حسن حسين حسن</t>
  </si>
  <si>
    <t>عبد الله علي عبد الصمد عبد الرحمن</t>
  </si>
  <si>
    <t>عصام محمود احمد عبد الحليم</t>
  </si>
  <si>
    <t>علاء سيد احمد مراد</t>
  </si>
  <si>
    <t>عمرو صلاح عبد الغفار جاب الله</t>
  </si>
  <si>
    <t>محمد المحمدي محمد علي حسن</t>
  </si>
  <si>
    <t>محمد جلال عبد العزيز سالم</t>
  </si>
  <si>
    <t>محمد مصطفي عبد الحافظ السيد</t>
  </si>
  <si>
    <t>محمود رمضان عبد العظيم خميس</t>
  </si>
  <si>
    <t>محمود سامي محمود حسن نقشاره</t>
  </si>
  <si>
    <t>محمود مرعي يونس الغندور</t>
  </si>
  <si>
    <t>نسمه البدري نور الدين محمود</t>
  </si>
  <si>
    <t>ياسر فتحي محمد محمد العناني</t>
  </si>
  <si>
    <t>ابراهيم محمد حسين عبد العال</t>
  </si>
  <si>
    <t>احمد عبد الحميد احمد يوسف</t>
  </si>
  <si>
    <t>احمد همام عبد الرازق احمد</t>
  </si>
  <si>
    <t>اسلام سلامه حسن منصور</t>
  </si>
  <si>
    <t>حسن عبد القادر السكري</t>
  </si>
  <si>
    <t>حسن عبد الله علي عبد الله</t>
  </si>
  <si>
    <t>عبد الحليم محمد ابراهيم حسن</t>
  </si>
  <si>
    <t>عبد الله قوره</t>
  </si>
  <si>
    <t>محمد رضا محمد الداخل احمد</t>
  </si>
  <si>
    <t>مصطفي احمد محمد الشاذلي</t>
  </si>
  <si>
    <t>هشام سعيد محمد امير</t>
  </si>
  <si>
    <t>ياسر محسن احمد عباس محمد</t>
  </si>
  <si>
    <t>احمد السيد عبد المنعم محمد</t>
  </si>
  <si>
    <t>احمد السيد محمد عبد السلام</t>
  </si>
  <si>
    <t>جبريل عوض عبد العزيز مدكور</t>
  </si>
  <si>
    <t>حفظي خالد حفظي سالم</t>
  </si>
  <si>
    <t>زين العابدين ثابت زين العابدين السعيد</t>
  </si>
  <si>
    <t>سعد احمد سلام حميد سعيد</t>
  </si>
  <si>
    <t>عمر احمد ابراهيم مصطفي</t>
  </si>
  <si>
    <t>محمد ابراهيم عبد الفتاح سليم</t>
  </si>
  <si>
    <t>محمد علي صالح محمد</t>
  </si>
  <si>
    <t>معاذ محمد السيد عبد العال</t>
  </si>
  <si>
    <t>يحيي عياد مبروك حمد</t>
  </si>
  <si>
    <t>يوسف احمد محمد ذكي</t>
  </si>
  <si>
    <t>احمد محمد سليمان حسن</t>
  </si>
  <si>
    <t>اشرف ابراهيم احمد سلمي</t>
  </si>
  <si>
    <t>حمدي سلمي احمد</t>
  </si>
  <si>
    <t>ساهر عبد العاطي سلامه</t>
  </si>
  <si>
    <t>عبد الله فتحي سليمان</t>
  </si>
  <si>
    <t>عيسي عوده عايد</t>
  </si>
  <si>
    <t>كريم محمد سليمان حسن</t>
  </si>
  <si>
    <t>مسعود عبد الكريم سعد سعيد</t>
  </si>
  <si>
    <t>احمد حنفي ابو زيد عبد الرحيم</t>
  </si>
  <si>
    <t>احمد سيد امين عبده</t>
  </si>
  <si>
    <t>احمد عبد الحميد عبد القوي عطا الكريم</t>
  </si>
  <si>
    <t>احمد فهمي موسي الراوي</t>
  </si>
  <si>
    <t>احمد هاني عمر محمد عنبر</t>
  </si>
  <si>
    <t>اسلام ممدوح خلاف خالد</t>
  </si>
  <si>
    <t>بشير مصطفي يوسف سليمان</t>
  </si>
  <si>
    <t>تيم كريم محمد عبد الحميد السيد</t>
  </si>
  <si>
    <t>حسام الدين سيد اسماعيل ابراهيم</t>
  </si>
  <si>
    <t>شكري مناع عبد الحافظ عبد العاطي</t>
  </si>
  <si>
    <t>عارف عربي عارف عبد الراضي</t>
  </si>
  <si>
    <t>عبد الرحمن عماد عبد العزيز سعيد</t>
  </si>
  <si>
    <t>عبد الصمد ربيع عبد الرحمن منصور</t>
  </si>
  <si>
    <t>عبد الله ابراهيم مسعد ابو الروس</t>
  </si>
  <si>
    <t>عبد الله حسين مسعد زغلول</t>
  </si>
  <si>
    <t>عبد رب النبي محمد عبد النبي مصطفي علي</t>
  </si>
  <si>
    <t>علاء الدين علي كامل شاكر</t>
  </si>
  <si>
    <t>علي عادل علي عبد المنعم</t>
  </si>
  <si>
    <t>عمر عصام كامل عبد النبي</t>
  </si>
  <si>
    <t>عمرو رضا ابراهيم عطيه</t>
  </si>
  <si>
    <t>كريم احمد عرابي ابراهيم</t>
  </si>
  <si>
    <t>محمد خميس محمد خميس</t>
  </si>
  <si>
    <t>محمد عبد الرحمن حسن عبد النبي</t>
  </si>
  <si>
    <t>محمد عبد الله محمد احمد</t>
  </si>
  <si>
    <t>محمد محمد الهامي انيس فوده</t>
  </si>
  <si>
    <t>مختار عاشور سيد عامر</t>
  </si>
  <si>
    <t>مراد مسعد حسن السيد</t>
  </si>
  <si>
    <t>مصطفي عصام ابراهيم محمد</t>
  </si>
  <si>
    <t>يونس اسلام عبد العزيز زيدان</t>
  </si>
  <si>
    <t>علي محمد علي ابو المجد</t>
  </si>
  <si>
    <t>مدثر محمد عبد الحميد احمد برعي</t>
  </si>
  <si>
    <t>حسن شوقي عبده احمد</t>
  </si>
  <si>
    <t>محمود شوقي عبده احمد</t>
  </si>
  <si>
    <t>يوسف حمدينو عبد الفتاح عبد العظيم الشهاوي</t>
  </si>
  <si>
    <t>محمد اسحاق</t>
  </si>
  <si>
    <t>احمد السيد محمد السيد الدسوقي</t>
  </si>
  <si>
    <t>احمد حمدي عبد الموجود دياب</t>
  </si>
  <si>
    <t>احمد عبد المقصود احمد عبد المقصود</t>
  </si>
  <si>
    <t>احمد عبد النبي محمد مصطفي</t>
  </si>
  <si>
    <t>احمد فوزي ابراهيم محمد</t>
  </si>
  <si>
    <t>اسلام خميس سالم محمد</t>
  </si>
  <si>
    <t>اشرف فوزي فرج صبوح</t>
  </si>
  <si>
    <t>خالد ابراهيم محمود محمد سلامه</t>
  </si>
  <si>
    <t>شادي احمد سعيد السعيد رسلان</t>
  </si>
  <si>
    <t>محمد جبر ديبان جبر سعيد</t>
  </si>
  <si>
    <t>محمد فتح الله رشدي زيدان</t>
  </si>
  <si>
    <t>محمد مصطفي محمد عصمت</t>
  </si>
  <si>
    <t>محمود رجب ربيع احمد</t>
  </si>
  <si>
    <t>محمود سعيد سمري صبيح</t>
  </si>
  <si>
    <t>محمود محمد محمود البلاشوني</t>
  </si>
  <si>
    <t>محمود محمد مصطفی احمد</t>
  </si>
  <si>
    <t>سعد حسن عوض دويك</t>
  </si>
  <si>
    <t>احمد شمس الدين زكي علي</t>
  </si>
  <si>
    <t>اسامه حسن سويلم سويلم</t>
  </si>
  <si>
    <t>ايهاب محمد عبد الشافي محمد احمد</t>
  </si>
  <si>
    <t>سامح محمد سيد حسن المليجي</t>
  </si>
  <si>
    <t>صفوت احمد بدوي السيد</t>
  </si>
  <si>
    <t>عايده عميره سلامه سالم</t>
  </si>
  <si>
    <t>عصام حسن سويلم سويلم</t>
  </si>
  <si>
    <t>محمد ايمن سعيد عبد القادر محمد حجر</t>
  </si>
  <si>
    <t>محمد جمال عبد اللطيف محمدين</t>
  </si>
  <si>
    <t>محمد طارق عبد السلام محمد فاخر</t>
  </si>
  <si>
    <t>محمود حامد محمد نور الدين</t>
  </si>
  <si>
    <t>محمود ناصر السيد داوود</t>
  </si>
  <si>
    <t>احمد ظريف احمد فؤاد عبد المجيد</t>
  </si>
  <si>
    <t>احمد محمد جابر محمد احمد القباني</t>
  </si>
  <si>
    <t>احمد محمد سالم فريج</t>
  </si>
  <si>
    <t>ايمن ابراهيم محمد ابراهيم</t>
  </si>
  <si>
    <t>حماده علي فتحي طلب</t>
  </si>
  <si>
    <t>طارق عساکر امين عبد الرازق</t>
  </si>
  <si>
    <t>كريم هنداوي عطيه علي</t>
  </si>
  <si>
    <t>محمد عبد الستار عبد الوهاب عبد الحي</t>
  </si>
  <si>
    <t>محمد كريم سلامه عبد الله</t>
  </si>
  <si>
    <t>محمد هاشم عبد الخالق احمد</t>
  </si>
  <si>
    <t>محمد وليد محمد الشامي</t>
  </si>
  <si>
    <t>محمود عبد الله عبد المنعم محمد</t>
  </si>
  <si>
    <t>مصطفي محمد محروس حسن</t>
  </si>
  <si>
    <t>معاذ علي شحته ضيف الله</t>
  </si>
  <si>
    <t>هاني حنفي محمود خلف</t>
  </si>
  <si>
    <t>وحيد حامد عباس محمد طراد</t>
  </si>
  <si>
    <t>ابراهيم محمد محمود جاد</t>
  </si>
  <si>
    <t>احمد رجب ابراهيم احمد محمد</t>
  </si>
  <si>
    <t>احمد محيي محمد مصطفي طاحون</t>
  </si>
  <si>
    <t>ايمن عبد الباري شفیق عبد الباري</t>
  </si>
  <si>
    <t>بلال عبد الكريم علي ابو صالح القط</t>
  </si>
  <si>
    <t>رامي سمير علي يونس</t>
  </si>
  <si>
    <t>سعيد طارق السعيد حسن القاعود</t>
  </si>
  <si>
    <t>ضياء طارق محمد السيد الشامي</t>
  </si>
  <si>
    <t>طلعت لبيب عبد الهادي محمد</t>
  </si>
  <si>
    <t xml:space="preserve">عبد الرحمن احمد امام مصطفی حجازي </t>
  </si>
  <si>
    <t>عبد الرحمن احمد فاروق احمد</t>
  </si>
  <si>
    <t>عبد الفتاح سليمان احمد ابراهيم شعيل</t>
  </si>
  <si>
    <t>علي علي الحديدي القزاز</t>
  </si>
  <si>
    <t>علي غريب عبد الغفار عبد الله الظريف</t>
  </si>
  <si>
    <t>عمرو شريف ابراهيم محمد درباله</t>
  </si>
  <si>
    <t>فرج عيد سعد سعيد</t>
  </si>
  <si>
    <t xml:space="preserve">مجدي عبد الرحمن احمد شيحه </t>
  </si>
  <si>
    <t>محمد ابراهيم السيد الكفراوي</t>
  </si>
  <si>
    <t>محمد احمد عبد المقصود رزق</t>
  </si>
  <si>
    <t>محمد احمد هلال احمد</t>
  </si>
  <si>
    <t>محمد اسماعيل يوسف محمد</t>
  </si>
  <si>
    <t>محمد طه محمد محمد سید</t>
  </si>
  <si>
    <t>محمد عاشور عبد الوهاب عبد العليم</t>
  </si>
  <si>
    <t>محمد عبد الحميد ابراهيم عطيه</t>
  </si>
  <si>
    <t>محمد عبد القادر محمد السيد</t>
  </si>
  <si>
    <t>محمود امين محمود سعد خضر</t>
  </si>
  <si>
    <t>محمود عبده محمود نصر الله</t>
  </si>
  <si>
    <t>مصباح محمد محمد حسين عبد الرسول</t>
  </si>
  <si>
    <t>ناصر بهي عبد الرحمن عقل</t>
  </si>
  <si>
    <t>نوح عبد الوهاب سعيد محمد</t>
  </si>
  <si>
    <t>يوسف محمد سلام عوده البطين</t>
  </si>
  <si>
    <t>احمد جميل عبد الصادق عمار</t>
  </si>
  <si>
    <t>احمد حسين احمد محمد</t>
  </si>
  <si>
    <t>اسامه ابراهيم نصر الله عيد عواد</t>
  </si>
  <si>
    <t>باسم محمد كامل جبر</t>
  </si>
  <si>
    <t>تامر الجمل محمد رمضان</t>
  </si>
  <si>
    <t>حسن حسين عبد اللطيف حميده</t>
  </si>
  <si>
    <t xml:space="preserve">حسين رمضان مبابي ابراهيم </t>
  </si>
  <si>
    <t>حسين علي حسن</t>
  </si>
  <si>
    <t>خليل محمد عيد خليل</t>
  </si>
  <si>
    <t>شریف سمري عفيف علي احمد معوض</t>
  </si>
  <si>
    <t>صابر رجب محمد محمدي المنياوي</t>
  </si>
  <si>
    <t>ضياء الحسيني محمد الحسيني</t>
  </si>
  <si>
    <t>عبد الرحمن جمال يماني خليل</t>
  </si>
  <si>
    <t>عبد الرحمن شريف محمد مصطفي عامر</t>
  </si>
  <si>
    <t>عبد الرؤوف عبد الغفار عبد اللطيف سلام</t>
  </si>
  <si>
    <t>عبد الله شعبان امام حسين</t>
  </si>
  <si>
    <t>عزو احمد عيسي شنقراب</t>
  </si>
  <si>
    <t>عصام عبده حسن نصار</t>
  </si>
  <si>
    <t xml:space="preserve">عمار شوقي عبد الرازق احمد </t>
  </si>
  <si>
    <t xml:space="preserve">محمد ابراهيم احمد عبد البر </t>
  </si>
  <si>
    <t>محمد ايهاب السيد محمود علي</t>
  </si>
  <si>
    <t>محمد حسن علي محمد عبد ربه</t>
  </si>
  <si>
    <t>محمد سعد حمد صالح</t>
  </si>
  <si>
    <t>مصعب مهني علي ابو خضير</t>
  </si>
  <si>
    <t>هاني حسن راشد رشيد ابو منونه</t>
  </si>
  <si>
    <t>وائل محمد محمد محمد نجا</t>
  </si>
  <si>
    <t>احمد ابراهيم محمود احمد</t>
  </si>
  <si>
    <t>احمد محمد عبد الجليل محمد</t>
  </si>
  <si>
    <t>اسامه طارق انور سالم</t>
  </si>
  <si>
    <t>اسلام محمد رجب محمد حسن</t>
  </si>
  <si>
    <t>اسماعيل ابراهيم نصر الله عيد عواد</t>
  </si>
  <si>
    <t>اسماعيل محمود احمد نجار</t>
  </si>
  <si>
    <t>اشرف عرفه محمد صبحي</t>
  </si>
  <si>
    <t>امجد مصطفي حسن احمد</t>
  </si>
  <si>
    <t>ايمن ابراهيم محمد احمد</t>
  </si>
  <si>
    <t>ايمن محمود محمد عيسي</t>
  </si>
  <si>
    <t>تامر حسن منصور احمد</t>
  </si>
  <si>
    <t>تامر محمد حسن فرج</t>
  </si>
  <si>
    <t>حسن محمد جمال حسن</t>
  </si>
  <si>
    <t>خالد ابراهيم حسن احمد</t>
  </si>
  <si>
    <t>ربيع عثمان محمود عبد الله</t>
  </si>
  <si>
    <t>شهاب عبد النبي نياط محمد</t>
  </si>
  <si>
    <t>عبد الرحمن احمد محمود خليل</t>
  </si>
  <si>
    <t>علي عبد الحميد عوض معتمد</t>
  </si>
  <si>
    <t>عمر فرج سلامه رشيد عايد</t>
  </si>
  <si>
    <t>عمر محمد عبد العزيز سليمان</t>
  </si>
  <si>
    <t>ماجد حسن رياض احمد خليفه</t>
  </si>
  <si>
    <t>محمد احمد امام حجازي</t>
  </si>
  <si>
    <t>محمد حجاب محمد عبد اللاه علي عبد القادر</t>
  </si>
  <si>
    <t>محمود جمعه ابو شحاته</t>
  </si>
  <si>
    <t>محمود محمد علي سالم فرحان</t>
  </si>
  <si>
    <t>مصطفي خير محمد خير</t>
  </si>
  <si>
    <t>مصطفي محمد سليمان حسن</t>
  </si>
  <si>
    <t>منصور عبد البديع عبد الونيس منصور</t>
  </si>
  <si>
    <t>ناصر محمد حسن احمد</t>
  </si>
  <si>
    <t>وليد صالح سليم حماد عليان</t>
  </si>
  <si>
    <t>يماني يوسف محمود هاشم</t>
  </si>
  <si>
    <t>ابراهيم عبد السميع ابراهيم محمد</t>
  </si>
  <si>
    <t>احمد محمد محمد سليم</t>
  </si>
  <si>
    <t>احمد محمد منصور محمد</t>
  </si>
  <si>
    <t>حسناء سمير احمد محمد</t>
  </si>
  <si>
    <t>حمزه فايز عيد عوده الله</t>
  </si>
  <si>
    <t>رضا رزق السيد عيد</t>
  </si>
  <si>
    <t>عادل السيد عبد العزيز مصطفي الجبالي</t>
  </si>
  <si>
    <t>عبد الرحمن نادر يسري محمد قميح</t>
  </si>
  <si>
    <t>عبد الله السيد محمد عبد اللطيف</t>
  </si>
  <si>
    <t>عبد المنعم سعد اسماعيل محمد فراج</t>
  </si>
  <si>
    <t>عبد الناصر حامد محمد نور الدين</t>
  </si>
  <si>
    <t>عصمت محمد حسين محمد حسن</t>
  </si>
  <si>
    <t>علي محمود علي ابراهيم السويدي</t>
  </si>
  <si>
    <t>عوض عبد العظيم احمد يوسف الزغبي</t>
  </si>
  <si>
    <t>قدري محمد محمود محمد العتابي</t>
  </si>
  <si>
    <t>لطفي حمدين احمد علي سليم</t>
  </si>
  <si>
    <t>محمد طارق محمد السيد الشامي</t>
  </si>
  <si>
    <t>محمد محمود مرسي حسن</t>
  </si>
  <si>
    <t>محمود عبد الحي عبد الصادق سيد</t>
  </si>
  <si>
    <t>محمود محمد حسين محمد حسن</t>
  </si>
  <si>
    <t>وائل عبده خليل رخا</t>
  </si>
  <si>
    <t xml:space="preserve">احمد اشرف كامل عبد العزيز </t>
  </si>
  <si>
    <t>احمد علي كامل عين شوكه</t>
  </si>
  <si>
    <t>خالد جمال محمد مرسي حسانين</t>
  </si>
  <si>
    <t>زكريا مبروك سعيد حسين</t>
  </si>
  <si>
    <t xml:space="preserve">زينب صلاح محمد احمد </t>
  </si>
  <si>
    <t>سيد محمد احمد ابراهيم الصباغ</t>
  </si>
  <si>
    <t xml:space="preserve">عيسي عبد الحميد محمود عبد الحميد </t>
  </si>
  <si>
    <t>محمد حسن ابراهيم محمود السروجي</t>
  </si>
  <si>
    <t>محمد شحته عبد العزيز محمد</t>
  </si>
  <si>
    <t>محمد محسن محمد عبد الرحمن</t>
  </si>
  <si>
    <t xml:space="preserve">محمود عبد الله محمد عبد الله الشهاوي </t>
  </si>
  <si>
    <t xml:space="preserve">ياسر احمد حسن عبد الرحيم </t>
  </si>
  <si>
    <t>يوسف نصر محمد رشدي عبد الجيد</t>
  </si>
  <si>
    <t>ابراهيم حسن ابراهيم محمود</t>
  </si>
  <si>
    <t>ابراهيم محمد فوزي محمد</t>
  </si>
  <si>
    <t>ابراهيم نبيل عبد الجيد مرسي</t>
  </si>
  <si>
    <t>احمد رضا عبد الرحمن سليمان</t>
  </si>
  <si>
    <t>احمد طارق محمد الشامي</t>
  </si>
  <si>
    <t>احمد محمد محمد ابو اليزيد</t>
  </si>
  <si>
    <t>اسلام محمود عبد الفتاح ذكي</t>
  </si>
  <si>
    <t>اسماعيل محمد مرزوق حسن</t>
  </si>
  <si>
    <t>اشرف ابراهيم احمد حسين</t>
  </si>
  <si>
    <t>اشرف محمد صبحي احمد</t>
  </si>
  <si>
    <t xml:space="preserve">السيد حسين السمان </t>
  </si>
  <si>
    <t>امير حامد احمد عبد الرحمن</t>
  </si>
  <si>
    <t>حازم دياب ابراهيم النجار</t>
  </si>
  <si>
    <t xml:space="preserve">خليل محمد احمد خليل </t>
  </si>
  <si>
    <t>رجب شعبان امام حسين</t>
  </si>
  <si>
    <t>سعيد احمد محمد عبد الغني</t>
  </si>
  <si>
    <t>صلاح عبد المبدي ابو شوف محب</t>
  </si>
  <si>
    <t>عبد الرحمن اشرف المنسي محمد</t>
  </si>
  <si>
    <t>عبد الغني السيد القناوي</t>
  </si>
  <si>
    <t>عمرو محمد محمود الجمل</t>
  </si>
  <si>
    <t>فتحي حسين صبح ابو زينه</t>
  </si>
  <si>
    <t>مازن محسن محمد عبد الرحمن</t>
  </si>
  <si>
    <t>محمد ابراهيم رجب عامر</t>
  </si>
  <si>
    <t>محمد حامد عبد الغني حسن</t>
  </si>
  <si>
    <t>محمد عبد العزيز امين نعمان</t>
  </si>
  <si>
    <t>محمد عبد المنعم محمد محمد ابراهيم</t>
  </si>
  <si>
    <t>محمد كامل محمد موسي</t>
  </si>
  <si>
    <t>محمد محروس عبد الرحمن محمد</t>
  </si>
  <si>
    <t>مصطفي احمد السيد حسن</t>
  </si>
  <si>
    <t>مصطفي السيد حسن سيد</t>
  </si>
  <si>
    <t>مصطفي سمير عبد العزيز سالم</t>
  </si>
  <si>
    <t>نبيل محمد اسماعيل احمد</t>
  </si>
  <si>
    <t>احمد السيد سعيد حسن</t>
  </si>
  <si>
    <t>احمد حسين احمد حسن</t>
  </si>
  <si>
    <t>احمد عبد الرحمن عبد الله الخولي</t>
  </si>
  <si>
    <t>احمد ياقوت محمد محمد</t>
  </si>
  <si>
    <t>ادهم سعيد كامل حسانين</t>
  </si>
  <si>
    <t>اشرف ابراهيم محمود عبد العزيز</t>
  </si>
  <si>
    <t>تامر محمد عبد المقصود محمد</t>
  </si>
  <si>
    <t>دعاء احمد حسين ابراهيم</t>
  </si>
  <si>
    <t>سعيد الشوادفي محمد رضوان</t>
  </si>
  <si>
    <t>سعيد محمد عبد ربه احمد</t>
  </si>
  <si>
    <t>شريف محمد احمد حسان</t>
  </si>
  <si>
    <t>طارق مغاوري سعد ذكي</t>
  </si>
  <si>
    <t>عادل محمد رضا شرف</t>
  </si>
  <si>
    <t>عدنان نعيم حمدان سالمان</t>
  </si>
  <si>
    <t>علاء محمد السيد سليمان</t>
  </si>
  <si>
    <t>محمد احمد سعيد محمد وهبه</t>
  </si>
  <si>
    <t>محمد جمال عبد الناصر احمد</t>
  </si>
  <si>
    <t>محمد صبري عبد الحميد ابراهيم</t>
  </si>
  <si>
    <t>محمد عبد الستار اسماعيل السيد</t>
  </si>
  <si>
    <t>محمد فاروق عبد العال مبارك</t>
  </si>
  <si>
    <t>محمد محمد محمد امام</t>
  </si>
  <si>
    <t>محمود عماد الدين محمد عطيه</t>
  </si>
  <si>
    <t>نصر احمد علي كامل</t>
  </si>
  <si>
    <t>ابراهيم محمد السيد مصطفي</t>
  </si>
  <si>
    <t>احمد حامد محمد هطل</t>
  </si>
  <si>
    <t>اسلام عبد السلام جمعه سعد الديب</t>
  </si>
  <si>
    <t>الامام محمد محمد ابو حلبيه</t>
  </si>
  <si>
    <t>حمزه حسن احمد سيد</t>
  </si>
  <si>
    <t>خالد زكي محمد جنيدي</t>
  </si>
  <si>
    <t>خالد عاطف فكري النجار</t>
  </si>
  <si>
    <t>سيد محمد عيد غنيم</t>
  </si>
  <si>
    <t>طارق فريج ابو السعود مرزوق</t>
  </si>
  <si>
    <t>محمد ابراهيم سلامه شتيوي</t>
  </si>
  <si>
    <t>محمد احمد احمد سعده</t>
  </si>
  <si>
    <t>محمد سليمان محمد سلامه ابو حلو</t>
  </si>
  <si>
    <t>محمد محمد سعد المصري</t>
  </si>
  <si>
    <t>محمد محمد متولي محفوظ</t>
  </si>
  <si>
    <t>نور الدين احمد امبابي سلمان</t>
  </si>
  <si>
    <t>وليد محمد شوقي زغلول</t>
  </si>
  <si>
    <t>ياسر مسعد زيدان سالمان</t>
  </si>
  <si>
    <t>مواليد 1985</t>
  </si>
  <si>
    <t>احمد عبد الحميد مصطفي علي</t>
  </si>
  <si>
    <t>امير عبد الله سليم سالم ابو كميل</t>
  </si>
  <si>
    <t>سليمان محمد ذكي حسنين</t>
  </si>
  <si>
    <t>عبد الله محمد حسن بلال</t>
  </si>
  <si>
    <t>علي خالد علي الطبلاوي</t>
  </si>
  <si>
    <t>عمرو احمد احمد عثمان احمد</t>
  </si>
  <si>
    <t>ماهر محمد محمد عزام</t>
  </si>
  <si>
    <t>يحيي محمد نور عمر</t>
  </si>
  <si>
    <t>ابراهيم محمد حلمي احمد</t>
  </si>
  <si>
    <t>احمد محمد سامي عبد السلام</t>
  </si>
  <si>
    <t>اسماعيل احمد حسين احمد</t>
  </si>
  <si>
    <t>اشرف حسني احمد عبد الجليل</t>
  </si>
  <si>
    <t>اشرف محمود محمد عرفه</t>
  </si>
  <si>
    <t>تامر محمد منصور حسن</t>
  </si>
  <si>
    <t>خالد احمد عيسي موسي</t>
  </si>
  <si>
    <t>سالم محمد حسن احمد</t>
  </si>
  <si>
    <t>سيد حامد احمد سيد</t>
  </si>
  <si>
    <t>مصطفي عبد النبي محمد عبد النبي</t>
  </si>
  <si>
    <t>احمد النجار</t>
  </si>
  <si>
    <t>بلال الحسيني</t>
  </si>
  <si>
    <t>عبد الله حسونه</t>
  </si>
  <si>
    <t>احمد عاطف فهمي احمد</t>
  </si>
  <si>
    <t>احمد مختار فتحي ابراهيم</t>
  </si>
  <si>
    <t>سامي عبد المعطي محمد الفيشاوي</t>
  </si>
  <si>
    <t>سحر توفيق عبد الفتاح</t>
  </si>
  <si>
    <t>عبد الله محمد منصور</t>
  </si>
  <si>
    <t xml:space="preserve">عمرو جمال محمد </t>
  </si>
  <si>
    <t>ابراهيم محمد ابراهيم شلبي</t>
  </si>
  <si>
    <t>احمد فتحي محمد الدسوقي</t>
  </si>
  <si>
    <t>اسامه محمود حامد جلال</t>
  </si>
  <si>
    <t>اسلام حسن حسني حسن</t>
  </si>
  <si>
    <t>اشرف عبد الله حسن احمد</t>
  </si>
  <si>
    <t>اشرف محمد السيد حسن</t>
  </si>
  <si>
    <t>باسم عبد الرؤوف محمد عبود</t>
  </si>
  <si>
    <t>تامر خالد احمد حسين</t>
  </si>
  <si>
    <t>جوده محمد جوده ابراهيم</t>
  </si>
  <si>
    <t>حسن صلاح محمود احمد</t>
  </si>
  <si>
    <t>حمزه خالد شلقامي محمد</t>
  </si>
  <si>
    <t>خالد عواد عايد عواد</t>
  </si>
  <si>
    <t>خالد محمد انور شريف</t>
  </si>
  <si>
    <t>رمضان نشات السيد العلمي</t>
  </si>
  <si>
    <t>زياد اسماعيل ابراهيم احمد</t>
  </si>
  <si>
    <t>سعيد بريك رياض محمد</t>
  </si>
  <si>
    <t>شريف محمود احمد الجندي</t>
  </si>
  <si>
    <t>صابر محمد حسن علي</t>
  </si>
  <si>
    <t>عادل حسن صدقي محارب</t>
  </si>
  <si>
    <t>عبد اللطيف عثمان عبد الله</t>
  </si>
  <si>
    <t>محمد الشافعي امين الشافعي</t>
  </si>
  <si>
    <t>وفاء عزت</t>
  </si>
  <si>
    <t>احمد احمد صالح بدوي</t>
  </si>
  <si>
    <t>احمد رجب عبد المنعم فرج</t>
  </si>
  <si>
    <t>احمد سعيد عبد العزيز مصطفي</t>
  </si>
  <si>
    <t>احمد محمد احمد محمود</t>
  </si>
  <si>
    <t>اسامه علي عبد المتعال محمد</t>
  </si>
  <si>
    <t>السعيد عبد الله محمد رجب</t>
  </si>
  <si>
    <t>السيد عبد العظيم علي متولي</t>
  </si>
  <si>
    <t>السيد عبده مجاهد</t>
  </si>
  <si>
    <t>السيد محمد السيد محمد عبد عبد الوهاب</t>
  </si>
  <si>
    <t>ايمن علي سيد احمد</t>
  </si>
  <si>
    <t>رضا حامد عطيه محمد</t>
  </si>
  <si>
    <t>عبد الرحمن اشرف عبد الله</t>
  </si>
  <si>
    <t>عبد المنعم محمد شعبان حسن</t>
  </si>
  <si>
    <t>عبد المنعم مدبولي جابر</t>
  </si>
  <si>
    <t>عمرو محمد رمضان حسن السيد</t>
  </si>
  <si>
    <t>محمد محسن محمد محمد</t>
  </si>
  <si>
    <t>محمد منصور محمد سعد</t>
  </si>
  <si>
    <t>محمود احمد حسن يوسف</t>
  </si>
  <si>
    <t xml:space="preserve">محمود انور رباح محمود السكافي </t>
  </si>
  <si>
    <t>محمود باشا محمود احمد المزين</t>
  </si>
  <si>
    <t>محمود جمال ابو سريع محمد</t>
  </si>
  <si>
    <t>محمود حسن شحاته عبد العال</t>
  </si>
  <si>
    <t>مصطفي خالد محمد مرسي</t>
  </si>
  <si>
    <t>محمد احمد الدمرداش عبد اللطيف</t>
  </si>
  <si>
    <t>محمود حمدي محمد</t>
  </si>
  <si>
    <t>احمد جمال العريني ابوحماد</t>
  </si>
  <si>
    <t>احمد فوزي محيسن ابوحماد</t>
  </si>
  <si>
    <t>حسام نبيل</t>
  </si>
  <si>
    <t>خليل محمد</t>
  </si>
  <si>
    <t>صهيب سالم</t>
  </si>
  <si>
    <t>عبد الله حامد</t>
  </si>
  <si>
    <t>عمار ربيع</t>
  </si>
  <si>
    <t>عمر السيد حزين</t>
  </si>
  <si>
    <t>محمد عماد</t>
  </si>
  <si>
    <t>محمد نبيل</t>
  </si>
  <si>
    <t>محمود امرالله</t>
  </si>
  <si>
    <t>مجند شرطة</t>
  </si>
  <si>
    <t>طالب ثانوي ثالثة</t>
  </si>
  <si>
    <t>معلم</t>
  </si>
  <si>
    <t>طالب معهد الذكاء الصناعي</t>
  </si>
  <si>
    <t>مصمم جرافيك</t>
  </si>
  <si>
    <t>صحفي في الفجر</t>
  </si>
  <si>
    <t>محامية حقوقية</t>
  </si>
  <si>
    <t>تيك توكر</t>
  </si>
  <si>
    <t>مذيعة</t>
  </si>
  <si>
    <t>محامي بالنقض وحقوقي</t>
  </si>
  <si>
    <t>الدقهلية - السنبلاوين - قرية نوب طريف</t>
  </si>
  <si>
    <t>القاهرة - مدينة نصر</t>
  </si>
  <si>
    <t>القليوبية - العبور</t>
  </si>
  <si>
    <t>القليوبية - قليوب</t>
  </si>
  <si>
    <t>الشرقية - العاشر من رمضان ثان</t>
  </si>
  <si>
    <t>شمال سيناء - العريش - حي السالمية ش شاهين عمر</t>
  </si>
  <si>
    <t>البحيرة - كفر الدوار</t>
  </si>
  <si>
    <t>الإسكندرية - ميامي</t>
  </si>
  <si>
    <t>الجيزة - بولاق الدكرور</t>
  </si>
  <si>
    <t>الشرقية - الإبراهيمية</t>
  </si>
  <si>
    <t>الجيزة - أكتوبر ثان</t>
  </si>
  <si>
    <t>أحد أعضاء الحملة الرئاسية للمرشح المحتمل أحمد الطنطاوي</t>
  </si>
  <si>
    <t>مؤسس تيار استقلال المعلمين - مشارك بالحوار الوطني</t>
  </si>
  <si>
    <t>نجل الرئيس السابق محمد مرسي</t>
  </si>
  <si>
    <t>زوج الزهراء محمد احمد محمد</t>
  </si>
  <si>
    <t>زوجة محمد السيد عبد العزيز</t>
  </si>
  <si>
    <t>كابو اولتراس وايت نايتس</t>
  </si>
  <si>
    <t>زوج أسماء عبد الرحمن جاموس</t>
  </si>
  <si>
    <t>قضية حملة المرشح الرئاسي أحمد الطنطاوي</t>
  </si>
  <si>
    <t>قضية أمين الشرطة والمجند ونشر فيديو على تيك توك</t>
  </si>
  <si>
    <t>قضية مكاتب الشهر العقاري - توكيل الطنطاوي</t>
  </si>
  <si>
    <t>حملة اعتقالات كفر الدوار 27-9-2023</t>
  </si>
  <si>
    <t>أحداث مطروح - احتفالات نصر أكتوبر 2-10-2023</t>
  </si>
  <si>
    <t>احداث العاصمة الإدارية - فض اعتصام المعلمون والمعلمات أمام وزارة التربية والتعليم 15-10-2023</t>
  </si>
  <si>
    <t>أحداث مسيرة التضامن مع فلسطين بالإسكندرية - ميامي والكورنيش 20-10-2023</t>
  </si>
  <si>
    <t>أحداث تظاهرات حق العودة في رفح 23-10-2023</t>
  </si>
  <si>
    <t>أحداث التضامن مع فلسطين - ميدان التحرير 20-10-2023</t>
  </si>
  <si>
    <t>احداث التضامن مع فلسطين - ميدان التحرير 20-10-2023</t>
  </si>
  <si>
    <t>قضية التيك توكر كروان مشاكل والمذيعة إنجي حمادة</t>
  </si>
  <si>
    <t>قضية التيك توكر وفاء عزت</t>
  </si>
  <si>
    <t>المحضر المجمع رقم 93 ثان العاشر</t>
  </si>
  <si>
    <t>المحضر المجمع رقم 94 منيا القمح</t>
  </si>
  <si>
    <t>المحضر المجمع رقم 95 ابو حماد</t>
  </si>
  <si>
    <t xml:space="preserve">المحضر المجمع رقم 96 اول العاشر </t>
  </si>
  <si>
    <t>رقم 540 لسنة 2023 حصر أمن الدولة العليا</t>
  </si>
  <si>
    <t>الانضمام وتمويل جماعة إرهابية</t>
  </si>
  <si>
    <t>رقم 1480 لسنة 2022 حصر أمن الدولة العليا</t>
  </si>
  <si>
    <t>التمويل والانضمام إلى جماعة إرهابية</t>
  </si>
  <si>
    <t xml:space="preserve">رقم 10805 لسنة 2021 جنح ههيا </t>
  </si>
  <si>
    <t>رقم 1976 لسنة 2023 حصر أمن الدولة العليا</t>
  </si>
  <si>
    <t>بالانضمام إلى جماعة إرهابية، ونشر أخبار كاذبة، واستخدام حساب على الإنترنت لارتكاب جريمة.</t>
  </si>
  <si>
    <t>رقم 2063 لسنة 2023 حصر أمن الدولة العليا</t>
  </si>
  <si>
    <t>الانضمام إلى جماعة إرهابية، ونشر أخبار كاذبة، واستخدام حساب على شبكة الإنترنت لارتكاب جريمة.</t>
  </si>
  <si>
    <t>المحضر المجمع رقم 97 ثالث العاشر</t>
  </si>
  <si>
    <t>رقم ثان الزقازيق</t>
  </si>
  <si>
    <t>الانضمام إلى جماعة تأسست على خلاف القانون، وسوء استخدام وسائل التواصل الاجتماعي</t>
  </si>
  <si>
    <t>اتهامات بالانضمام إلى جماعة إرهابية، ونشر أخبار وبيانات كاذبة، واستخدام حساب على شبكة الإنترنت لارتكاب جريمة.</t>
  </si>
  <si>
    <t>رقم 2123 لسنة 2023 حصر أمن الدولة العليا</t>
  </si>
  <si>
    <t>بالانضمام إلى جماعة إرهابية مع علمه بأغراضها، ونشر وإذاعة أخبار وبيانات كاذبة للإضرار بالأمن والنظام العام، واستخدام حساب على مواقع التواصل الاجتماعي لنشر الأخبار الكاذبة.</t>
  </si>
  <si>
    <t>رقم ثان العاشر</t>
  </si>
  <si>
    <t>رقم 1978 لسنة 2023 حصر أمن الدولة العليا</t>
  </si>
  <si>
    <t>رقم 2123 لسنة 2023،</t>
  </si>
  <si>
    <t>رقم 1096 لسنة 2022 حصر أمن الدولة العليا</t>
  </si>
  <si>
    <t>المحضر المجمع رقم 98 منيا القمح</t>
  </si>
  <si>
    <t>المحضر المجمع رقم 1 نيابة الزقازيق الكلية</t>
  </si>
  <si>
    <t>رقم 203 لسنة 2023 حصر أمن الدولة العليا</t>
  </si>
  <si>
    <t>رقم 2152 لسنة 2023</t>
  </si>
  <si>
    <t>الانضمام لجماعة ارهابية، وتعمد اذاعة أخبار وبيانات كاذبة، واستخدام حساب خاص على شبكة المعلومات الدولية بهدف ارتكاب الجريمة محل الاتهام الثانى.</t>
  </si>
  <si>
    <t>المحضر المجمع رقم 99 أبو حماد</t>
  </si>
  <si>
    <t>نشر أخبار كاذبة، والانضمام إلى جماعة أُسست على خلاف القانون</t>
  </si>
  <si>
    <t>رقم 17776 لسنة 2023 جنح مطروح</t>
  </si>
  <si>
    <t>إتلاف الممتلكات العامة والخاصة وإثارة الشغب والتحريض على العنف</t>
  </si>
  <si>
    <t>رقم 2202 لسنة 2023 حصر أمن الدولة العليا</t>
  </si>
  <si>
    <t>الانضمام إلى جماعة إرهابية، ونشر أخبار كاذبة، واستخدام حساب على مواقع التواصل الاجتماعي لارتكاب جريمة.</t>
  </si>
  <si>
    <t>رقم 2203 لسنة 2023 حصر أمن الدولة العليا</t>
  </si>
  <si>
    <t>نشر اخبار كاذبة والاشتراك مع جماعة إرهابية</t>
  </si>
  <si>
    <t>رقم 16336 لسنة 2023 جنح المطرية والمقيدة برقم 2255 لسنة 2023 (حصر أمن الدولة)</t>
  </si>
  <si>
    <t>الاشتراك بطريق التحريض والاتفاق والإمداد للأحد وعشرين متهمًا الآخرين بإحدى أوراق العملية الانتخابية (نموذج رقم 4) وطباعتها وتداولها دون إذن السلطة المختصة، كما وجهت المحكمة إلى المتهمين الباقين تهمة طباعة وتداول إحدى أوراق العملية الانتخابية (نموذج رقم 4) دون ترخيص</t>
  </si>
  <si>
    <t>رقم 2333 لسنة 2023 حصر أمن الدولة العليا</t>
  </si>
  <si>
    <t xml:space="preserve">الانضمام إلى جماعة إرهابية، ونشر وإذاعة أخبار كاذبة، وإساءة استخدام وسائل التواصل الاجتماعي والاشتراك في تجمهر. </t>
  </si>
  <si>
    <t>رقم 2469 لسنة 2023 حصر أمن الدولة العليا</t>
  </si>
  <si>
    <t>الانضمام إلي جماعة إرهابية، ونشر أخبار كاذبة، والاشتراك ف تجمهر من شأنه جعل السلم العام في خطر.</t>
  </si>
  <si>
    <t>رقم 80 لسنة 2023 جنح عسكرية الإسماعيلية</t>
  </si>
  <si>
    <t>التجمهر واستعراض القوة والتخريب</t>
  </si>
  <si>
    <t>رقم 2468 لسنة 2023 حصر أمن الدولة العليا</t>
  </si>
  <si>
    <t>رقم 134741 لسنة 2023 جنح الدقي ورقم 1144 لسنة 2023 حصر تحقيق الدقي</t>
  </si>
  <si>
    <t>اساءة استخدام وسائل الاتصال والسب والقذف</t>
  </si>
  <si>
    <t>رقم 2635 لسنة 2023 حصر أمن الدولة العليا</t>
  </si>
  <si>
    <t>رقم 2526 لسنة 2023 حصر أمن الدولة العليا</t>
  </si>
  <si>
    <t>رقم 730 لسنة 2020 حصر أمن الدولة العليا</t>
  </si>
  <si>
    <t>الانضمام لجماعة إرهابية</t>
  </si>
  <si>
    <t>رقم 17401 لسنة 2023 جنح التجمع الأول</t>
  </si>
  <si>
    <t>التحريض على الفسق والفجور والاعتداء على قيم المجتمع المصري بنشر مقاطع فيديو تتضمن محتوى اباحيا والفاظا خادشة للحياء</t>
  </si>
  <si>
    <t>المحضر المجمع رقم 106 ابو حماد</t>
  </si>
  <si>
    <t>ببث فيديوهات مخلة بالآداب العامة والقيم المصرية والتحريض على الفسق ومخالفة العادات والتقاليد</t>
  </si>
  <si>
    <t>رقم 2215 لسنة 2021 حصر أمن الدولة العليا</t>
  </si>
  <si>
    <t>الانضمام لجماعة أسست على خلاف القانون، والتخابر مع حماس</t>
  </si>
  <si>
    <t>المحضر المجمع رقم 107 أبو حماد</t>
  </si>
  <si>
    <t>بسبب نشره مقاطع مصورة على تيك توك يتحدث فيها عن الأوضاع الاقتصادية وانقطاع الكهرباء</t>
  </si>
  <si>
    <t>قسم ثان الزقازيق</t>
  </si>
  <si>
    <t xml:space="preserve"> بعد نشره مقاطع فيديو ينتقد فيها سياسات الرئيس الحالي - سجن بدر 2</t>
  </si>
  <si>
    <t>عقب مساعدته أمين شرطة في تصوير ونشر فيديو على تيك توك لسب وزارة الداخلية، وأُلقي القبض أيضًا على أمين الشرطة وأُدرِج في نفس القضية.</t>
  </si>
  <si>
    <t>سجن العاشر</t>
  </si>
  <si>
    <t>قسم ثان العاشر</t>
  </si>
  <si>
    <t>على خلفية توقيعه على استمارة الانضمام إلى حملة الطنطاوي الرئاسية، ومشاركة بعض المنشورات المؤيدة للطنطاوي على مواقع التواصل الاجتماعي</t>
  </si>
  <si>
    <t>سبق للأمن أن اقتحم منزل هيثم وقام بتصوير الواقعة بالفيديو لحظة الاقتحام وقام بنشرها وظل مقبوض عليه لمدة تخطت الثمان أشهر حتى نجح محاميه الزميل محمد عامر فى الحصول على قرار بإخلاء سبيله من دائرة المستشار محمد سعيد الشربينى.</t>
  </si>
  <si>
    <t>تم صدور قرار إخلاء سبيل سابق في 30-8-2023 ولم ينفذ</t>
  </si>
  <si>
    <t>قسم شرطة العاشر</t>
  </si>
  <si>
    <t>قسم شرطة منيا القمح</t>
  </si>
  <si>
    <t>معسكر قوات الأمن بمطروح</t>
  </si>
  <si>
    <t>احتج المعلمون على الاستبعاد من التعيين بعد اختبار الكلية الحربية</t>
  </si>
  <si>
    <t>قسم اول العاشر</t>
  </si>
  <si>
    <t>بعد نشر تحقيق لكشف فساد أبو العنين</t>
  </si>
  <si>
    <t>سجن العاشر من رمضان - بعد تنفيذ العقوبة بخمس سنوات من الحبس هي مدة العقوبة التي حُكم عليها بها في القضية رقم 1552 لسنة 2018،</t>
  </si>
  <si>
    <t>مركز شرطة أبو كبير</t>
  </si>
  <si>
    <t>بعد بلاغ حول مقاطع فيديو متداولة بكثرة التيك توكر يدعى كروان مشاكل ومذيعة تدعى انجي حمادة بسبب المحتوى الفاضح الذي يقدمانه عبر مواقع التواصل المختلفة.</t>
  </si>
  <si>
    <t>تم القبض عليه في 19 مارس 2020، عقب نشره مقطع مصور قصير دعا فيه السلطات المصرية لإلغاء الحبس الاحتياطي بسبب انتشار فيروس "كورونا– كوفيد 19"، وإخلاء سبيل الآلاف من المعتقلين السياسيين والمحبوسين احتياطيًا، قبل أن يتم اقتياده إلى جهة غير معلومة، حيث تم إخفاؤه قسريًا لعدة أيام، قبل يظهر ويتم التحقيق معه بنيابة أمن الدولة العليا، وحبسه احتياطيًا على ذمة القضية 536 لسنة 2020 حصر أمن دولة عليا، وذلك بتهم الانضمام لجماعة أسست على خلاف القانون، ونشر أخبار كاذبة. وظل قرابة الثلاث سنوات قيد الحبس الاحتياطي وتدوير الاعتقال حتى 11 ديسمبر 2022، حيث صدر قرار بإخلاء سبيله بتدابير احترازية قاسية</t>
  </si>
  <si>
    <t>قسم شرطة القرين</t>
  </si>
  <si>
    <t>بعد إتمامه عشر سنوات سجن، مدة الحكم الذي صدر بحقه في 2019 - ، اعتُقل في 3 يوليو 2013، وعاقبته محكمة الجنايات، في 2015، بالسجن المؤبد بتهم: «الانضمام لجماعة أسست على خلاف القانون، والتخابر مع حماس»، وألغت محكمة النقض الحكم، لتعاقبه الجنايات في 2019 بالسجن عشر سنوات بعدما أسقطت عنه تهمة «التخابر مع حماس»، وأدانته بـ«الانضمام لجماعة أُسست على خلاف القانون»</t>
  </si>
  <si>
    <t>يذكر أنه تم اعتقالها سابقًا في 30 ديسمبر 2013 من جامعة الأزهر بالقاهرة، وتم التحقيق معها في القضية رقم 7458 لسنة 2013 جنح ثان مدينة نصر وحصلت على إخلاء سبيل بكفالة ألف جنيه في 12 فبراير 2014، وحكم عليها غيابيا في 11 مايو 2014 بالسجن 4 سنوات و 4 سنوات مراقبة وغرامة 30 ألف جنيه.</t>
  </si>
  <si>
    <t xml:space="preserve"> قسم ثان الزقازيق</t>
  </si>
  <si>
    <t>سجن أبو زعبل - بعد صدور براءة في 23-12-2023 من محكمة جنح أبو كبير دائرة الإرهاب</t>
  </si>
  <si>
    <t>مرحل من البحرين</t>
  </si>
  <si>
    <t>المقطم</t>
  </si>
  <si>
    <t>المكتب - مدينة نصر</t>
  </si>
  <si>
    <t>كمين أمني</t>
  </si>
  <si>
    <t>مقر جهاز الأمن الوطني بشبرا الخيمة</t>
  </si>
  <si>
    <t>أغسطس 2023</t>
  </si>
  <si>
    <t>مقر الامن الوطني ببورسعيد</t>
  </si>
  <si>
    <t>أثناء متابعته بقسم ثان العاشر</t>
  </si>
  <si>
    <t>شوارع مطروح</t>
  </si>
  <si>
    <t>المنزل أو بمحيط وزارة التربية والتعليم</t>
  </si>
  <si>
    <t>ميامي وكورنيش الإسكندرية</t>
  </si>
  <si>
    <t>ميدان عبد المنعم رياض</t>
  </si>
  <si>
    <t>مطار القاهرة وتعرضت للاختفاء 5 أيام</t>
  </si>
  <si>
    <t>معاناته من مشاكل صحية بساقه اليمنى تسببت في تغييره لمفصل الفخذ مرتين، بالإضافة لمعاناته مع نوبات الهلع التي تلازمه منذ فترة احتجازه السابقة</t>
  </si>
  <si>
    <t>https://www.facebook.com/5ayed.khalf/posts/pfbid0y3ZLef6aBLKECKUXLDfUhgnZZpquacWk1NmEnx4pdrUYzspQR6qeJtMyHafmXKnSl</t>
  </si>
  <si>
    <t>https://www.fj-p.com/351882/%D8%A7%D8%B3%D8%AA%D9%85%D8%B1%D8%A7%D8%B1-%D8%AA%D8%AF%D9%88%D9%8A%D8%B1-%D8%A7%D9%84%D9%85%D8%B9%D8%AA%D9%82%D9%84%D9%8A%D9%86-%D8%A8%D8%A7%D9%84%D8%B4%D8%B1%D9%82%D9%8A%D8%A9-%D9%88%D8%AA%D8%BA/</t>
  </si>
  <si>
    <t>استمرارا لنهج التنكيل والعبث بالقانون وعدم احترام أدنى معايير حقوق الإنسان، كشف أحد أعضاء هيئة الدفاع عن معتقلي الرأي عن تدوير اعتقال 2 من المعتقلين من أبناء مركز ههيا، وهما "عبدالرازق محمد محمد السيد ، ومحسن محمد". وأوضح أنه تم عرضهما على نيابة مركز ههيا باتهامات ومزاعم مسيسة ومكررة، و قررت حبسهما 15 يوما على ذمة التحقيقات وتم إيداعهم مركز شرطة كفر صقر.</t>
  </si>
  <si>
    <t>(تم التحقيق معهم بنيابة أمن الدولة العليا))) -------------------------------------- • 1. أحمد الحسانين عمر موسى • 2. أحمد رجب حسني عبد العال • 3. أسامة محمد إبراهيم أحمد • 4. إسماعيل محمود أحمد عبد النبي • 5. أشرف محمود عبد السيد حسن • 6. حسام محمد إبراهيم شمس الدين • 7. حسام نجاح محمد علي • 8. حسين محمد السيد حسن • 9. خالد أحمد محمد حسن • 10. خالد محمد إمام جودة • 11. رأفت محمد محجوب السيد • 12. السيد أحمد السيد محمد • 13. السيد أحمد عبد المنعم حسن • 14. السيد فاروق محمد قنديل • 15. السيد محمد الهادي عامر • 16. شريف محمود عبد النبي أحمد • 17. شريف محمود مصطفى أحمد • 18. عاصم أحمد محمود محمد • 19. عبده محمود عطا الله • 20. فتحي محمود السيد حسن • 21. محمد أحمد محمد علي • 22. محمد سمير أحمد عبد السيد • 23. محمد مصطفى محمد السيد • 24. محمود سيد عبد السلام شلقامي • 25. مصطفى محمد السيد يونس • 26. وائل حسن أحمد مصطفى •</t>
  </si>
  <si>
    <t>https://www.facebook.com/permalink.php?story_fbid=pfbid0xRG66W32t2mdvGwGVyXFjFri4iC5MrT3bYL2yZUS33mxgb82N4DCzJCVZ1JM6fsfl&amp;id=100042903977267&amp;__cft__[0]=AZXpeO2qaN_iWDAkl9KLwTm23-Xtn01wxNrkfqrJMLVl5WqCiqA5n1Hn_NXK9-2vB8yT5Tzy_6xgZQLq3Hh1_v723SukciHSy_rDce-HFzJKBkV26aiI7RABy_lmChVJyuPbSNCpjJn4uX-VkL9g8-Fg&amp;__tn__=%2CO%2CP-R</t>
  </si>
  <si>
    <t>النديم - أرشيف القهر - الربع الثالث 2023</t>
  </si>
  <si>
    <t>((تم التحقيق معهم بنيابة أمن الدولة العليا))) ----------------------------------- • 1. أحمد سالم عبد العليم محمد • 2. أحمد سعيد مصطفى أحمد • 3. أحمد فرج سلامة حسن • 4. أحمد محمد عبد الله محمد • 5. تامر محمد منصور أحمد • 6. حسن إبراهيم محمود عبد النبي • 7. خالد محمود عبد الفتاح أحمد • 8. سامح محمد عبد الله محمد • 9. سمير محمد صبري علي عمارة • 10. عبد اللطيف رزق أحمد علام • 11. علاء الدين رأفت محمد محمد • 12. علي السيد سعيد علي • 13. عمرو الصاوي محمد عسل • 14. الغرباوي أحمد عبد العزيز عباس • 15. فاطمة صلاح حافظ العطار • 16. مجدي محمد عبد العظيم سليمان • 17. محمد السعيد محمد عبد النبي • 18. محمد فاروق محمد محمود عبد الله • 19. محمد فرج سلامة حسن • 20. محمد كمال عبد الصادق عبد الباري • 21. محمد مصطفى عبد الوهاب حسن • 22. محمد ممدوح عبد الحافظ مصطفى • 23. محمود محمد عبد الرؤوف حسن • 24. مدحت فرج سلامة حسن • 25. الناصر صلاح الدين عبد العزيز أحمد</t>
  </si>
  <si>
    <t>https://www.facebook.com/permalink.php?story_fbid=pfbid0LRpTAi2p2V7eKTDwjqwqgwzLmo8ysyn5gioAygf6ZLbsbsfHfa9Cvkb7JXSAgJc3l&amp;id=100042903977267&amp;__cft__[0]=AZWFCJbbI5b7D-2RUG0KGiBJRfVSyhBiadGG7F-tubTIOed344-F5UaTltILdvyX6piqfvyWT5LdbN0rNNQoKdom9BlCyBWG-51AGtbBctQeUGc28Qdys7tioDhy83iI0WszXETJGJ50-SfQ1ZdJwvQM&amp;__tn__=%2CO%2CP-R</t>
  </si>
  <si>
    <t>⚖️ المحاضر المجمعة ⚖️▪️المحضر رقم 93▪️الحاقاً لما تم نشره عن المحضر رقم 93 من نوعية المحاضر المجمعة بقسم ثان العاشر من رمضان تم التحقيق مع عدد 4 معتقلين جدد بنيابة الزقازيق الكلية ليصبح اجمالي المعروضين علي ذمة هذا المحضر 8 معتقلين وهم كلاً من :أحمد محمد نور الدين العاشر من رمضانمحمد أحمد محمد مصطفي موسي ههياعبدالمجيد حسنين عبدالمجيد أبو كبيرالسيد رزق بلبيسمحفوظ عبدالحميد مخيمر. منيا القمحمحمد فوزي صيام. منيا القمحمحمد عبدالفتاح. ديرب نجممحمد عبدالمنصف. ديرب نجموقررت النيابة حبسهم 15 يوماً علي ذمة التحقيقات وتم إيداعهم قسم ثان العاشر من رمضان</t>
  </si>
  <si>
    <t>https://www.facebook.com/5ayed.khalf/posts/pfbid02FPHWNMFBvupxJo7iUFgPH6A1oTRyuNmenKC9dfuEV3bioTmQtnqJbkSufDPuwahHl</t>
  </si>
  <si>
    <t>⚖️ المحاضر المجمعة ⚖️ ▪️المحضر رقم 94 ▪️تم اليوم عمل محضر جديد رقم 94 من نوعية المحاضر المجمعة بمركز منيا القمح حيث تم التحقيق مع عدد 3 معتقلين بنيابة الزقازيق الكلية وهم كلاً من : ضياء الدين عزت عبدالقادر عسكر منيا القمح محمد إبراهيم محمد الشامي وشهرته جيكا الزقازيق محمد النمر أبو كبير وقررت النيابة حبسهم 15 يوماً علي ذمة التحقيقات وتم إيداعهم مركز شرطة منيا القمح</t>
  </si>
  <si>
    <t>https://www.facebook.com/5ayed.khalf/posts/pfbid06rZhjVCHrBZA7QQRKh1LNPijaobWA7GT64QRdhSviB5Y2Mqp9SxXWiAg5fph4GECl</t>
  </si>
  <si>
    <t>((تم التحقيق معهم بنيابة أمن الدولة العليا))) ----------------------------------- • 1. أحمد محمد أبو الأنصار • 2. أحمد محمد سيد حسين • 3. أسامة مصطفى عشماوي مصطفى • 4. أشرف محمد حلمي أحمد • 5. جهاد جمعة مسلم جمعة • 6. خالد طه أحمد سيد • 7. رامي محمد علي إسماعيل • 8. عبد الناصر محمد إسماعيل أبو الريس • 9. عماد محمد محمد هاشم • 10. كريم محمد إبراهيم • 11. محمد إسماعيل حسن السيد • 12. محمد جودة أحمد عبد الستار • 13. محمد شحاتة عثمان مصطفى • 14. محمد عبد الجليل أحمد حامد • 15. محمد عبد الرحمن أحمد سيد • 16. محمد علي عيده وهبة • 17. محمد محمود عبد المجيد عربي • 18. محمد مصطفى محمد مثطفى • 19. محمود عبد الحفيظ أحمد محمد • 20. مصطفى عوض عمران السيد • 21. ناصر محمد حسين أحمد</t>
  </si>
  <si>
    <t>https://www.facebook.com/permalink.php?story_fbid=pfbid02iyVwQEL2tbh4ivsaU9eyUNfp232jPyN4rC3VTtnc3v2YeNSszwRPgjgGZJWdM69Ul&amp;id=100042903977267&amp;__cft__[0]=AZUbK9dNflRo670Lv4L3ASUdL9R9YHs-VDue1QrNavcqK9HwzNnO2_mxgCoeGMVsVRVYpJ22za4gzI51LHgfVHLUzlGuHZ4CfN0VShniR0937jbHHutUHzFvdfuXPRBaZYEUSeG9-N2IXB46AyqMy4h_&amp;__tn__=%2CO%2CP-R</t>
  </si>
  <si>
    <t>⚖️ المحاضر المجمعة ⚖️ ▪️المحضر رقم 95 ▪️تم اليوم عمل محضر جديد رقم 95 من نوعية المحاضر المجمعة بمركز أبو حماد حيث تم التحقيق مع عدد 4 معتقلين بنيابة الزقازيق الكلية وهم كلاً من : صهيب محمد شوكت الملط أبو حماد محمد ماهر عبدالمنعم متولي. الزقازيق بلال عمر حسن علي حويله. الزقازيق عمرو الامام. ديرب نجم وتم التحقيق معهم بنيابة الزقازيق الكلية التي قررت حبسهم 15 يوماً علي ذمة التحقيقات وتم إيداعهم قسم القرين</t>
  </si>
  <si>
    <t>https://www.facebook.com/5ayed.khalf/posts/pfbid069B2DSWc9uGDXEk8epbb65xoghCBwUfRRr4aFy2zbb29N99UU5bxkwkcGwfmTwchl</t>
  </si>
  <si>
    <t>((تم التحقيق معهم بنيابة أمن الدولة العليا))) ----------------------------------- • 1. أحمد السيد البسطويسي إبراهيم • 2. أحمد سعيد أحمد مصطفى • 3. أحمد طلال محمد أحمد حسن • 4. أحمد محمد أمين أحمد • 5. حامد صدقي فرج صابر • 6. حامد محمد متولي أحمد • 7. خالد أحمد عبد النبي السيد • 8. سعد محمود محمد محمود • 9. سيد عبد النبي عبد الكريم محمد • 10. شريف إبراهيم محمد عيسى • 11. صبري السيد محمد موسى • 12. طه محمد جمعة السيد • 13. عبد الله صفوت محمد إبراهيم • 14. عبد الله محمد صبحي عبد الله • 15. عصام سيد أحمد عبد الرحمن • 16. محمد سمير فاضل رمضان • 17. محمد صبحي عبد الله فريج • 18. محمد مصطفى محمد السيد • 19. محمود سيد أحمد سيد • 20. مصطفى محمد سعد أحمد • 21. هاني منسي محمد علي</t>
  </si>
  <si>
    <t>https://www.facebook.com/permalink.php?story_fbid=pfbid0ZzMG8Kdg9LTNRH9b4AESUMoDmgErFGYeMjVH4VoNQBnWkTwyWhtS39dHUAoE2i1Cl&amp;id=100042903977267&amp;__cft__[0]=AZXrRnPQZ0Sc0ZG7VWAwko48VPqOsBj3sDwPKnR3l-W-N_Vd6GB14YAu3CR5vVEK9u_5foVbtvFZRDVuvm-y4xQnS_4_N8E31d2JD2DIK4MGKPZpmOq8Sx3C7wa8SoQf7M6zGhMsk9Te93XhOVq4p7qY&amp;__tn__=%2CO%2CP-R</t>
  </si>
  <si>
    <t>⚖️ المحاضر المجمعة ⚖️▪️المحضر رقم 95▪️الحاقاً لما تم نشره عن المحضر المجمع رقم 95 بمركزأبو حماد تم التحقيق مع عدد 4 معتقلين جدد بنيابة الزقازيق الكلية ليصبح عدد المعروضين علي ذمة هذا المحضر حتي الأن 8 معتقلين وهم كلاً من :صهيب محمد شوكت الملط أبو حمادمحمد ماهر عبدالمنعم متولي. الزقازيقبلال عمر حسن علي حويله. الزقازيقعمرو الامام. ديرب نجمأحمد سامي عبدالمنعم ديرب نجممحمد جمال بصل. ديرب نجمحسام فتحي. ديرب نجمعيسي محمد عيسي. ديرب نجمحيث تم التحقيق معهم بنيابة الزقازيق الكلية التي قررت حبسهم 15 يوماً علي ذمة التحقيقات وتم إيداعهم قسم شرطة القرين</t>
  </si>
  <si>
    <t>https://www.facebook.com/5ayed.khalf/posts/pfbid02xZVVYHnjWkLSBSXk6cwCCNBNTrMCWtAkNmDqiJoR7EewFYmzvW9Eh5JwwMxgjLbDl</t>
  </si>
  <si>
    <t>▪️تم اليوم تدوير المواطن "محمد كامل السيد الكفراوي" بنيابة أمن الدولة العليا والتي قررت حبسه 15 يوماً على ذمة التحقيقات يذكر أنه قد صدر حكم ببراءته يوم الإثنين الماضي من محكمة جنح مستأنف الزقازيق دائرة الارهاب</t>
  </si>
  <si>
    <t>https://www.facebook.com/5ayed.khalf/posts/pfbid0CJMpUG7ww6tfAK8mAo4xpLnsQy8BMx5NBJy9nfp2bPZZxHbT7vcrqQq4fXYhEftnl?__cft__[0]=AZUP2QyRSNXZP2hKsRqdPSeLBX9MQSATXgCEft79GTbzRs7k7T1vyFN7eQW6c2nNJuHO__GweNlA9I_AM7B9swVU1dwgOXkvsW0B0_PRxhg1hYtKJaQCvd9xu_5Eqc-iWdC4lfdUqwuDfJPWmUZsPOjXP6uQCQW7k7qbLH-JFiWcHuAZv892gHFOhzEASc9c0z1hIIzREc3xrAzukTX98WeX&amp;__tn__=%2CO%2CP-R</t>
  </si>
  <si>
    <t>⚖️ المحاضر المجمعة ⚖️ ▪️المحضر رقم 96 ▪️تم اليوم عمل محضر جديد رقم 96 من نوعية المحاضر المجمعة بقسم اول العاشر حيث تم التحقيق مع عدد 3 معتقلين بنيابة الزقازيق الكلية وهم كلاً من : المهندس / ياسر رشدي الزقازيق أحمد خالد زايد العاشر رمضان حازم السيد الأمير فاقوس وتم التحقيق معهم بنيابة الزقازيق الكلية التي قررت حبسهم 15 يوماً علي ذمة التحقيقات وتم إيداعهم قسم أول العاشر</t>
  </si>
  <si>
    <t>https://www.facebook.com/5ayed.khalf/posts/pfbid02omNXts4YwcN9G3vYBWnhiyDzpzNwrpsFe3CEVa3yAGcySMkgR1tSfhRuWzXARdUTl</t>
  </si>
  <si>
    <t>⚖️ الزقازيق ⚖️ ▪️تم تدوير "أحمد كيلانى جودة كيلانى" مركز الزقازيق حيث تم التحقيق معه بنيابة الزقازيق الكلية التي قررت حبسه 15 يوماً على ذمة التحقيقات يذكر أنه صدر قرار بإخلاء سبيله بتاريخ 26/6/2023 من محكمة جنايات الزقازيق وذلك لتجاوز مدة الحبس الإحتياطي سنتين ولم يتم الإفراج عنه منذ ذلك التاريخ</t>
  </si>
  <si>
    <t>https://www.facebook.com/5ayed.khalf/posts/pfbid02gPVDW3efRix6kcmZPJdxERUxtKYWJpkfQjSMz7DCn27PSrvAAYeNDatfJEZt3UVQl</t>
  </si>
  <si>
    <t>⚖️ الحسينية ⚖️ ▪️تم تدوير "السيد ثابت" مركز الحسينية حيث تم التحقيق معه بنيابة الحسينية والتي قررت حبسه 15 يوماً على ذمة التحقيقات يذكر انه صدر قرار بإخلاء سبيله بتاريخ 26/6/2023 من محكمة جنايات الزقازيق وذلك لتجاوز مدة الحبس الإحتياطي سنتين ولم يتم الإفراج عنه منذ ذلك التاريخ</t>
  </si>
  <si>
    <t>https://www.facebook.com/5ayed.khalf/posts/pfbid0uJ86fKcnzZScGnkqPJYd5MRx5hC2Fy6GEcqpR87gzLeEfMjvGqn4yXcQ4TexYKGbl</t>
  </si>
  <si>
    <t>⚖️ أبو حماد ⚖️ ▪️ #تدوير ▪️تم تدوير كلاً من : محمد علاء محمد عبد المنعم حيث تم التحقيق معهم بنيابة أبو حماد وقررت حبسهم 15 يوماً على ذمة التحقيقات يذكر أنه صدر قرار بإخلاء سبيلهما بتاريخ 26/6/2023 من محكمة جنايات الزقازيق وذلك لتجاوز حبسهما مدة الحبس الإحتياطي سنتين ولم يتم الإفراج عنهما منذ ذلك التاريخ</t>
  </si>
  <si>
    <t>https://www.facebook.com/5ayed.khalf/posts/pfbid026rTLKJBTKrZJhoi6az31Ms9Wc85EtUZ8HhKNZ1mHq9Hf81bVrThaLri5n6TbHqNol</t>
  </si>
  <si>
    <t>((تم التحقيق معهم بنيابة أمن الدولة العليا))) ----------------------------------- • 1. أحمد حسن محمود مبارك • 2. أسامة محمد عبد النبي حسن • 3. إسماعيل خالد إسماعيل • 4. أيمن عطية عبد العزيز • 5. حسين أحمد إبراهيم علي • 6. حسين محمد عامر أحمد • 7. خالد عبد الجواد محمد يسري • 8. سعيد محمد إبراهيم حسن • 9. عادل سعيد عبد المنعم علي • 10. عبد الرحمن مصطفى كامل • 11. عطية عبد الجواد دسوقي • 12. علي سعيد محمد كامل • 13. عمرو محمد حسن مغربي • 14. محمد كمال السيد محمد • 15. محمد محمد شعبان فتح الباب • 16. محمد محمود كامل إبراهيم • 17. محمود إسماعيل فرج صالح • 18. محمود هلال عبد ربه حسن • 19. هشام عيد حسين علي • 20. هيثم قاسم عبد الغني محمد • 21. وائل محمود السيد أحمد</t>
  </si>
  <si>
    <t>https://www.facebook.com/permalink.php?story_fbid=pfbid0YaoWEoTgTc3SwhBwiMSCHfwTtXeS5FQDPxB7hbHzPot9knU3RKDFMcLVDx9Sz9Nql&amp;id=100042903977267</t>
  </si>
  <si>
    <t>((تم التحقيق معهم بنيابة أمن الدولة العليا))) -------------------------------------- • 1. أبو بكر توفيق أحمد خليل • 2. أحمد إبراهيم السيد أمين • 3. أحمد محمد خليفة حسن • 4. إسماعيل محمود محمد الشرقاوي • 5. أشرف محمود محمد خليل • 6. حسام الدين عيد أحمد • 7. حسام محمد عبد الغني عطية • 8. حسن طاهر محسن • 9. حسن محمود أحمد سيد • 10. زكريا أحمد محمد سعد • 11. سيد محمود عاشور محمد • 12. عبد الرحمن محمد جهاد حسن • 13. علاء ربيع أحمد عبد المولى • 14. عيسى صديق زايد حماد • 15. مجدي محمد عمر علي • 16. محمد حسن عبد العال أحمد • 17. محمد عبد العظيم عبد الحميد أحمد • 18. محمد كمال السيد محمد • 19. محمود سعد عبد العظيم السيد • 20. هاني محمد السعيد سعيد • 21. هشام مصطفى محمد أحمد • 22. ياسر محمد ربيع أحمد •</t>
  </si>
  <si>
    <t>https://www.facebook.com/permalink.php?story_fbid=pfbid0P7hC4Z1kn2Lys8kZxbuEkiMkyU3Hg9pfUoE8cL3Fm1daH43DmhWk6yyDPw5QaZ13l&amp;id=100042903977267</t>
  </si>
  <si>
    <t>بالأسماء.. ظهور 22 من المختفين قسريا ونحو شهرين على إخفاء أحمد جيكا بالقليوبية</t>
  </si>
  <si>
    <t>https://www.fj-p.com/352696/%D8%A8%D8%A7%D9%84%D8%A3%D8%B3%D9%85%D8%A7%D8%A1-%D8%B8%D9%87%D9%88%D8%B1-22-%D9%85%D9%86-%D8%A7%D9%84%D9%85%D8%AE%D8%AA%D9%81%D9%8A%D9%86-%D9%82%D8%B3%D8%B1%D9%8A%D8%A7-%D9%88%D9%86%D8%AD%D9%88/</t>
  </si>
  <si>
    <t>ظهر بنيابة الزقازيق الكلية بعد اختفاء 35 يوم مدحت عبدالمؤمن العاشر من رمضان وقررت النيابة حبسه 15 يوماً علي ذمة التحقيقات</t>
  </si>
  <si>
    <t>https://www.facebook.com/5ayed.khalf/posts/pfbid02KdQPSb1XsoHaDJjhZr2NoxRdnVUkNQ3CdstFjoie31fL1KaVJ6b8RtAcKS5C1nQHl?__cft__[0]=AZWupWySyRcZunRLAD6bHLmvWIHDCvkT43pluK6fJS6KuHjqnSKm2B_Y8CvXKIQU8TCAhioEZPunJs4rEfm2tBQrxdR2Ues2yoMIoePLGn6CBQrkyQbzFOPLY0stUTqkZwwv06JMJEHojTUIwx2i4cHftkxD7vIaE6v7AVAPOHdou3q8W9AqIizD6G5I8cdGEApX0qlFBFp4mXHLYdU5435R&amp;__tn__=%2CO%2CP-R</t>
  </si>
  <si>
    <t>ظهر بنيابة الزقازيق الكلية بعد اختفاء 120 يوم هاني سليم محمد فرج كساب منيا القمح وقررت النيابة حبسه 15 يوماً علي ذمة التحقيقات</t>
  </si>
  <si>
    <t>https://www.facebook.com/5ayed.khalf/posts/pfbid0yokS6LZ8mWmk5VZsQVnSc1fKDghijTj9mtTPG96K3Ey1YGM6T3GibkUwJxAkUbmUl?__cft__[0]=AZWWVH8ibUlndBxEfzHrAMGpNoSI-BvUKm_hBeq4rYElCwG3pGXhsMUVkEMcXJgH_hlnZwAU8SsPba9GvVswJ7Udj7TGWLhFlyMM5zvjKAf8VAGLkM2WeuPnZ8WfLKS8ft-K2jHeMq4TQllTqHOomXq8qTbSB2DLVMrXbcJY_DgMF8nomkGdgd-qk1z1vqO0-Qz0T8lXtdQwtAuaMlcCR8tX&amp;__tn__=%2CO%2CP-R</t>
  </si>
  <si>
    <t>((تم التحقيق معهم بنيابة أمن الدولة العليا))) ----------------------------------- • 1. أبو بكر منصور عوض راغب • 2. أحمد عبد الحميد محمد عبد الحميد • 3. أحمد محمد محمد رمضان • 4. إسلام خليل محمد خليل • 5. جلال عبد العليم عبد الغني الحسني • 6. خالد محمد عبد الرحيم السيد • 7. رمضان محمود محمد حسن • 8. سامح أحمد محمود أحمد • 9. سميح عطا سليم سليمان • 10. السيد محمود أحمد عفيفي • 11. شريف محمود عيد أحمد • 12. عبد الوهاب حسن محمد • 13. محمد أحمد حسين سليم • 14. محمد إسماعيل محمد عبد السميع • 15. محمد السيد محمود محمد • 16. محمد خالد أحمد عاشور • 17. محمد رضا محمد يوسف • 18. محمد مغربي عبد العال قاعود • 19. محمد ناصر محمد رفاعي • 20. محمد نبيل أحمد متولي • 21. محمود السيد عبد اللطيف محمد • 22. مصطفى عبد الوهاب إسماعيل • 23. نبيل حامد حسن معاذ</t>
  </si>
  <si>
    <t>https://www.facebook.com/permalink.php?story_fbid=pfbid02pX9yPizrubEUDyCXwziWu7NAQ3AU2vtU1RVLVdSKJVSTjPtay1AWphCDFB1Aq1UDl&amp;id=100042903977267</t>
  </si>
  <si>
    <t>https://www.facebook.com/elshehab.ngo/posts/pfbid02waZ754itbVRcZd6o9QguRXJ36kvrzbKhbNaNTxNgCErkFoZGLz82ek5HJ7iSf6z9l?__cft__[0]=AZXfYsCb2n9JBpQToEAHhWrXpZkkMbW71mx6Xnbqud31WEG2J_2ifor03_NgMdqZsbKZV6HbmDxHEX_Nwstn8dKJsiU9fPBXOWg80WsQ7X4CeUpNZBtKa6KXWFdbKJQmpZFIDN4ks80l835cTw6U4Kg50O7GivgS18Bdjk-K8nr1d-SIwPLq9gRuzzLPesD88EM&amp;__tn__=%2CO%2CP-R</t>
  </si>
  <si>
    <t>https://www.facebook.com/permalink.php?story_fbid=pfbid02TdUBB8DNeVVLkbvtZEFACQKLH6FKP5ad8JoJ4mk5h8oyStJCVQhVEJDRayNn4vhWl&amp;id=100042903977267</t>
  </si>
  <si>
    <t>https://www.facebook.com/permalink.php?story_fbid=pfbid0A7AYcfws4n5n1tZsFLcUxsnkuGtch6LxNfVqz7aoRmXF4ojYErZwer1vZ8dAQkQnl&amp;id=100042903977267</t>
  </si>
  <si>
    <t>((تم التحقيق معهم بنيابة أمن الدولة العليا))) ----------------------------------- • 1. إبراهيم أحمد إبراهيم محمد • 2. أحمد شوقي محمد علي • 3. أشرف فتحي محمود عويس • 4. أيمن حلمي السيد الجزار • 5. إيهاب محمد محمود أحمد • 6. حسن محمود إسماعيل أحمد • 7. حسين محمد أحمد علي • 8. رشاد محمود متولي أحمد • 9. سامح محمود إبراهيم • 10. السيد محمد فرج سيد • 11. عبد الله رضا سعيد محمود • 12. عبد الله محمد أنور رسلان • 13. العربي عبد الرؤوف حافظ • 14. علي مصطفى محمد كامل • 15. محمد أحمد حسن إبراهيم رمضان • 16. محمد أحمد زغلول محمد • 17. محمد أشرف أحمد فتحي • 18. محمد جلال محمود الجزار • 19. محمد سليمان محمد إبراهيم • 20. محمد عبده السيد عوض • 21. محمد فاروق عوض محمد • 22. محمد فضل محمد ماضي • 23. هاني محمد السعيد سعيد السيد • 24. يوسف محمد إمام الهادي</t>
  </si>
  <si>
    <t>https://www.facebook.com/permalink.php?story_fbid=pfbid02FB3ZMiHKKeqaCGneva2PVohT71HEXrQuAmF3Uy7otKgGr3iq3Z1CP4gVybqgnG9ul&amp;id=100042903977267</t>
  </si>
  <si>
    <t>(((تم التحقيق معهم بنيابة أمن الدولة العليا))) ----------------------------------- • 1. إبراهيم محمد أحمد الصعيدي • 2. أحمد السيد أحمد حسن • 3. أحمد قرني سالم عبد اللطيف • 4. أحمد مجدي عبد الحميد أحمد • 5. بهاء غريب محمد عيد • 6. جابر إبراهيم السيد أبو شامة • 7. حسني ماهر حسني عفيفي • 8. خالد محمد أشرف أحمد • 9. ربيع محمد أشرف أحمد • 10. رفاعي أمين برهان خليل • 11. شعبان محمد عبد الرحيم حسن • 12. عبد الرحمن مسعد نصر قطب • 13. عبد الله ممدوح محمد ذكي • 14. عبد الواحد عرابي عبد الواحد علي • 15. محمد حسين عبد الفتاح أحمد • 16. محمد خميس عبد الله أحمد • 17. محمد قرني محمد عاشور • 18. محمد محمد بهجت محمد • 19. محمد وحيد الدين أحمد • 20. مطاوع إبراهيم محمد علي • 21. يسري أحمد عبد الغني محمد محمد</t>
  </si>
  <si>
    <t>https://www.facebook.com/permalink.php?story_fbid=pfbid0G8xiphc65WJ1ga2QsmCDcyFhoMWHp1FgPTB6JUAqrtSfZHfomHED6keh4mnqoPJbl&amp;id=100042903977267</t>
  </si>
  <si>
    <t>⚖️ الزقازيق ⚖️ ▪️ #تدوير ▪️تم اليوم تدوير عدد 4 معتقلين من مركز الزقازيق و هم كلاً من : علي عبدالمقصود علي أحمد فرحات سليم محمد عبدالرؤوف محمد وشهرته نور محمد عبدالله عبدالله الصادق حيث تم التحقيق معهم بنيابة الزقازيق الكلية والتي قررت حبسهم 15 يوماً علي ذمة التحقيقات وتم إيداعهم مركز شرطة الزقازيق يذكر أنه قد صدر قرار بإخلاء سبيلهم منذ أسبوعين من محكمة جنايات الزقازيق لتجاوزهم مدة الحبس الإحتياطي سنتين</t>
  </si>
  <si>
    <t>https://www.facebook.com/5ayed.khalf/posts/pfbid0XzxT99Zm8fgoRSFWDv8mRrUd2UMd986bJRLbtAVL2JYW1m1qC3sbE5twmC5DJSWCl</t>
  </si>
  <si>
    <t>https://www.fj-p.com/353028/%D8%A7%D8%B3%D8%AA%D9%85%D8%B1%D8%A7%D8%B1-%D8%A7%D9%84%D8%AA%D9%86%D9%83%D9%8A%D9%84-%D8%A8%D8%A7%D9%84%D8%B5%D8%AD%D9%81%D9%8A%D8%A9-%D8%A7%D9%84%D9%85%D8%B9%D8%AA%D9%82%D9%84%D8%A9-%D8%B5%D9%81/</t>
  </si>
  <si>
    <t>(تم التحقيق معهم بنيابة أمن الدولة العليا))) ----------------------------------- • 1. إبراهيم محمد أحمد عبد النبي • 2. أحمد محمد أحمد عبد الحميد • 3. أحمد محمود عبد العزيز أحمد • 4. أماني سمير أحمد السيد مرعي • 5. أمل حمدي حسبو عفيفي • 6. أيمن حسني السيد عبد العزيز • 7. أيمن محمد عفيفي أبو العينين • 8. جميل محمد عبدالرسول رجب • 9. حامد محمود حامد محمود • 10. خالد عبد المولى أحمد حسن • 11. سامح محمد جاد حسن • 12. عاطف سيد عبد الجيد عثمان • 13. عبد الرحمن مصطفى أبو القاسم • 14. علاء محمد إسماعيل السيد • 15. علي محمد عاطف مرزوق • 16. علي منصور عوض راغب • 17. فرج محمد فريد علي • 18. المتولي عوض المتولي شريف • 19. محمد أحمد محمد حسن • 20. محمد جابر سيد عبد الرحمن • 21. مصطفى أحمد سليمان محمد • 22. مصطفى رمضان أحمد إمبابي</t>
  </si>
  <si>
    <t>⚖️ الزقازيق ⚖️ ▪️ #تدوير ▪️تم اليوم تدوير عدد 3 معتقلين من مركز الزقازيق وهم كلاً من : حسن طارق عرابي عبدالرحمن عبدالمعبود عبدالله عزب طلبة محمد منصور حيث تم التحقيق معهم بنيابة الزقازيق الكلية والتي قررت حبسهم 15 يوماً علي ذمة التحقيقات وتم إيداعهم مركز شرطة الزقازيق يذكر أنه قد صدر قرار بإخلاء سبيلهم منذ أسبوعين من محكمة جنايات الزقازيق لتجاوزهم مدة الحبس الإحتياطي سنتين</t>
  </si>
  <si>
    <t>https://www.facebook.com/5ayed.khalf/posts/pfbid02cqWv6aacgdReB3k16UvQ2wmy2oGLSGinTk1n8xUsFU4ceP7JCfoPB3WXY4Ho3dQjl</t>
  </si>
  <si>
    <t>(((تم التحقيق معهم بنيابة أمن الدولة العليا))) ----------------------------------- • 1. أحمد محمد عبد الحليم حسن • 2. أسامة محمد محمود أحمد • 3. إسلام محمد عبده محمد • 4. أشرف محمد صبحي حامد • 5. أشرف محمود أحمد السيد • 6. تامر حسين أحمد حسن • 7. حسن محمد أحمد يوسف • 8. حنفي خليل حنفي جادو • 9. خالد أحمد محمد إسماعيل • 10. علي عبد الرحمن عبد العزيز جاد • 11. عمر السيد إمام محمد • 12. فارس محمد السيد أحمد • 13. محمد حسن سليمان حسين • 14. محمد علي فهمي سيد • 15. محمد ناصر محمود ناصر • 16. محمود أحمد عبد النبي حسن • 17. محمود رمضان أحمد السيد • 18. نادر علي عبد العاطي عبد اللطيف • 19. يوسف محمد صبحي السنيطي</t>
  </si>
  <si>
    <t>https://www.facebook.com/permalink.php?story_fbid=pfbid0M6jJWjLELAPBkdYEpEVHkGHjQXWw78s6Y8BMVS51Ri6b6ebC52wTc4sXMarduDPhl&amp;id=100042903977267</t>
  </si>
  <si>
    <t>أمرت نيابة أمن الدولة العليا، أمس، بحبس السيد محمد محمود العاجز 15 يومًا، على ذمة القضية 540 لسنة 2022، بتهمة تمويل وتولي قيادة جماعة إرهابية، حسبما قال المحامي إسماعيل الرشيدي لـ«مدى مصر». العاجز هو أحد المعارضَين المصريين اللذين ألقت السلطات البحرينية القبض عليهما مطلع الشهر الجاري. كانت الجبهة المصرية لحقوق الإنسان حذّرت في 6 أغسطس من إقدام السلطات البحرينية على ترحيل العاجز، ومهندس الكمبيوتر محمد سعد حسانين، تعسفيًا إلى مصر، بعدما ألقت القبض عليهم بناء على مذكرة توقيف من الإنتربول الدولى، لصدور حكم غيابي بحق اﻷول فى قضية سياسية، وحكم بالسجن المؤبد من محكمة عسكرية بحق الثاني. مصدر مقرب من قيادات المعارضة المصرية بالخارج سبق وقال لـ«مدى مصر» إن السفارة التركية بالبحرين رفضت التدخل لإيقاف ترحيل العاجز، الذي يحمل الجنسية التركية إلى جانب المصرية، رغم كونه مقيمًا في البحرين بجواز سفره التركي. ويواجه أعضاء جماعة الإخوان المسلمين والمعارضين المصريين في الخارج مؤخرًا ضغوطًا في عدد من الدول التي لجأوا إليها على خلفية مواقفهم السياسية. فألقت السلطات التركية، في يوليو الماضي، القبض على 50 مصريًا، ضمن حملة أمنية تزامنت مع زيارة كان متوقعًا أن يقوم بها الرئيس عبد الفتاح السيسي إلى تركيا. وذلك بعد شهر من مطالبة السلطات القطرية 100 مصري مقيم لديها الرحيل عن أراضيها، كدفعة ثانية بعد مغادرة 250 معارضًا مصريًا منذ بدء التقارب المصري القطري العام الماضي، وذلك نتيجة لضغوطات مستمرة من القاهرة لتسليمهم إلى مصر.</t>
  </si>
  <si>
    <t>https://www.facebook.com/permalink.php?story_fbid=pfbid0T6yEw8YyqzS3xgibsaiGKtjvCChLZ8rGJTiuzxqQqSZ3SZFMgvBrdmpQei6MM7iSl&amp;id=100042903977267&amp;__cft__[0]=AZX8i1TVuoJQPUmMwuu1bahkP92YxODQ_1FtbY8-WhNL6EIOaExD1Uz--I5IXjEG1RCu8kkXrQMlvWWzETw_SE3hiSq9mOOAtGapP04S52RYRTDexJ8FuYEOfua8mZVOxvv1cALbmH2hDx68YGNAcQhe&amp;__tn__=%2CO%2CP-R</t>
  </si>
  <si>
    <t>https://www.facebook.com/5ayed.khalf/posts/pfbid0at8xBxvZSaNUV39FZz9cAVcPtict8ipnCANFVZRcAoA1cvZjNRo4r6oywYon48P9l</t>
  </si>
  <si>
    <t>https://www.facebook.com/elshehab.ngo/posts/pfbid0qxvTCgd3MQ3X5ZuxhN8V3G63dABvXGGts5bygC68HHfCS3HqzdLSDn2dEaGJmVYDl</t>
  </si>
  <si>
    <t>مدى مصر - النشرة اليومية 17-8-2023</t>
  </si>
  <si>
    <t>https://www.facebook.com/permalink.php?story_fbid=pfbid02QrPGyRcu97MvkSB3nggQk6EQ7FxCtrbvAg4ENXFusTqXgAXfp9eearfZZnvdg4NQl&amp;id=100042903977267</t>
  </si>
  <si>
    <t>https://www.facebook.com/elshehab.ngo/posts/pfbid02AtLrpYLLpABne6TH7KAg1SAsvYadhNYfGdTddiFg5aoszR7Av16uUpPgW6qV8r5ul?__cft__[0]=AZVeWXdIE8OVr10KrReqP-L9ompQUjlJZ5kGKb70LYLlctfTLI5rdpkeMUZp3XeJO_Sx3e-jDSuqBgyJTOjreVOilMMg60qVv89Y5B4i6MjJXVqYEN4P8x7mdZDOMSG9RDPsxLacQtoUZXKTNnDolM2hL6jDY7tlwp1dewnUlzaizTQLw5aqT0NdYCxYcILH7Xo&amp;__tn__=%2CO%2CP-R</t>
  </si>
  <si>
    <t>استمرار التنكيل بالصحفية المعتقلة صفاء الكوربيجي وظهور 21 من المختفين قسريا</t>
  </si>
  <si>
    <t>((تم التحقيق معهم بنيابة أمن الدولة العليا))) ----------------------------------- • 1. إبراهيم السيد إبراهيم السيد متولي • 2. إبراهيم حامد محمد حسين • 3. أحمد السيد إسماعيل إمام • 4. أحمد محمد عبد الحميد صالح • 5. أحمد ياسين حسن أحمد • 6. إسلام طارق محمد ذكي • 7. أيمن محمود كامل علي • 8. حسين محمد عبد النبي أحمد • 9. خالد عبد الفتاح محمد شحاتة • 10. خالد محمد عبد الحميد صالح • 11. خميس حسين محمد فوزي • 12. السيد محمد محمود العاجز • 13. صفوت حامد أبو شناف الجابري • 14. عادل أحمد محمد حسين حبيبة • 15. عمر أحمد محمد أحمد • 16. محمد السيد إسماعيل إمام • 17. محمد العراقي سعد حسين • 18. محمد خلف يوسف شحاتة • 19. محمد رمضان عوض عصر • 20. محمد سيد علي محمد • 21. محمود أسامة أحمد سيد • 22. هشام سيد عبد العزيز محمد • 23. وائل محمد السيد علي • 24. وليد فؤاد الغنيمي المغازي</t>
  </si>
  <si>
    <t>(تم التحقيق معهم بنيابة أمن الدولة العليا))) ----------------------------------- • 1. إبراهيم إسماعيل لطفي أحمد • 2. إبراهيم وحيد سعد أحمد • 3. أحمد سامي سعيد عبد العاطي • 4. أحمد عبد الحميد رمضان أبو علي • 5. أحمد مسعد إبراهيم أبو سمرة • 6. آمال إسماعيل إمبابي إسماعيل • 7. أنور صابر عبد الله حسن • 8. حسن محمد شلبي حسن • 9. حسن محمود حسن جودة • 10. خالد محمود طه أحمد • 11. زين العابدين أحمد محمد • 12. عبد الرحمن محمود رزق عبد الحميد • 13. عبد الفتاح محمد عبد المقصود عبده • 14. عبد الله إسماعيل عبد الله عبد الله • 15. عويس عبد المقصود محمد متولي • 16. محمد حسين رشاد حسين • 17. محمد رجب عبد الغني أحمد • 18. محمد رمضان أحمد حسن • 19. محمد علي أحمد سيد • 20. محمود محمد محمود أحمد عطية • 21. محمود هاشم عبد الهادي سلام • 22. مؤمن أحمد شفيق محمد</t>
  </si>
  <si>
    <t>https://www.facebook.com/permalink.php?story_fbid=pfbid0wLH7rCXdBMFHiCddcFGpvfxuCowFwtT3HvUuyQ5VqPj7X2pq5w7hiFBAbANWQZSXl&amp;id=100042903977267</t>
  </si>
  <si>
    <t>⚖️ محكمة جنايات الزقازيق ⚖️▪️ #غرفة_المشورة▪️تنظــر محكمة جنايات الزقازيق - المنعقـدة في غرفــة المشـورة - أمــــر حبــــــس بعـض المتهمــين في القضــايا الآتيــة:-▪️السبت الموافق 19/8/2023▪️المحضر رقم 10805 لسنة 2021 جنح ههيا والمحبوس على ذمته:-اسامه هشام جنيدي محمد▪️المحضر رقم 266 لسنة 2021 جنح ههيا والمحبوس على ذمتهيحيى احمد الزكي▪️المحضر رقم 265 لسنة 2021 جنح ههيا والمحبوس على ذمتهسلمان الشحات محمد▪️المحضر رقم 320 لسنة 2021 جنح ههيا والمحبوس على ذمتهاحمد محمود عبد العظيم▪️المحضر رقم 319 لسنة 2021 جنح ههيا والمحبوس على ذمتهابراهيم محمود ابراهيم▪️المحضر رقم. لسنة 2022 جنح ههيا والمحبوس على ذمتهاسلام عاطف ابراهيم النجار▪️المحضر رقم. لسنة 2022 جنح ههيا والمحبوس على ذمتهخالد رجب عبد الله▪️المحضر المجمع رقم 53 قسم ثان العاشر من رمضان والمحبوس علي ذمته كلاً من :-إبراهيم الشحات العاشر من رمضانالشبراوي محمد محمد كفر صقرعادل ابراهيم حسني. الإبراهيميةإبراهيم أبوزيد إبراهيم. الزقازيقعصام صلاح الدين. الزقازيقهاني احمد محمد. الزقازيقأنس حسن البنا عبدالوهاب. كفر صقرمحمد ابراهيم محمد مرتجي. كفر صقرأحمد ابراهيم محمد مرتجي. كفر صقرابو بكر أحمد سالم. كفر صقرأحمدصبري طلبه. الإبراهيميةحسن محمد أحمد الزقازيقمحمد شاكر الزقازيقعمرو الشافعي محمد الزقازيقتامر مكاوي الزقازيقجابر ابراهيم جابر الزقازيقمحمد حسن صبحي الزقازيق▪️ الأحد الموافق 20/08/2023▪️المحضر المجمع رقم 5 بقسم ثان العاشر والمحبوس علي ذمته كلاً من :-أنس محمد عبدالعاطي ههيامحمد طلعت محمود اسماعيل العاشرمحمد احمد عبدالحميد عنتر العاشرأحمد حامد سعيد العاشرمحمد عاطف ديرب نجممحمد عبدالحميد عبدالمنعم سلامه ههيايوسف محمد السيد الطنب ههياعمار الهادي محمود الحسيني ههيا▪️المحضر المجمع رقم 41 بمركز منيا القمح والمحبوس علي ذمته كلاً من :-صلاح السيد سليمان حجاب منيا القمحعبد العظيم السيد عبد العال السيد الزقازيقعبد العزيز محمد عبد العزيز السيد الزقازيقسعيد ياسين السيد سليمان ههياالدكتور محمد عبد العال ابو هاشم أبوكبيرمحمد صالح محمد صالح منيا القمحعاطف حسن محمد عبدالقادر منيا القمحمحمد حسين منيا القمحأحمد برعي محمود برعي منيا القمحامير محسن عبدالباقي منصور منيا القمحاحمد السيد محمد حسن أولاد صقرصلاح حسن محمد إسماعيل أولاد صقرأحمد شهبور فهمي علي عياد العاشرمحمد عبد المنعم عبدالرحمن عبدالمنعم الزقازيقاحمد عبدالحكيم سيف سليمان سيف الزقازيقعادل احمد بنداري أحمد الإبراهيمية▪️الإثنين الموافق 21/08/2023▪️المحضر المجمع رقم 19 مركز الزقازيقوالمحبوس علي ذمته كلاً من :-محمد صبري جودة الزقازيقأسامة إبراهيم عاشور الزقازيقأحمد صلاح جمعه بلبيسمحمد حسن محمد أبو رحمه بلبيسمحمد مصطفي القرينمحمد رباح فاقوسخالد محمود حسين بلبيسصالح عثمان طه العاشراحمد إبراهيم متولى أبو كبيرصلاح سويلم محمد السيد أبو حمادمؤمن السيد السيد زقزوق أبو حمادعمر عبد الرحمن عبد اللطيف الزقازيقمحمد عبد المقصود منيا القمحسامي عبدالغني حسن العاشراحمد عبد البديع احمد كفر صقرمحمد محمد احمد محمد سليمان أبوحماد▪️المحضر المجمع رقم 26 بمركز منيا القمح والمحبوس علي ذمته كلاً من :-بشير عبدالحليم محمود الكاشف منيا القمحمحمد الباز حجازي الحسينيةصلاح الدين عبدالفتاح فنيشة أبوكبيرمصطفي منصور أبوحمادعصام صلاح غريب أبوحمادعادل جلال الحسينيةمنصور أحمد السعيد ديرب نجم▪️المحضر المجمع رقم 68 بمركز أبو حماد والمحبوس علي ذمته كلاً من :-محمد هلال محمد إبراهيم. أبو حمادعاطف سلامه. أبو حمادأحمد علي حسن العص. الزقازيقعبدالرحمن محمد مصطفي الشحات. ههيامحمد شعبان محمد أحمد. ههياياسر رأفت نعمه الله. الزقازيقمحمد منصور. الزقازيقعمار النمر. القرينعبدالرحمن سعيد. القرين▪️ المحضر المجمع رقم 79 مركز شرطة الزقازيق والمحبوس علي ذمته كلاً من :-عبد القادر صابر عبدالقادر الزقازيقمحمد سعيد عبدالرحمن ههياعبد الرحمن عبد الباسط السيد بلبيسعبد الله محمود التهامي سنبل منيا القمحمحمد عبدالمنعم محمد عبدالباقيلطفي محمود عبد اللطيفهشام إبراهيم حلمي▪️الثلاثاء الموافق 22/8/2023المحضر رقم 1504 لسنه 2021 مركز الزقازيق والمحبوس على ذمتهاسامه محمد عيسى▪️المحضر المجمع رقم 27 بمركز بلبيس والمحبوس علي ذمته كلاً من :-جمعة حجاب المحامي بلبيسمحمود عبدالله عبدالهادي فاقوسعلي حسن عبدالرحمن الصالحية القديمةمحمود فهمي محمود يوسف ههياخالد علي عبدالعال نويرة الصالحية القديمةمحمد أحمد عوض الله سليمان أبوكبيرعلاء الدين ممدوح الزقازيقاحمد عبدالحافظ محمد عبد الحافظ ديرب نجماسامه السيد محمد محمد ديرب نجماحمد فتحى الطويل أبو كبيرمحمد محمود فضل أبو كبيرمحمد عرفات إبراهيم منيا القمحمنصور عبدالله عبدالهادي معتوق الحسينيةعادل عبده مهدي السيد الزقازيق▪️المحضر المجمع رقم 34 بمركز بلبيس والمحبوس علي ذمته كلاً من :-يحيى أبو عيسى محمد بلبيسعبدالله موسى محمد حفني بلبيسمحمد ابراهيم محمد علي ديرب نجمعلاء جودة ديرب نجمياسر حجازى ديرب نجمعاصم طه الزقازيقهانئ إبراهيم حافظ ديرب نجمهاني عطية جاويش ديرب نجممحمد مصطفي عثمان ديرب نجممحمد السيد عبداللطيف ديرب نجمأحمد إسماعيل عمار ديرب نجمأحمد محمد طلبة ديرب نجمعلاء السيد عبدالله الداغر بلبيسحسام شعبان الشوربجي بلبيسمصطفي سلطان بلبيس▪️المحضر المجمع رقم 36 بمركز الزقازيق والمحبوس علي ذمته كلاً من :-خالد محمد عبد الحميد جندية الزقازيقإسلام صبحي الشحات الزقازيقمروان امير ابو زيد الزقازيقمحمود ثروت عبد الغفار الزقازيقمحمد احمد فهمي عبد القادر الزقازيقعبد الرحمن صبحي جمال الزقازيقأحمد حسيني عبد الله محمد ديرب نجمعمر سمير بدوي ديرب نجممحمد فوزي عبد الحميد حسن ديرب نجممعاذ خيري حسين محمد أبوحمادعلي حمدي علي محمد القرين▪️الأربعاء الموافق 23/08/2023▪️ المحضر المجمع رقم 4 مركز أبوحمادوالمحبوس علي ذمته كلاً من :-عبدالله شعبان سليمان علي العاشرعبدالله عبدالحفيظ الصاوي العاشرمحمد أشرف الجربي فاقوسمحمود أحمد أبوهاشم فاقوسعمر محمود عبدالرحمن الحوت أبوكبيرمحمد شاهين الديداموني أبوكبيرعمر السيد عبدالخالق العاشرشريف خالد محمد أبوحمادخالد سعيد عبدالحميد أبوحمادعلي محمد أبوبكر العاشر▪️المحضر المجمع رقم 8 مركز أبوحماد والمحبوس علي ذمته كلاً من :-عبدالرحمن محمد السيد محمد دعبس أبوحمادابراهيم محمد أحمد أبوزيد أبوحمادمحمود محمد عليان القرينشهاب الدين رمضان القرينسعيد محمد عبدالحميد عمار الإبراهيميةأحمد محمد شحاته فاقوسعبدالرحمن محمود القرينأحمد عبدالباقي منيا القمححمادة العيسوي ديرب نجممحمد عبدالكريم عطية▪️المحضر المجمع رقم 33 قسم اول العاشر والمحبوس علي ذمته كلاً من :-احمد محمد فوزي محمد العاشرمحمد حسن احمد الشافعي الإبراهيميةمحمد عبد الله احمد جعفر أبوكبيرمحمد عبد الرازق احمد غنيم أبوكبيرنور الدين مصطفى العسال حسن أبوكبيراشرف محمد عبد الحميد المعطر أبوكبيرحمزه فتحي النجدي أبوكبيرعبد الحميد علي عبدالعزيز القرناوي أبوكبيرمحمد حسين سليم هيكل الزقازيقفاروق حسين سليم هيكل الزقازيقمحمود محمد محمود خليل الزقازيقمحمد عبدالحفيظ كامل سالم الزقازيقخالد عبدالعزيز حسين عليوة الزقازيقعبدالخالق ابراهيم نعمه الله الإبراهيميةمحمد السيد محمد محمودحسن خيري محمد سليمان▪️المحضر المجمع رقم 6 بمركز منيا القمح والمحبوس علي ذمته كلاً من :-بلال حسنين عبدالعزيز حسين منيا القمحمحمد عبدالعزيز علي إبراهيم القرينمحمود ابراهيم محمد احمد حرب ابوحمادربيع احمد محمد سليمان فاقوسمحمود محمد سعد عبدالغفار ابوحمادمحمد ابو سريع إبراهيم سلامة ابوحمادالبراء محمود احمد إبراهيم ابوحمادصلاح محمود سعد ابوحماداسلام السيد حافظ السيد الإبراهيميةأحمد يحيي جوده غنيم منيا القمح▪️المحضر المجمع رقم 42 بمركز أبوحماد والمحبوس علي ذمته كلاً من :-علاء محمد عبد الفتاح أبوحمادإسماعيل الصفطى أبوحمادمحمد ابراهيم حرب أبوحمادأشرف ربيع عبد الظاهر أبوحمادناصر صلاح عطية أبوحمادأحمد جمال البياضي أبوحمادأحمد محمد غريب أبوحمادأحمد سعد طه عثمان بلبيسأشرف سمير إبراهيم محمد بلبيسمحمد سامي محمد بلبيسأحمد محمد مرعي بلبيسمصطفى جمعة حجاب بلبيسإبراهيم محمد شعبان بلبيسشعبان فايز أولاد صقرأحمد علي الزقازيق▪️الخميس الموافق 24/08/2023▪️المحضر المجمع رقم 15 بمركز أبوحماد والمحبوس علي ذمته كلاً من :-حسان عبدالهادي العاشررضا اليماني العاشرجمال عبدالله بلبيسحسن عبدالمنعم جبارة القرينمحمد منصور حسن أبوحمادمحمد عبدالسلام سلمي أبوحمادفكري محمد علي البيلي أبوحمادحمدي شوقي أبو وردة أبوحمادسيد عبدالعظيم منصور العاشرحسن محمد غريب العاشرسامي الصوفاني العاشرأحمد عبدالجليل العاشرقدري سعيد زهران بلبيسمحمد صلاح الزقازيقمحمد محمد علي حسن النقرز أبوكبيرمحمد فايز أبوكبير</t>
  </si>
  <si>
    <t>https://www.facebook.com/5ayed.khalf/posts/pfbid0fDn4CNyTRuV5EYKGNV34Dg32Mzvwqb4fHCY4NCdPRDZVJwmmrxxoW7RPcXeB2bL5l</t>
  </si>
  <si>
    <t>https://afteegypt.org/legal-updates-2/2023/10/25/35774-afteegypt.html</t>
  </si>
  <si>
    <t>وفي 7 نوفمبر الماضي، طلب الصحفي محمد سعد عرضه على قومسيون طبي لتقييم حالته الصحية والمرضية وإعداد تقرير بحالته لتقديمه للنيابة. الصحفي محمد سعد خطاب – 71 عامًا – لديه قصور في الشريان التاجي مما استدعاه لتركيب 4 دعامات، وهو مريض ضغط وسكر، فضلا عن إجراؤه عمليات من قبل في الرقبة والظهر، ولديه شرائح ومسامير بإحدى قدميه، وبحاجة لمتابعة طبية دورية وعلاج يومي، حيث يحتاج لـ 20 قرصًا من مجموعة أدوية معينة لاستقرار حالته الصحية، ما يجعل حبسه فيه خطورة شديدة على حياته. وكان قد ألقي القبض عليه من مكتبه بمدينة نصر، في 19 أغسطس الماضي، حيث قضى ليلة كاملة بمقر الأمن الوطني بالعباسية، وتعرض لانتهاكات حيث جردوه من ملابسه وتركوه عاريا طوال الليل. منذ اعتقاله يوم 19 اغسطس الماضي ومعاناته التي ذكرها خلال الرسالة التي تم نشرها والذي وصف وضعه خلال ايامه الاولى منذ لحظة اعتقاله ومعاناته داخل ما يعرف بعنبر الايراد بسجن العاشر من رمضان بحسب الرسالة التي تم ننشرها: “اعتقلتني مباحث أمن الدولة بالقاهرة من مكتبي في منطقة مدينة نصر يوم السبت 19 / 8 / 2023 م بقوة كبيرة مكونة من: أربع سيارات، وعدد كبير من الجنود بصحبة ضبّاط أمن الدولة (ملحوظة: لو اتصل أحدٌ من الضباط وطلب مني الحضور إلى المقر لحضرت فورًا). وتم اقتيادي إلى مقر مباحث أمن الدولة بالعباسية معصوبَ العينين، وقد تمكنتُ من معرفة المكان. وهناك نُزِعَت عني ملابسي بالكامل، وقضيتُ ليلتي على الأرض، والكلبش مُثبّت في حائط بأحد الممرات، والحرّاس طوال الليل يصرخون كي لا أستطيع النوم، وفي الصباح اصطحبوني معصوبَ العينين إلى مقر نيابة أمن الدولة بالتجمّع الخامس، وهناك لم يُمكِّنوني من حضور محامي، وواجهني رئيسُ النيابة بتقريرين على تويتر، كلٌّ منهما سطرٌ واحد ليس في أي منهما أيُّ إساءةٍ لأحد، بل هو رأيي الشخصي في أحداث عادية، وكان القرارُ جاهزًا: السجن 15 يومًا”. وكانت نيابة امن الدولة العليا كانت قد باشرت التحقيق معه يوم 21 اغسطس الماضي وذلك بعد مرور أكثر من 48 ساعة من اعتقاله واحتجازه بحسب المعلومات المتوفرة بمقر الامن الوطني بالعباسية (وذلك بالمخالفة للدستور والقانون) وأمرت بحبسه 15 يوما على ذمة التحقيقات في القضية 2036 لسنة 2023 حصر امن دولة عليا، حيث جرى ترحيله الى مركز تأهيل العاشر من رمضان يذكر أن الصحفي محمد سعد توقف عن العمل الصحفي منذ 7 سنوات، وكان يعمل من قبل في مؤسسات صحفية مختلفة مثل: جريدة الوفد، الدستور، وروز اليوسف وغيرها، كما أنه كان مستشار رئيس تحرير جريدة الأمة لسنوات طويلة.</t>
  </si>
  <si>
    <t>(((تم التحقيق معهم بنيابة أمن الدولة العليا))) ----------------------------------- • 1. أحمد أشرف حسين السيد فراج • 2. أسامة أحمد محمود علي الدين • 3. آمال محمد علي زناتي • 4. إيهاب فؤاد فاروق فؤاد • 5. خالد أحمد محمد الفخراني • 6. شريف أحمد حسين أحمد رمضان • 7. شعبان عبد القوي أحمد شعبان • 8. عادل قاسم أحمد مصطفى • 9. عزة إسماعيل علي محمد سيد • 10. علاء الدين سعد محمد العدلي • 11. علي عبد السلام عبد الرازق حميدة • 12. محمد سلامة السعيد سلامة نوفل • 13. محمد عاطف رمضان عبد الله • 14. محمد علي محمد طقيشم • 15. محمد محمد إبراهيم الدسوقي • 16. محمد محمد مصطفى شتا • 17. محمود أحمد السيد أحمد محمد • 18. محمود رمضان سالم محمد • 19. هبة علي عبد الراضي محمود • 20. وليد أحمد شفيق أحمد</t>
  </si>
  <si>
    <t>https://www.facebook.com/permalink.php?story_fbid=pfbid02miejDPbKLBUqDBiwFqFji9JGSAEFHgzAgMHb5mY2vbQSAipDLViyhwdyZKoUSSggl&amp;id=100042903977267</t>
  </si>
  <si>
    <t>https://www.facebook.com/elshehab.ngo/posts/pfbid02J1Nkb2jyugDfXxa4MVQdmdZfwPS438QcNYn4Qs8tLZBpce2n6tJYns6kmjt2qTjTl?__cft__[0]=AZV1b1ThAF9-1SSpK7ajwlcPwsCq0x65gBFIPl0aMNFNVQWIc_hTRTSDyX2u6ZEpRxJ5bc0bqr6RrPOQm5z-c7jY0UqED8riAn6fIDnq3LItxe0wZQOs_FZIQxcWo2Wvo9n2ohH8dwPDVrhxEQwoS5s3KOXIeoXCRcwjo-BUC0CRMnT9GJtOUjiCNIKzMebR5Cw&amp;__tn__=%2CO%2CP-R</t>
  </si>
  <si>
    <t>https://afteegypt.org/legal-updates-2/2023/09/03/35240-afteegypt.html</t>
  </si>
  <si>
    <t>مدى مصر - النشرة اليومية 23-8-2023</t>
  </si>
  <si>
    <t>((تم التحقيق معهم بنيابة أمن الدولة العليا))) ----------------------------------- • 1. أحمد أبو العلا إسماعيل مصطفى • 2. إسماعيل صدقي حسن مصطفى • 3. بدراوي منصور محمد عبد العزيز • 4. جمال عبد الرحمن محمد سالم • 5. حسين عصام حسين علي • 6. خالد أيمن محمد إمام • 7. خالد عبد الواحد أمين عبد القادر • 8. خليل محمود السيد حسن • 9. السيد زاهر محمد إسماعيل • 10. سيف الدين وائل محمود • 11. صدقي عبد العال علي محمد • 12. صلاح صدقي ابراهيم إمام • 13. عبد الفتاح أشرف عبد الفتاح محمد • 14. علي محمود سيد خليل • 15. عمر عبد الرحيم محمد سليم • 16. فوزي خليفه صالح قبلة • 17. محمد ابراهيم عبده أبو جبل • 18. محمد السيد عمر السيد • 19. محمد خالد فاروق رمضان • 20. محمد سالم كمال سالم حسن • 21. محمد فتحي شعبان محمد • 22. محمد نبيل إبراهيم عبد الحميد • 23. مصطفى حسن أحمد حسن • 24. منصور فاروق ياسين • 25. وائل محمد سمير حسن</t>
  </si>
  <si>
    <t>https://www.facebook.com/permalink.php?story_fbid=pfbid02MxXq5oi6x9LNZzVWPwxSBiLRu5udp3ULrPBHPCj7FzeJZCNg7BTyysnk2AbCoJ8Hl&amp;id=100042903977267</t>
  </si>
  <si>
    <t>https://afteegypt.org/legal-updates-2/2023/10/11/35659-afteegypt.html</t>
  </si>
  <si>
    <t>(((تم التحقيق معهم بنيابة أمن الدولة العليا))) ----------------------------------- 1. أسامة محمد أحمد محمد • 2. أشرف محمد عامر إسماعيل • 3. جمال سيد عبد الحميد احمد زيادة • 4. حسن علي حسن إبراهيم • 5. خالد إبراهيم مبروك أبو زيد • 6. خالد شريف محمد شريف حجازي • 7. خليل أحمد عبد النبي أحمد • 8. رمضان محمود خليل أحمد • 9. رمضان محمود محمد حسن • 10. زياد طارق محمد مصطفى • 11. سامح محمد عبد المنعم علي • 12. شرف الدين منصور محمد منصور • 13. شكري فضل السعيد السيد • 14. عبد الرحمن جابر رزق محمد • 15. عرفات عبد الرؤوف المنسي سيد • 16. عماد أحمد علي ريان • 17. مجدي محمد حسين أحمد • 18. محروس السيد أحمد إبراهيم • 19. محمد سعد شعبان مرزوق • 20. محمد فتحي الطوب محمد • 21. محمود محمد محمود سالم • 22. مصطفى أحمد السيد علي • 23. ناصر منصور محمد حسن • 24. هاني عادل محمود عيد •</t>
  </si>
  <si>
    <t>⚖️ ههيا ⚖️ ▪️ تم اليوم بنيابة ههيا التحقيق مع كلاً من : علي محمد إمام العلاقمة أشرف أحمد محمد شنب المهدية بعد اعتقالهم أمس حيث قررت النيابة حبسهم 15 يوماً علي ذمة التحقيقات</t>
  </si>
  <si>
    <t>https://www.facebook.com/5ayed.khalf/posts/pfbid02ebJRjwGmc43Yrhs1fUzn15qVaWwceq6t51mqy2FzCA7HCS9cmgyhTywGWkzcmsHkl</t>
  </si>
  <si>
    <t>ألقت السلطات القبض على الطالب محمود محمد أحمد حسين، المعروف إعلاميًا بـ«معتقل التيشيرت» الأربعاء الماضي، أثناء عودته للقاهرة، بزعم وجود حكم غيابي بحقه في ذات القضية التي حبس حسين احتياطيًا على ذمتها أكثر من عامين قبل إخلاء سبيله في مارس 2016، استجابة لمناشدة من الروائي إبراهيم عبد المجيد لرئيس الجمهورية، بحسب المحامي خالد علي. وقال علي إن محمود الذي قبض عليه سابقًا لارتدائه تيشيرت كتب عليه «وطن بلا تعذيب» وكوفية كتب عليها «25 يناير»، نُقل من قسم شرطة حدائق أكتوبر إلى قسم شرطة العياط، حيث فقدت أسرته ومحاموه الاتصال به، فيما داهمت قوة شرطية منزله بالعبور فجر أمس، معبرًا عن خوف أسرته ومحاميه على سلامته الجسدية والصحية، خاصة مع معاناته من مشاكل صحية بساقه اليمنى تسببت في تغييره لمفصل الفخذ مرتين، بالإضافة لمعاناته مع نوبات الهلع التي تلازمه منذ فترة احتجازه السابقة. وشدد علي على مطالبة أسرته ومحاميه للسلطات بالكشف عن مكان احتجاز حسين، وتمكينهم من زيارته.</t>
  </si>
  <si>
    <t>مدى مصر - النشرة اليومية 3-10-2023</t>
  </si>
  <si>
    <t>⚖️ المحاضر المجمعة ⚖️ ▪️ المحضر رقم 97 ▪️تم اليوم عمل محضر جديد رقم 97 من نوعية المحاضر المجمعة بقسم ثالث العاشر من رمضان حيث تم اليوم التحقيق مع عدد 3 معتقلين بنيابة الزقازيق الكلية وهم كلاً من : محمد السيد يوسف الضب ههيا اشرف أحمد السيد مصطفي سليم أبو حماد أحمد مجدي عبدالله عرام منيا القمح وقررت النيابة حبسهم 15 يوماً علي ذمة التحقيقات وتم إيداعهم قسم ثالث العاشر من رمضان</t>
  </si>
  <si>
    <t>https://www.facebook.com/5ayed.khalf/posts/pfbid02hzXy5xKkEus9GU2g8vTNBLg9baUJYA6p2UQCDbVZ4ZLqERkXFncVAzBgDmAUYSgal</t>
  </si>
  <si>
    <t>ظهر بنيابة الزقازيق الكلية "أحمد مصطفي إبراهيم" بعد اختفاء 37 يوم، حيث قررت حبسه 15 يوماً علي ذمة التحقيقات، وتم إيداعه قسم ثان الزقازيق</t>
  </si>
  <si>
    <t>https://www.facebook.com/5ayed.khalf/posts/pfbid02eK6YSttFvoQdCfiQnDjKL58oKqBv5bejCEMtAYRgJtZpnt59hScVo4sgUzpCCbsKl?__cft__[0]=AZWmRCRTZzZcFQq9J27i9sbsGf-saPXV8SIdaNT-onDlB-A8xOKF7wfUlRtxsluWeUAR9KYCei682UaDn0T86ty_GV0kvm046Hl9SszlXtnPKjTSSocM5DI8KW-ySVYUKTo5Gh1fDigb8XS75AGJk9g7Yc4qI6sMkB67Ejk1lgaXvZS2tWiBksMfmsRphVaYnqhXYpfBSJwxNo1Iuwa6eYW_&amp;__tn__=%2CO%2CP-R</t>
  </si>
  <si>
    <t>⚖️ الزقازيق ⚖️ ▪️ #اختفاء_قسري ▪️ظهر بنيابة الزقازيق الكلية "أحمد مصطفي إبراهيم" بعد اختفاء 37 يوم، حيث قررت حبسه 15 يوماً علي ذمة التحقيقات، وتم إيداعه قسم ثان الزقازيق</t>
  </si>
  <si>
    <t>https://www.facebook.com/5ayed.khalf/posts/pfbid0aMuYcXeF9fgHmeaoviAYTznYi7MjLKVSwgFKSAwgUGc66db9uwWq36hpZrAk5t2Nl</t>
  </si>
  <si>
    <t>⚖️ الإبراهيمية ⚖️ ▪️ #اختفاء_قسري ▪️تم اليوم بنيابة الإبراهيمية التحقيق مع المواطن سامي مصطفي محمد الإبراهيمية - الحبش حيث قررت حبسه 15 يوماً علي ذمة التحقيقات يذكر أنه تم اعتقاله يوم 16/8/2023 من العاشر من رمضان ومنذ ذلك اليوم لم يتم عرضه علي أي جهة من جهات التحقيق .</t>
  </si>
  <si>
    <t>https://www.facebook.com/5ayed.khalf/posts/pfbid02GqVDP5RdP4owdNPiboaVcVExjUwj6Q5BH5oY6U9LLjihht7T87QiAqZukmXfHVhvl</t>
  </si>
  <si>
    <t>⚖️ المحاضر المجمعة ⚖️▪️ المحضر رقم 97▪️الحاقاً لما تم نشره عن المحضر رقم 97 من نوعية المحاضر المجمعة بقسم ثالث العاشر من رمضان تم اليوم التحقيق مع عدد 6 معتقلين جدد بنيابة الزقازيق الكلية ليصبح إجمالي المعروضين علي ذمة المحضر حتي الأن9 معتقلين وهم كلاً من :محمد السيد يوسف الضب ههيااشرف أحمد السيد مصطفي سليم أبو حمادأحمد مجدي عبدالله عرام منيا القمحأحمد عبدالله ذكي سلامة منيا القمحمحمد الهادي عوض غريب عوض فاقوسإبراهيم محمد مصطفي النجار بلبيسمعاذ محمد محمد عبدالرحمن غانم بلبيسأسامة سمير علي إبراهيم الزقازيقمحمد جمعة علي إسماعيل القرينوقررت النيابة حبسهم 15 يوماً علي ذمة التحقيقات وتم إيداعهم قسم ثالث العاشر من رمضان</t>
  </si>
  <si>
    <t>https://www.facebook.com/5ayed.khalf/posts/pfbid0381wsj2dK9VPAjjVQ8WzUQ1Z45Wok1SLvjiUHwgiFjZyUZMm78PhaAU54Wfx1RpCPl</t>
  </si>
  <si>
    <t>https://www.facebook.com/elshehab.ngo/posts/pfbid035jYVS47uCiu1GARMETyXRNb8yaT4YMA9BVVhgNYAskdbUYt1qWkfeDvdhMuhxWNVl?__cft__[0]=AZV_U0-S54tKtPiMaUJ6FpdPzpnmJV8zMMLCGuBxp0wCikvxeFGu3JEUYm2IMwn0iSk73MwVK81lfo0NinnnjQOkcDAVyUY8tsxwCazH_DkukKXbEiHXdKOxa0TAQltKsIDfC7X7x0f741ff4thwzVLqYtjUW4EN9tCRi3xCxFrT1IfPhjV1t13LYiJtLq6H5Es&amp;__tn__=%2CO%2CP-R</t>
  </si>
  <si>
    <t>⚖️ المحاضر المجمعة ⚖️▪️ المحضر رقم 97▪️الحاقاً لما تم نشره عن المحضر رقم 97 من نوعية المحاضر المجمعة بقسم ثالث العاشر من رمضان تم اليوم التحقيق مع عدد 4 معتقلين جدد بنيابة الزقازيق الكلية ليصبح إجمالي المعروضين علي ذمة المحضر حتي الأن 13 معتقل وهم كلاً من :محمد السيد يوسف الضب ههيااشرف أحمد السيد مصطفي سليم أبو حمادأحمد مجدي عبدالله عرام منيا القمحأحمد عبدالله ذكي سلامة منيا القمحمحمد الهادي عوض غريب عوض فاقوسإبراهيم محمد مصطفي النجار بلبيسمعاذ محمد محمد عبدالرحمن غانم بلبيسأسامة سمير علي إبراهيم الزقازيقمحمد جمعة علي إسماعيل القرينأحمد محمود محمد محمد عرفات فاقوسمحمد محمد احمد اسماعيل فاقوسياسر صبحي الغندور الزقازيقعبدالمجيد كمال الزقازيقوقررت النيابة حبسهم 15 يوماً علي ذمة التحقيقات وتم إيداعهم قسم ثالث العاشر من رمضان</t>
  </si>
  <si>
    <t>طالبت الشبكة المصرية لحقوق الإنسان، السلطات المصرية، أمس، بإخلاء سبيل أحمد حمدي سليمان، الشهير بـ«جيكا»، الذي قالت إنه محتجز بالمخالفة للقانون منذ الثلاثاء الماضي، حين ذهب إلى مقر جهاز اﻷمن الوطني في شبرا الخيمة ليؤدي ما وصفته بـ«المتابعة الدورية». المدير التنفيذي للشبكة، أحمد العطار، أوضح لـ«مدى مصر» أن «المتابعة الدورية» هي شيء من ابتكار «الأمن الوطني» لكي يقول «أنا براقبك، أنا شايفك، انت تحت أمري»، كما تعتبر مراقبة شرطية دون حكم قضائي، حسبما قال، مضيفًا: «غالبية المعتقلين السياسيين بعد إخلاء سبيلهم أو الإفراج عنهم بيتم الطلب منهم إنهم يروحوا الأمن الوطني بشكل أسبوعي أو شهري.. دي متابعة أو مراقبة غير المفروضة بحكم من المحكمة». العطار أضاف أن «صفحة أحمد على فيسبوك ما فيهاش أي شيء غير تشجيع فريق النادي الأهلي.. وأحيانًا كان بيتكلم عن أصحابه المعتقلين»، مشيرًا إلى أنه «من ساعة ما أخلي سبيله من قضية تيران وصنافير وهو بيروح يتابع في الأمن الوطني.. شوية شهريًا وشوية أسبوعيًا.. والمتابعة دي زادت بعد ما اتقبض عليه في مترو دار السلام في ذكرى الثورة». أحد المحامين، الذي تحدث مع «مدى مصر» شريطة عدم ذكر اسمه، قال «ده شيء غير قانوني يمارسه الأمن الوطني مع النشطاء دايمًا.. بيطلبوا منهم يروحوا المقر علشان يدردشوا معاهم. المحاميين مش بيعرفوا يحضروا معاهم لأنه شيء المفروض ودّي مش تحقيق رسمي». وأضاف: «ده مش شرط يحصل مع سجناء سابقين.. ساعات بيحصل مع نشطاء على السوشيال ميديا، وسواء معتقل سابق أو لأ، فيه ناس بتروَّح وفي ناس تانية بيتعملها قضية». بحسب «الشبكة المصرية»، قُبض على «جيكا» عدة مرات، اﻷولى بعد مشاركته في التظاهرات المناهضة لنقل سيادة جزيرتي «تيران وصنافير» إلى السعودية، عام 2016، وأُخلي سبيله وقتها بكفالة مائة ألف جنيه، لكنه قضى ثلاثة أشهر حبس حين عجز عن سدادها. ثم قبض عليه مجددًا في 2017، في ذكرى ثورة يناير، ثم أخلي سبيله بعد 17 شهرا، منها ثلاثة أشهر اختفى قسريًا داخل أحد مقرات اﻷمن الوطني، وفي 2021 تم استدعاؤه لمقر اﻷمن الوطني في شبرا الخيمة، واختفى داخله لمدة شهر قبل أن يظهر أمام النيابة. بحسب الشبكة، كان آخر ما كتبه «جيكا» عبر حسابه على فيسبوك، أوائل الشهر الجاري، هو: «إحنا خلاص بقينا مسجلين، يعني بطلنا سياسة مبطلناش هيجبونا هيجبونا.. ومش مقياس إن في ناس خرجت ومتحبستش، ومشيت جنب الحيط تاني.. إحنا في دايرة مغلقة ومحدش هيسمي علينا تاني.. وملناش أي حقوق ولا هنعرف نشوف مستقبلنا ولا هنعرف نعيش».</t>
  </si>
  <si>
    <t>مدى مصر - النشرة اليومية 20-6-2023</t>
  </si>
  <si>
    <t>مدى مصر - النشرة اليومية 12-8-2023</t>
  </si>
  <si>
    <t>مدى مصر - النشرة اليومية 15-8-2023</t>
  </si>
  <si>
    <t>مدى مصر - النشرة اليومية 4-9-2023</t>
  </si>
  <si>
    <t>(((تم التحقيق معهم بنيابة أمن الدولة العليا))) ----------------------------------- • 1. أحمد سيد عبد الفتاح الشافعي • 2. أحمد محمد عبد العال السيد • 3. إسماعيل محمد طه رزق • 4. حامد محمود أحمد إبراهيم • 5. حمدي سلامة محمد جميل • 6. رمضان محمود محمد حسن • 7. شريف أحمد إبراهيم أحمد • 8. عبد الرازق سعيد عبد الرازق • 9. عبده فوزي الشناوي • 10. عمر هاشم محمد القرين • 11. عمرو علي ماجد عطية • 12. محمد أنيس محمد الوكيل • 13. محمد جلال أحمد إسماعيل • 14. محمد حسن عبد العال • 15. محمد عبد الغني عبد الحميد محمود • 16. محمد عبد اللطيف أحمد إسماعيل • 17. محمد عبد الله محمد مصطفى • 18. محمد محمود عبد الرحمن محمد • 19. محمود أحمد خليل مهنى • 20. محمود عبد الفتاح أحمد حسن • 21. مصطفى جابر أحمد مصطفى</t>
  </si>
  <si>
    <t>https://afteegypt.org/legal-updates-2/2023/09/14/35419-afteegypt.html</t>
  </si>
  <si>
    <t>(((تم التحقيق معهم بنيابة أمن الدولة العليا))) ----------------------------------- • 1. أحمد عبد الله أبو بكر أحمد • 2. أشرف عبد التواب السيد علي • 3. حسن محمود إسماعيل السيد • 4. خليل محمود خليل أحمد • 5. رامز محمد محمد التكل • 6. السيد محمد السيد رزق • 7. شريف محمد علي فتح الباب • 8. عادل محمود احمد مصطفى • 9. عزت رفعت محمد الهواري • 10. عصام محمد المهدي أحمد • 11. محمد إسماعيل عبد الرازق كامل • 12. محمود خالد محمود الطوخي • 13. مصطفى عاطف حسن منجود • 14. وجدي محمد أحمد محمد</t>
  </si>
  <si>
    <t>https://www.facebook.com/permalink.php?story_fbid=pfbid0h3ADwtyfPpGCSmfwQ2wzZskNLhANhS34oNQXeJh4D8hmgQvBtEnA4TzcmQmXSensl&amp;id=100042903977267</t>
  </si>
  <si>
    <t>((تم التحقيق معهم بنيابة أمن الدولة العليا))) ----------------------------------- • 1. أشرف محمد حسن أحمد • 2. بسيوني محمد بسيوني عمر • 3. حاتم محمد قاسم الطناني • 4. خالد محمد عبد السلام حسن • 5. عبد العال علي علي أبو مبارك • 6. كامل مهدي محمد كامل • 7. محمد صلاح حمدين عابد • 8. محمد عبد العزيز أحمد زايد • 9. محمد عطية منصور عطية • 10. محمد محمد عبد المنعم محمد جمعة • 11. مصطفى محمد رزق محمد حامد • 12. منتصر نصر عبد المقصود عبد اللطيف • 13. ناجي عامر النادي • 14. ناصر محمد حسن أحمد • 15. هيثم علي محمد مصطفى</t>
  </si>
  <si>
    <t>https://www.facebook.com/permalink.php?story_fbid=pfbid0P3z5Q1kRcDDzYUN8jCggxyUS1wwnjxQ2hHhq3TYHDt1nyS7o4SrSJZv4KiDw2U7ol&amp;id=100042903977267</t>
  </si>
  <si>
    <t>(((تم التحقيق معهم بنيابة أمن الدولة العليا))) • 1. أحمد محمد أحمد الدسوقي • 2. أحمد محمد رمضان علي أحمد • 3. أسامة إبراهيم موسى إبراهيم • 4. إسلام سمير محمد بكار • 5. حمدي صبحي عبد الله مبروك • 6. رجب محمد حافظ أحمد • 7. سيد محمد حسين خضر • 8. عبد الرحمن محمد خليل أحمد بيومي • 9. عبد العال رمضان عبد العال خضر • 10. فتح الله محمد سعد النجار • 11. محمد إبراهيم محمد سيد محمد • 12. محمد عبد الكريم محمد زهران • 13. ناصر حسن أحمد محمد</t>
  </si>
  <si>
    <t>https://www.facebook.com/permalink.php?story_fbid=pfbid0WuHJJwEqymGQLAS9ZAN2xvVkuAPa1CBcFYmhJNS1XfFjU1CFWW5EVquCccY2aZkfl&amp;id=100042903977267</t>
  </si>
  <si>
    <t>مدى مصر - النشرة الدورية 13-9-2023</t>
  </si>
  <si>
    <t>https://x.com/tarekelawady2/status/1701694926788997191</t>
  </si>
  <si>
    <t>((تم التحقيق معهم بنيابة أمن الدولة العليا))) -------------------------------------- • 1. محمد عنتر عبد الحليم محمد سلام • 2. محمد فايد مصطفى صالح • 3. محمد فؤاد عبد الحميد صالح • 4. محمود السيد إسماعيل حماد • 5. محمود فوزي حسن علي • 6. مصطفى مجدي صديق محمد • 7. مصطفى محمد أحمد محمد • 8. نبيل محمود حسن أحمد • 9. هشام إبراهيم هاشم داود</t>
  </si>
  <si>
    <t>▪️قررت اليوم نيابة العاشر من رمضان حبس ا/محمد هلال 15 يوم علي ذمة التحقيقات، وتم إيداعه قسم شرطة ثان العاشر من رمضان</t>
  </si>
  <si>
    <t>https://www.facebook.com/5ayed.khalf/posts/pfbid026zAfHsigoUDTfKFxKa1GSFqQiGdXD2FeUexrRDfkWbg4t5T3vFm719Gv8pNjaktEl?__cft__[0]=AZUG8vRhmnsd5sKtbcJi2XY844SYKhSjUzJwwzawskdui--0U8DpCsaVBduEZtMbBf6bSiXN8GXiqlQz5LISIsrUji4otGHxNjlFlZk5YTaoG07wBz94pkLNqCftRLcJ9M-28JieoexJYiw4Us0zSNJrDMXgKhw915H22veunByC4ldCfkdzKewdIX2OvtmX2XyeFcu_Bu8-0YnE1VWIukuw&amp;__tn__=%2CO%2CP-R</t>
  </si>
  <si>
    <t>(((تم التحقيق معهم بنيابة أمن الدولة العليا))) ----------------------------------- • 1. إبراهيم السيد محمد الصادق • 2. أحمد عبد الباقي عبد المجيد فرغلي • 3. أحمد ماهر سلامة أبو شحاتة • 4. أحمد محمد عبد الله بسطويسي • 5. أحمد محمد عزمي أحمد قابيل • 6. أيمن رمضان أحمد علي • 7. حسين عبد الله ياسين مصطفى • 8. خديجة حسن عبد الله علي • 9. رضا رمضان عبد الحي محمد • 10. شريف عمر العادل حسن • 11. طلال محمد عوض عثمان • 12. عصام محمود سيد أحمد • 13. عمرو هاشم عبد المطلب رفاعي • 14. فتحي محمد عبد الفتاح علي • 15. محمد إبراهيم عبد المالك محمد • 16. محمد حسين عيد سليمان • 17. محمد عادل عبد المجيد حسن • 18. محمد مصطفى محمد سيد أحمد • 19. محمود عبد النبي أحمد رمضان • 20. هاشم بشير هاشم محمود • 21. هدى صلاح حسن حسن</t>
  </si>
  <si>
    <t>https://www.facebook.com/permalink.php?story_fbid=pfbid023MyTNjE647r35fEBQvLnHRw2hGX1BBvFMGNDwwSYp2F65Jx8FReyyJh39gj6ftM7l&amp;id=100042903977267</t>
  </si>
  <si>
    <t>https://www.facebook.com/elshehab.ngo/posts/pfbid0o3izVEZKRUBS7vfMVTD1dkgAB55YH2dw1wjhoxK72rpzvcEA3y7k8BNByQNTmFsbl?__cft__[0]=AZW29HZeq1fGM_QRVtBa42RVrIkVWmIC1ZzYH2hUSXYy_gQURMT8_Rc6I5P_TZMSHQJzC-Im6s30Z7jcpnmWi6wapHmgjj2XtQu9h_mlGrTd3Ac6nNWCX54IQ7QSie7TL8v8VLATnU0V8mh4Nfi6oxAcW4DzT1GBbIEXwSLYwxBzoVFOXRVqhB9BdaQz2wokpVQHHjagSMb5QwrTy6E_zF-nkeLuqC5MUg3rsjA3tAgS8Q&amp;__tn__=%2CO%2CP-R</t>
  </si>
  <si>
    <t>⚖️ العاشر من رمضان ⚖️ ▪️قررت اليوم نيابة العاشر من رمضان حبس"أحمد صالح" ديرب نجم، 15 يوماً على ذمة التحقيقات وتم إيداعه قسم شرطة ثان العاشر من رمضان يذكر أنه تم اعتقاله منذ أسبوع من قبل قوات الأمن بالعاشر من رمضان ولم يتم عرضه علي أي جهة من جهات التحقيق إلا اليوم</t>
  </si>
  <si>
    <t>https://www.facebook.com/5ayed.khalf/posts/pfbid03D8v719REvC55VPzKYwRoeY4YS4CAdgVZRSkWzwHYe1tacEPEiWtBLgUeN33axxXl</t>
  </si>
  <si>
    <t>⚖️ العاشر من رمضان ⚖️ ▪️تم اليوم بنيابة الزقازيق الكلية التحقيق مع : "حسام أحمد محمد" الجيزة حيث قررت النيابة حبسه 15 يوماً على ذمة التحقيقات وتم إيداعه قسم شرطة ثان العاشر من رمضان يذكر أنه تم اعتقاله منذ شهر من قبل قوات الأمن بالعاشر من رمضان ولم يتم عرضه علي أي جهة من جهات التحقيق إلا اليوم</t>
  </si>
  <si>
    <t>https://www.facebook.com/5ayed.khalf/posts/pfbid0UbHkJxyPfN7M1PAu7jjrVvhagUc4RzNujEAG2hiM5vyHHcqBEoqJFg2CLu3e5FBGl</t>
  </si>
  <si>
    <t>(((تم التحقيق معهم بنيابة أمن الدولة العليا))) ----------------------------------- • 1. إبراهيم أبو زيد علي الزر • 2. أحمد عطا الله محمد علي • 3. أحمد محمد عبد السلام حسن • 4. أسامة السيد غالب أبو زيد • 5. إسلام أحمد حسن عبد الغني • 6. أنور عبد المغني يوسف • 7. خالد أحمد إبراهيم عيسى • 8. خالد حلمي محمد حسن هنيدي • 9. رائد محمود فوزي السيد • 10. رمضان محمد يوسف حسن • 11. سعيد سعد محمد إدريس • 12. السيد إسماعيل السيد محمد • 13. طاهر سلامة سالم صالح • 14. عادل أحمد سليم محمود شريف • 15. محمد عبد الباقي عبد المجيد عبد الباقي • 16. محمد عبد العال محمد عبد العال أحمد • 17. يوسف عبد الرحمن عبد الحفيظ عبد المقصود</t>
  </si>
  <si>
    <t>https://www.facebook.com/permalink.php?story_fbid=pfbid0FQUvPk8ZfAtNfZi3y1j7qmtBvyRnK3Kr1HdJPgLL51ovwDfsHxocsmf1iahePT7rl&amp;id=100042903977267</t>
  </si>
  <si>
    <t>(((تم التحقيق معهم بنيابة أمن الدولة))) ------------------------------- • 1. أحمد السيد عبد الفتاح البلاط • 2. أحمد صابر عارف صابر • 3. أحمد عبد الله عبد الحافظ الجبري • 4. أحمد محمد أحمد البدوي محمد • 5. أحمد نبيل حسن محمود • 6. أسامة حمدان علي محمود • 7. خالد أحمد محمود حامد • 8. خالد حمادة شکر طنطاوي • 9. خالد محمد عبد المنعم خليف • 10. خالد محمود باشا الحوتي • 11. رمضان عبد الشافي محروس محمود • 12. سامي صبحي أبو عيشة علي الخولي • 13. سامي عبد المجيد السيد كسبر • 14. شعبان عطيه سعد السيد أبوصيرة • 15. عبد الستار عبد الحميد محمود السنباوي • 16. عبد الفضيل عاطف عبد الفضيل طاحون • 17. علي يوسف عبد الرحيم عبد المنعم • 18. عمر إسماعيل محمد الماحي • 19. محمد حامد أحمد محمود • 20. محمد زمقان محمد سمان • 21. محمد شعبان فتوح عطية • 22. محمد علي عبد الحميد أبو عيشة • 23. محمد علي عبد القادر عبادة • 24. محمد مصطفى أبو اليزيد أحمد • 25. محمود فرج بيومي النحاس • 26. محمود ممدوح عبد الرحمن محمد • 27. مصطفى محمد إبراهيم عمر • 28. نبيل عبد البديع محمد البشبيشي • 29. هيثم السيد السيد محمد خليفة •</t>
  </si>
  <si>
    <t>https://www.facebook.com/permalink.php?story_fbid=pfbid024rMmjoaiZ5sdi2DLMgecmbRuiDkXGEwqZWmoLdjbNSNU6YRtAYi3gaR8xZbc398Hl&amp;id=100042903977267</t>
  </si>
  <si>
    <t>(((تم التحقيق معهم بنيابة أمن الدولة العليا))) ----------------------------------- • 1. إبراهيم السيد عبد القادر السيد • 2. أحمد جمال أبو الوفا عبد الشافي • 3. أحمد عاطف راضي مصطفی راضي • 4. أحمد عبد الحميد أحمد ربيع عبد الحميد • 5. باسم محمد السيد حامد • 6. بكر سعيد يوسف سالم أبو حاج • 7. تامر عادل سعد المعغلاوي • 8. تيسير عبد القادر إسماعيل سالم البطين • 9. حسين سلمان سليمان مسلم • 10. حلمي أبو النصر حلمي أبو النصر • 11. شيماء محمد أحمد حسين • 12. عبد الجليل محمود الشربيني إبراهيم • 13. عبد الله إبراهيم عبد المنعم الزريدي • 14. عبد الله السعيد حسن كمال الدين • 15. عبد الله مجدي مصطفى الديسطي • 16. عبد الناصر محمد محمد حسن • 17. عبد الهادي حسين أبو صغير علي • 18. عز الدين عوض مسعد أبوسمرة • 19. علاء الدين مصطفى عبد العال ربيع • 20. علي زين العابدين محمد عبد العظيم • 21. علي علي محمد علي • 22. غادة إبراهيم إبراهيم الشريفة • 23. فارس يونس عيادة سليمان عواد • 24. محمد إبراهيم عبد القادر علي • 25. محمد السيد كامل محمد علي • 26. محمد جمعة صابر محمد • 27. محمد فضل قايد حمودة • 28. محمود محمد سلامة أبو سريع • 29. مختار محمد إبراهيم علي • 30. مؤمن طاهر فريد عبد القادر • 31. هاني فؤاد يعقوب حسانين •</t>
  </si>
  <si>
    <t>https://www.facebook.com/permalink.php?story_fbid=pfbid035WuhqMk6gMGtyzrkoLTRNHP2EqEKMfC9tQzD7fDSs2EvgW4ziispMo4VGAwGe6rRl&amp;id=100042903977267</t>
  </si>
  <si>
    <t>https://www.facebook.com/elshehab.ngo/posts/pfbid02VvEqeLqNcUV7Ug9Y2nDe6pfYuzG6EsoBiUZmovfbvV21tJRG5B2oQgm1gvFb1Fi4l?__cft__[0]=AZXpDOCgo2fzwnTfaNKhc5JY3zYeMeEUZtIyfwJhLfREQQKiKPJjktTiuCdk7fcTM8oOrRWMfOoXonDSdF7TWAgbvssmUFGJ0AL2lm9dcPFW0TqiGeJowpjcCbR4Bh2xiLtkmLcBn7WdVaqbLXDqWC-EOTWSR-6HKbtof1LPvzvXkIkuj9BjSzXZCRlzze9roZL9iKtcNwR6ywrPhrUwpbo5Qwn9KE0hPg5A6Fta6-uUxQ&amp;__tn__=%2CO%2CP-R</t>
  </si>
  <si>
    <t>دوّرت سلطات الانقلاب المحامي أسامة مرسي نجل الرئيس الشهيد محمد مرسي على ذمة قضية جديدة، حيث ظهر الخميس في نيابة أمن الانقلاب العليا، للعرض في قضية جديدة تحمل رقم 1096 لسنة 2022. وترافع "أسامة" عن نفسه، معتبرا ما يحدث له انتقام سياسي مستمر لمجرد أنه نجل الرئيس الشهيد محمد مرسي رحمه الله، وقد أكد على مواقفه الثابتة من الإجرام المتبع ضده وضد الشعب المصري، وأنهم لن يجدوا منه سوى التمسك بالحق والعدل . يشار إلى أن أسامة مرسي معتقل بتاريخ 8 ديسمبر عام 2016 وحكم عليه سياسيا بالسجن لعشر سنوات، ويأتي التدوير له في قضية جرت تهمها وفق النيابة في سنة 2022م ، رغم أنه كان ولا يزال معتقلا لدى السلطة حتى هذا التاريخ، وسط استهجان من قبل أسرته والمتابعين لملف الحقوق في مصر، فكيف يتهم بقضية كان وقتها معتقلا ولم يتم إخلاء سبيله؟.</t>
  </si>
  <si>
    <t>https://fj-p.com/354252/%D8%AA%D8%AF%D9%88%D9%8A%D8%B1-%D8%A3%D8%B3%D8%A7%D9%85%D8%A9-%D9%85%D8%B1%D8%B3%D9%8A-%D9%86%D8%AC%D9%84-%D8%A7%D9%84%D8%B1%D8%A6%D9%8A%D8%B3-%D8%A7%D9%84%D8%B4%D9%87%D9%8A%D8%AF-%D8%B9%D9%84%D9%89/</t>
  </si>
  <si>
    <t>https://www.facebook.com/5ayed.khalf/posts/pfbid023hXijEqZM1dXqJa9D9KPzV17ktiLnaFcDhnqK4NMxBAwvFDiPkiNYvpDywXTH7tSl</t>
  </si>
  <si>
    <t>⚖️ الإبراهيمية ⚖️ ▪️تم اليوم بنيابة الإبراهيمية التحقيق مع 4 معتقلين : محمد سعيد مهدى محمد عرفه نورالدين احمد عصام محمد بندارى عبدالله عصام محمد بندارى وقررت حبسهم 15 يوماً على ذمة التحقيقات</t>
  </si>
  <si>
    <t>https://www.facebook.com/5ayed.khalf/posts/pfbid032SFSqG9ipD5D2LQ1aGgwNXZWEsTfyNydhfGga4NipxwepQpboRs7Xnz8X3PnCYFal</t>
  </si>
  <si>
    <t>⚖️ ههيا ⚖️ ▪️تم اليوم بنيابة ههيا التحقيق مع 3 معتقلين : عبدالمنعم جنيدي محمد أحمد فكري وليد طلعت وقررت حبسهم 15 يوماً علي ذمة التحقيقات</t>
  </si>
  <si>
    <t>https://www.facebook.com/5ayed.khalf/posts/pfbid024X9RdbuJ7aRF6Nfk4YcZAe2BwZfVaejPG59ewJnajyXguwsMmkHXoBSvW8wXHUx7l</t>
  </si>
  <si>
    <t>⚖️ منيا القمح ⚖️ ▪️ #تدوير ▪️تم تدوير عدد 2 معتقل من المحضر المجمع رقم 1 بنيابة الزقازيق الكلية وهما كلاً من : عبدالله محمود محمد عكاشة بلبيس محمد سعيد أحمد عبدالقادر بلح منيا القمح وقررت النيابة حبسهما 15 يوماً علي ذمة التحقيقات وتم إيداعهما مركز شرطة منيا القمح يذكر أنه صدر قرار بإخلاء سبيلهما من المحضر المجمع رقم 1مركز منيا القمح من محكمة جنايات الزقازيق، منذ شهرين وتم اخفائهما وتدويرهما علي ذمة هذا المحضر</t>
  </si>
  <si>
    <t>https://www.facebook.com/5ayed.khalf/posts/pfbid0TyU7KFnDKLU2o4HT8c961dB4CTE61drqdFh7s6himVVq3ypcXWt9BxJr9UMG35mMl</t>
  </si>
  <si>
    <t>⚖️ العاشر من رمضان ⚖️ ▪️تم اليوم بنيابة العاشر من رمضان التحقيق مع كلاً من : السيد احمد مصطفي الغرباوي الزقازيق السيد عبدالعزيز محمد الزقازيق بهاء الدين محمد عطيه نجم الإبراهيمية عبدالحميد حجاج ابراهيم سليمان العاشر وقررت النيابة حبسهم 15يوماً علي ذمة التحقيقات وتم إيداعهم قسم شرطة ثالث العاشر من رمضان</t>
  </si>
  <si>
    <t>https://www.facebook.com/5ayed.khalf/posts/pfbid051YQ4kfxm4axdzycJvsqDiVh9XgaKBwaEsuZPEViDLihHVuxX1bHtw8dc1YRM1qFl</t>
  </si>
  <si>
    <t xml:space="preserve"> الانضمام لجماعة إرهابية مع العلم بأغراضها</t>
  </si>
  <si>
    <t>https://www.facebook.com/permalink.php?story_fbid=pfbid0KE51YC8PAB86749Xie4bmA5JfuQn3j139HMJ2Z3FxhAjH3uiAivqiHtnv49qKq28l&amp;id=100042903977267</t>
  </si>
  <si>
    <t>هيثم وجيه الطويلة من شباب بورسعيد، فى يوم السبت الماضى الأمن الوطنى ببورسعيد اتصلوا بيه وقالوا له تعالى النهاردة عايزين ندردش معاك ساعة وهتروح، راح لهم ولكنه لم يرجع لمنزله، بالأمس تم ارساله إلى نيابة أمن الدولة بالقاهرة رفقة محضر تحريات. وتم التحقيق معه على ذمة تحقيقات القضية ٢١٥٢ لسنة ٢٠٢٣ حصر أمن دولة بزعم ارتكابه تهم: الانضمام لجماعة ارهابية، وتعمد اذاعة أخبار وبيانات كاذبة، واستخدام حساب خاص على شبكة المعلومات الدولية بهدف ارتكاب الجريمة محل الاتهام الثانى. وصدر القرار بحبسه ١٥ يوماً على ذمة التحقيقات. وحضر معه التحقيق زميلى بالمكتب الاستاذ نبيه الجنادى. من الجدير بالذكر أن سبق للأمن أن اقتحم منزل هيثم وقام بتصوير الواقعة بالفيديو لحظة الاقتحام وقام بنشرها وظل مقبوض عليه لمدة تخطت الثمان أشهر حتى نجح محاميه الزميل محمد عامر فى الحصول على قرار بإخلاء سبيله من دائرة المستشار محمد سعيد الشربينى، لم يمر على تلك الواقعة عامين، وتم إلقاء القبض عليه من جديد.</t>
  </si>
  <si>
    <t>https://www.facebook.com/khaled.ali.72/posts/pfbid02KiyZ96hYRL8rqgiWfJKJsNNndzbuWFv29z5kSVQFrdkrtpCR5jcBLvtVUSbXNZpdl?__cft__[0]=AZU1oJGnKggWx5u2WFfbXbTktg4zk5LRtRGhhbQSGnqnoPlZIH75JxxymGsCUTfnBArDJgJvv1AXoti6vJjmZF8mGDnLes79v2uZ1Go0s1RXt9BSmfFEK1y9pV3dp_omqG09rvLNgO9w3WsAZNuyDZ7-7r0PU2tqYNogc-qITB8_aV23OcLVSzqYBCOLH3sBLus&amp;__tn__=%2CO%2CP-R</t>
  </si>
  <si>
    <t>(((تم التحقيق معهم بنيابة أمن الدولة العليا))) ----------------------------------- • 1. أحمد السيد بدوي محمد شكري • 2. أحمد السيد محمد عبد المنعم • 3. أحمد رمضان عبد التواب فرحات • 4. أحمد سليم أحمد سليمان • 5. أحمد عربي عمر فرغلي • 6. إسلام محمد السيد حسن • 7. حسين سليمان مسلم غنيمي • 8. شعبان إسماعيل جبر الزهيري • 9. طارق السيد محمد عامر • 10. عادل سعيد محمود بدوي • 11. عادل محمد بدير عبد العزيز • 12. عاشور عبد الفضيل محمود خير الله • 13. عبد الله إبراهيم عبد المنعم إبراهيم • 14. علي فؤاد يعقوب حسانين • 15. محمد أحمد محمود محمد حامد • 16. محمد إسماعيل أحمد حسين • 17. محمد زكريا محمود عطية علي السيد • 18. محمد طلعت محمود عبد الدايم • 19. محمود ثروت أبو الفضل يوسف • 20. مسعد عوض مسعد كرم الله • 21. هيثم وجيه عويس طويلة</t>
  </si>
  <si>
    <t>▪️تم أمس التحقيق بنيابة العاشر من رمضان مع الأستاذ /حمادة عبد المنعم أحمد علي - كفر صقر وقررت النيابة حبسه 15 يوماً على ذمة التحقيقات يذكر انه تم اعتقاله يوم 10/9/2023 اثناء متابعته بقسم ثان العاشر من رمضان وظهر اليوم على ذمة هذا المحضر</t>
  </si>
  <si>
    <t>https://www.facebook.com/5ayed.khalf/posts/pfbid02DiGQ73GknBYBtKNb5y6XxvrxSG6smBFhyaYjnqtRzujupZQfcLGgLAdutWToYr7Kl?__cft__[0]=AZWwmUYRVCqUPXxIkackvIVlFi4aX5lvmvZ4pBpYxKR46h5Rq7qsCz6bF_wiisYof3gKL1oKvP41ZbkijTdfGwZjM4ZNb4F0bzjeO3mX3a7XM9A1nJtGAqJRMBs94fNoWCwHlBGCrtl2H6Zp6H8B4rWaqKCdqGuqQidgIwfLpm8hgQYYcDwG7p6XavsNPFBEAU3vpbtuh06IoJ1nlAmQAuVQ&amp;__tn__=%2CO%2CP-R</t>
  </si>
  <si>
    <t>⚖️ المحاضر المجمعة ⚖️ ▪️المحضر 99 ▪️تم أمس عمل محضر جديد رقم 99 من نوعية المحاضر المجمعة بمركز أبو حماد حيث تم التحقيق مع عدد 4 معتقلين بنيابة الزقازيق الكلية وهم كلاً من : عمر ثروت البكري أبو حماد حمادة احمدإمام أبو حماد احمد جمال نصار ههيا محمد اشرف المرحلي أولاد صقر وقررت نيابة الزقازيق الكلية حبسهم 15 يوماً على ذمة التحقيقات</t>
  </si>
  <si>
    <t>https://www.facebook.com/photo/?fbid=356314030086424&amp;set=a.193073559743806&amp;__cft__[0]=AZXza1bzyw6Mx8LDyKeEpIT5Yw36v5eTP9OZLbfhLCh9dMJVVx9pLlZyj053bSpJXzgkY82jpZgMoARZYba2i_nf33vROwRPa5oEbJXv7uhqj-p_V8wzp7nILRhOH11GRGL2xQ8scOCDMZGnLBuJ6J1_qp4KixOb9wzXxdVBAsxs2EVD9KWIHSivRFUaz76vMrUQ9UTwuqTRF-8X2FeJgyii&amp;__tn__=EH-R</t>
  </si>
  <si>
    <t>(((تم التحقيق معهم بنيابة أمن الدولة العليا))) ----------------------------------- • 1. دعاء محمد علي عرفات • 2. سناء السيد موسى حمزة • 3. سوزان بكر حسانين مطر • 4. منال محمد إبراهيم بسيوني • 5. إبراهيم مجدي إبراهيم أحمد العطفي • 6. حسين هشام عبد الحفيظ عبد الحافظ • 7. عبد الله سالم عواد عبد الله إبراهيم • 8. عبد الله محمد سالمان طلال أبو عجة • 9. مبروك مصطفى محمد مصطفى عبد المنعم • 10. محمد أحمد حسني حسونة • 11. محمد حسيني توفيق عطية • 12. محمد مختار عبد الرازق ندا • 13. محمود السيد الوحيد عبد الحميد • 14. هاني صلاح الشحات عبده • 15. هاني عدلي السيد عبد العزيز •</t>
  </si>
  <si>
    <t>https://www.facebook.com/permalink.php?story_fbid=pfbid02mo8gG3w5noQ4g3uaZvTNcVvyismJRTJWx3eVWsDiNVJiisrWjMY69zas75M1HF7gl&amp;id=100042903977267</t>
  </si>
  <si>
    <t>أحد ممثلي حملة الطنطاوي في عين شمس، يوسف إبراهيم، قال لـ«مدى مصر» إنه مُنع اليوم من دخول مكتب الشهر العقاري في مساكن عين شمس، وكذلك الشهر العقاري بمصر الجديدة، وتعرض للضرب والتهديد والمنع من تحرير توكيل لمرشحه، وذلك على يد أشخاص كانوا ينتظرون تحرير توكيلات للسيسي، وهي الشهادة التي تتشابه مع عدد من الشهادات الفردية المنشورة على فيسبوك وإكس، وإن لم تُصدر الحملة بيانًا بتلك الوقائع بعد. في السياق ذاته، أعلنت المبادرة المصرية للحقوق الشخصية، اليوم، أن عدد المحبوسين من المتطوعين في حملة الطنطاوي، بلغ 73 شخصًا على الأقل من أكثر من نصف محافظات مصر، بينهم أربعة محامين.</t>
  </si>
  <si>
    <t>مدى مصر - النشرة اليومية 26-9-2023</t>
  </si>
  <si>
    <t>(((تم التحقيق معهم بنيابة أمن الدولة العليا))) ----------------------------------- • 1. أحمد السيد طلبة السيد • 2. أحمد دسوقي محمد حسن • 3. أحمد سليمان محمد إبراهيم • 4. أحمد عبد السلام يوسف • 5. أسامة حسن أحمد محمد • 6. تامر سعيد محمد عبد المجيد • 7. حمادة السيد محمد الحوتي • 8. خالد طه عبد الوهاب إسماعيل • 9. خليل محمود سعد النجار • 10. رضا يوسف محمد الجمال • 11. سالم غريب عبد الفتاح عبد الله الدقاق • 12. السيد محمد أحمد إبراهيم • 13. عادل عبيد حباشي عكاشة • 14. عامر راشد عطا علام • 15. مجدي إسماعيل محمد حافظ • 16. محمد الجوهري شحاتة الجوهري • 17. محمد عبد السلام عبد الرحمن سيد • 18. محمد عبد العزيز محمد الدمرداش • 19. محمد عبد الوهاب أحمد محمد • 20. محمد علي عبد العال بخيت • 21. محمد مبروك عبد الوهاب • 22. محمود محمد عبد الهادي عبد الرحيم • 23. منصور عبد الأحد منصور نصر • 24. نوح سليمان محمود سليمان</t>
  </si>
  <si>
    <t>https://www.facebook.com/permalink.php?story_fbid=pfbid0jZcNHg5SLWBbAL5wMHA5tTYR6gALczJQHjSXG9khcwB7mmheKc6WDexoupmLMQrPl&amp;id=100042903977267</t>
  </si>
  <si>
    <t>⚖️ المحاضر المجمعة ⚖️▪️المحضر 99▪️الحاقاً لما تم نشره عن المحضر رقم 99 من نوعية المحاضر المجمعة بمركز أبو حماد تم التحقيق مع عدد 7 معتقلين بنيابة الزقازيق الكلية ليصبح اجمالي المعروضين حتي الأن11 معتقل وهم كلاً من :عمر ثروت البكري أبو حمادحمادة احمدإمام أبو حمادأحمد جمال نصار ههيامحمد اشرف المرحلي أولاد صقرعمار الغمري الزقازيقوسيم سعيد أبو حمادبهاء محمد بهاء أبو حمادنادر أحمد محمد حسن الزقازيقخالد فاروق محمد عليوة الزقازيقأحمد فتحي عطوة أحمد مصطفي الزقازيقمحمد دهبية الزقازيق ويذكر انه نفذ حكم بالسجن 10سنوات في أحداث 30/8 وتم تدويرهوقررت نيابة الزقازيق الكلية حبسهم 15 يوماً على ذمة التحقيقات</t>
  </si>
  <si>
    <t>https://www.facebook.com/photo/?fbid=358014969916330&amp;set=a.193073559743806&amp;__cft__[0]=AZXPyfSb-wcfe_1tlyY8L_SWbqJ2jioVO9iQ6U1b4JFRGfNqh6KlIfYemhHhBgC1A--OqQBv68hkrYXpoR411M3_gDu6q8xQaPqlXEFR92a4iv86-eKWATeLYpnZ1IVW73tQiTaPTIytCgOee_KsozOh9OdpoIz4sbdX5m4QTnruQWFXcj1BppATSwA_Ww1YoSAzdq6aT3Wfz-uT0bSJUiGJ&amp;__tn__=EH-R</t>
  </si>
  <si>
    <t>(((تم التحقيق معهم بنيابة أمن الدولة العليا))) ----------------------------------- • 1) إبراهيم الجارحي إبراهيم الجارحي • 2) إبراهيم علي غانم سليم • 3) إبراهيم عيد محمد عودة • 4) أحمد رجب إبراهيم محمد • 5) أحمد سالم علوان صقر محمد • 6) أحمد سعيد محسن سعد • 7) أحمد سويلم محمد جاد • 8 ) أحمد محمد حامد أحمد خليل • 9) أحمد محمد سالم مسلم • 10) إلهامي عز الرجال محمد السيد • 11) تامر أحمد فؤاد مرشدي سرحان • 12) توفيق عودة إبراهيم راشد سويلم • 13) حسن مصطفى كامل عبد العزيز فرج • 14) رأفت علي عبد العزيز علي البحراوي • 15) ريهام خالد خميس حسن أحمد • 16) سمير محمد أبو الخير عزيز • 17) عبد الرحمن صدقي بريك سعد الله • 18) عبدالله زروق عوض سعد • 19) عبود حسانين محمد عبود • 20) علي جمال محمد عمر رحيم • 21) عمر حسن محمد عودة الله أبو فريج • 22) فايز علي أحمد محمود نصار • 23) فريج عبد الفتاح فريج محمد • 24) ماهر أحمد عبد الحميد محمد • 25) محمد أحمد محمد محمد سيد أحمد • 26) محمد جمعة فتحي سعد • 27) محمد سليمان عيد عواد • 28) مصطفي عاطف حسن منجود العطار • 29) نور رمضان محمد سويلم • 30) هاني باسط علي سليمان • 31) وجدي محمد أحمد محمد • 32) ياسر إبراهيم السيد علي</t>
  </si>
  <si>
    <t>https://www.facebook.com/permalink.php?story_fbid=pfbid0Z27BRBaqsgCtpnGSQTabW7gkQsjhaYPH6X4zm2jcio3NG73a9Eshv8LfyWcn6NJQl&amp;id=100042903977267&amp;__cft__[0]=AZXwQ_mrJ70SnaUEkQ_MZShqj6tPLheg9iPFNaqKhIgOtviZujElNlR3PnA-f1M2JaLXVKpXWPA97KPSbHC7tOrB2gfzPC2iMY2j1SWpz9koeJxx5MjwlOfMlWMITueDL33Mj6Yt_Wo7Hu31Z4OPXBjR&amp;__tn__=%2CO%2CP-R</t>
  </si>
  <si>
    <t>https://www.facebook.com/khaled.ali.72/posts/pfbid02r5syUv3dT5LyD1ErH1jBdYpvWNtd7Kbd7TkCYruLjaVSSDUkcEpdVJ3tom1fq3ewl?__cft__[0]=AZUQVXEBpSYmg_RbIjlmHsAnh1Sa3KShFwLEjVBCtQleucPlCcbTG57UUWS2KMoTMhL7RbU5yrhZfosPIrMH0GkO3OyZ3SrYbFMUMeo8QYjzbdiXCqZBaSEc5t3DNHUNWMSfExwS4AXexH3wouxbrlvcD62mkjTL2BqG3ojxlT0gCExLXWQk_VkyDDp_d1MiR3NAPR4-MmcRATF7175XNj4KZGlaL2Z43j4MBZ7o8zvIQw&amp;__tn__=%2CO%2CP-R</t>
  </si>
  <si>
    <t>طالبت الشبكة المصرية لحقوق الإنسان بإطلاق سراح 30 شخصًا أمرت النيابة، أمس، بحبسهم 15 يومًا على ذمة التحقيقات بتهم نشر أخبار كاذبة، والانضمام إلى جماعة أُسست على خلاف القانون، بعد حملة اعتقالات موسعة في كفر الدوار بمحافظة البحيرة، فجر الأربعاء، بحسب بيان للشبكة، الذي قال إنها رصدت، خلال الأسابيع الماضية، اعتقال الأمن لمئات المواطنين، فى محافظات متفرقة، وطالبت بوقف الاعتقالات العشوائية ووقف استخدام الحبس الاحتياطي كوسيلة عقاب وليس كإجراء قانوني، وإطلاق سراح جميع الموقوفين خارج إطار القانون. من ناحية أخرى أجرى أعضاء من النيابة العامة، تفتيشاً مفاجئاً على مراكز الإصلاح والتأهيل المجتمعي بوادي النطرون، للوقوف على الحالة المعيشية للنزلاء والتأكد من ملائمة مقرات الاحتجاز وأماكن التريض وجاهزية المستشفى الملحقة بالمركز وعياداتها الخارجية والصيدلية الملحقة بها، بحسب بيان للنيابة. التفتيش المفاجئ جاء بعد تكليف النائب العام، المستشار محمد شوقي، أعضاء النيابة العامة، بتفتيش مراكز الإصلاح والتأهيل المجتمعي وأقسام الشرطة بصورة دورية مفاجئة، للتحقق من توفير الحقوق والضمانات التي كفلها الدستور للنزلاء والمحبوسين احتياطيًا. وقال بيان للنيابة، أمس، إن أعضائها التقوا بعدد من النزلاء داخل وادي النطرون و«تم التأكد من سلامة حالتهم المعيشية وملائمة أماكن إعداد الطعام ومطابقتها للمواصفات والاشتراطات الصحية» فضلًا عن تحققهم من تلقي المرضى منهم للعلاج بصفة دورية، والتزام المراكز بالقوانين واللوائح المنظمة</t>
  </si>
  <si>
    <t>https://www.facebook.com/photo/?fbid=711282297706956&amp;set=pcb.711283491040170</t>
  </si>
  <si>
    <t>تم اليوم بنيابة الزقازيق الكلية التحقيق مع كلاً من: محمد السيد علي أحمد جمال وقررت النيابة حبسهما 15 يوماً علي ذمة التحقيقات يذكر أنه صدر قرار بإخلاء سبيلهما من محكمة جنايات الزقازيق بجلسة 30/8/2023 ولم يفرج عنهما إلي أن تم تدويرهما علي ذمة المحضر سالف الذكر</t>
  </si>
  <si>
    <t>https://www.facebook.com/5ayed.khalf/posts/pfbid0DocotxWmrvqt3tCqoms27nGc9EyZoTcR2bBnD8QScXDo5Ktj69E3FDSFtYzCZmg8l?__cft__[0]=AZU75Jl-4frQ_G-i1WOGcZ8FUEUjMMtp9I_TFhQDlfdo3nV3VIN0KcAtqO3aPxknYl1y8d6mLpVkKDDX78L2kLp3U3nAvV5HEcoTfcYZkLKTAxElEfpdHdrMS2MT95Ybnm9B7bEecG7ftzHV5Hxm9IQcJ0sLibjDqiKCh6yc4dcJtBfoIyX_J1Ca_mQ1eNVfd9NpSWCD5b9A_fANzZFVZaFl&amp;__tn__=%2CO%2CP-R</t>
  </si>
  <si>
    <t>تم اليوم التحقيق بنيابة أمن الدولة العليا بعد اختفاء 15 يوم السيدة/ الزهراء محمد أحمد الزقازيق حيث قررت النيابة حبسها 15 يوماً على ذمة التحقيقات يذكر انه تم اعتقالها هي وزوجها ا/ محمد السيد عبد العزيز منذ اسبوعين وتم التحقيق معه منذ اسبوع وقررت النيابة حبسه 15 يوماً على ذمة التحقيقات</t>
  </si>
  <si>
    <t>https://www.facebook.com/5ayed.khalf/posts/pfbid054ZCyCvHHJ4fdtFfB4iMQivKRRc5vAcezgi8QHhCGFA1d2AmZ1pk3wC1GnwDNsZzl?__cft__[0]=AZVfahJF-nj5h9cCLNOADjkBcxJCNpZhrc9kg8iYRdMFGXFBQj-AYAS-SiAxsmF_JeeAsqkSR4xjYyWQXvNA-FCSZJ34pJfequdtEsKFlBqZf6QK8_mu4ZcelTTHPFa1ZS5bNTjw2gTiXX_POQlPySDaGzIubfADE-RwuhQ-4hG4_giiRXQw0Bj9ALM5LyF1XhoL-TR4HF0VD79f9vIEo8Xh&amp;__tn__=%2CO%2CP-R</t>
  </si>
  <si>
    <t>جددت النيابة العامة ونيابة أمن الدولة العليا، أمس، حبس 16 متهمًا، في قضيتين، على خلفية تظاهرهم وسط مدينة مرسى مطروح، الأسبوع الماضي، وذلك بعدما أخلت الشرطة سبيل 51 ممن تم القبض عليهم، حسبما قال محامون لـ«مدى مصر». سبق وقال أمين لجنة الحريات بنقابة محامين مطروح، لـ«مدى مصر» إن 67 شابًا ألقي القبض عليهم على خلفية تظاهرهم وسط مدينة مرسى مطروح، الاثنين الماضي، وترديدهم هتافات برحيل الرئيس عبد الفتاح السيسي، وتمزيق صوره وحرقها، في نهاية احتفالية دعا لها حزب مستقبل وطن، لدعوة الرئيس عبد الفتاح السيسي للترشح للرئاسة، وهي الواقعة التي قال إنها حدث بصورة عفوية من شباب صغير السن. مصدر من هيئة الدفاع عن المتهمين قال إن النيابة العامة جددت حبس 10 متهمين 15 يومًا على ذمة القضية رقم 17776 لسنة 2023 جنح مطروح، بتهم إتلاف الممتلكات العامة والخاصة وإثارة الشغب والتحريض على العنف، فيما تم إحالة ستة متهمين آخرين إلى نيابة أمن الدولة العليا بالقاهرة. قال مدير مركز دعم العدالة، المحامي ناصر أمين، لـ«مدى مصر» إن «أمن الدولة» قررت، أمس، حبس المتهمين الست 15 يومًا، بتهم مماثلة للموجهة لمتهمي جنح مطروح، ولم يكن رقم القضية المحبوس على ذمتها المتهمين حاضرًا بحوزة أمين وقت التواصل معه.</t>
  </si>
  <si>
    <t>مدى مصر - النشرة اليومية 9-10-2023</t>
  </si>
  <si>
    <t>(((تم التحقيق معهم بنيابة أمن الدولة العليا))) ----------------------------------- 1) إبراهيم عامر شحاتة فتوح • 2) أحمد محمد محمد السيد • 3) أحمد ياسر محمود أحمد حسن • 4) أسامة إسماعيل إسماعيل محضية • 5) أسامة سليمان عبد الرازق حسين • 6) حسام محمد كامل أحمد أبو زيد • 7) خالد زكريا فهمى شيوخ • 8 ) خالد سلامة مسلم صبيح • 9) خالد عادل محمد الحليم عباس • 10) الزهراء محمد أحمد محمد • 11) سعيد موسى محمد عبد الله أبو فرية • 12) عادل سيف الدين عبد القادر السكري • 13) عبد الرازق عبد العاطي عبدالروؤف الشيمي • 14) عبد الرحمن أحمد قطب عباس • 15) ماجد محمود الغريب ربيع • 16) مجدي عبد الحميد محمد نعمان • 17) محمد السيد طلبة السيد • 18) محمد أيمن فرجاني • 19) محمد حسن أبو العزايم حسين • 20) محمد عبد الله أبو بكر علام • 21) محمد فرج علي فضل • 22) محمود عبدالعزيز محمد أحمد • 23) مختار رمضان عبد الحفيظ محمد • 24) هشام سعيد عبد القادر السكري • 25) وليد أبو الحمد خلف الله • 26) يسرى عبد الرؤوف السيد البدوي •</t>
  </si>
  <si>
    <t>https://www.facebook.com/permalink.php?story_fbid=pfbid02AQPBeUvXxHEtm8iCvVFfhfy9QpATEFWsCyvMkqXL8r4qynoeiXKeVrUKoFvhBksil&amp;id=100042903977267&amp;__cft__[0]=AZUdgpv4IFo4toHE63o-15BmASv_sEEa4eHEzf5dDumJlbuHHZX-nE_skt3UDWzsuuY9njnfjsxpFa7z3AOvxLM7i4zdkxNupYrxNRzAOfRjZshPvz19BIWUqd45_lmYdTpun-JY3oie3ah6E8M9QDOt&amp;__tn__=%2CO%2CP-R</t>
  </si>
  <si>
    <t>https://www.ec-rf.net/%d8%a7%d9%84%d9%82%d8%a8%d8%b6%d8%a9-%d8%a7%d9%84%d8%a3%d9%85%d9%86%d9%8a%d8%a9-%d8%aa%d9%84%d8%a7%d8%ad%d9%82-%d8%a3%d9%86%d8%b5%d8%a7%d8%b1-%d8%a3%d8%ad%d9%85%d8%af-%d8%a7%d9%84%d8%b7%d9%86%d8%b7/</t>
  </si>
  <si>
    <t>ألقت قوات الأمن القبض على المرشح الرئاسي السابق أحمد محمد رمضان الطنطاوى، بعد أن قررت محكمة الاستئناف قبول الاستئناف المقدم من الطنطاوي و 22 من أعضاء حملته الانتخابية، وتأييد الحكم السابق بحبسهم لمدة عام، في القضية رقم 16336 لسنة 2023 جنح المطرية والمعروفة بقضية التوكيلات الشعبية. كانت محكمة جنح المطرية قد قضت في 6 فبراير 2024 بحبس أحمد محمد رمضان الطنطاوى، ومدير حملته الرئاسية محمد موسى أبو الديار لمدة سنة مع كفالة 20 ألف جنيه لكل منهم لإيقاف التنفيذ لحين الاستئناف، وعلى 21 من المتهمين الآخرين في القضية بالحبس سنة مع الشغل، كما حكمت بحرمان أحمد الطنطاوي من الترشح للانتخابات النيابية لفترة 5 سنوات. ووجهت المحكمة إلى الطنطاوي ومدير حملته تهم الاشتراك بطريق التحريض والاتفاق والإمداد للأحد وعشرين متهمًا الآخرين بإحدى أوراق العملية الانتخابية (نموذج رقم 4) وطباعتها وتداولها دون إذن السلطة المختصة، كما وجهت المحكمة إلى المتهمين الباقين تهمة طباعة وتداول إحدى أوراق العملية الانتخابية (نموذج رقم 4) دون ترخيص، وكان الأحد والعشرون متهمًا، والتالية أسمائهم، قد أحيلوا إلى النيابة بعد القبض عليهم خلال شهر أكتوبر بتهمة مشاركة جماعة إرهابية وتداول أوراق انتخابية، في القضية رقم 2255 لسنة 2023 (حصر أمن الدولة). إبراهيم نبيه إبراهيم الساقه محمد كمال عزت مصطفى محمد إسماعيل أحمد فتح الله علاء محمود حسن محمد علي حسين علي رشدي محمود السيد مصطفى الريفي رقية طه أحمد مصطفى أحمد محمد عبد العال عبدالرحمن خلف شحاتة شحاتة علي سعد عبده أحمد السيد محمد أحمد حمدي ياسر محمد هاجر حجاج دسوقي علي أحمد مصطفى مصطفى عبدالسلام محمد محمد حسن الشاطوري أحمد محمد حسن ماضي سيد محمد حسن عبدالله الشريعي أسامه فوزي عبدالقادر عبدالباقي محمود عبد العليم عبد الستار عبد الله عبد العال إسماعيل محمد شيماء ماهر</t>
  </si>
  <si>
    <t>https://afteegypt.org/legal-updates-2/legal-news/2023/11/07/35864-afteegypt.html</t>
  </si>
  <si>
    <t>https://www.facebook.com/permalink.php?story_fbid=pfbid02wD9UsAbZSPkmLUwgtfuFS6Fk3AUQzQFa9ryZN91BvzwLKzEiUw7EgPcDJLBjkiiAl&amp;id=100042903977267&amp;__cft__[0]=AZUv5khHGBFXmtdXW79hFPS_B6RM-gsY1FN4bVNDS_7ijtplN0QAKLkchwNxpBN6OSRyQQ0VQ3vhcXYmwGXxEXOC5lpsSr9RJSpQRixtHditn1quYjeLoIb291prc-4iHTMkPfRnpuVdpO-FEXahkB4l&amp;__tn__=%2CO%2CP-R</t>
  </si>
  <si>
    <t>https://afteegypt.org/legal-updates-2/weekly-legal-bulletin/2023/11/12/35944-afteegypt.html</t>
  </si>
  <si>
    <t>(((تـم التحقيق معهم بنيـابة أمــن الـدولـة العـليـا))) ----------------------------------------- • 1. إبراهيم نبيه إبراهيم السقا • 2. أحمد السيد محمد يوسف شهاوي • 3. أحمد حمدي ياسر محمد بحيري • 4. أحمد سامح حفناوي بركات • 5. أحمد صالح سالم سليمان غيث • 6. أحمد محمد عبد العال هاشم • 7. أحمد محمد محمد الشحات جاد الحق • 8. أحمد محمود السيد سليمان • 9. إسلام البيلي عوض البيلي • 10. إسماعيل سليمان عبد المعطي سلام • 11. أشرف فتحي أحمد عامر • 12. أمين دسوقي مصلح عبد الرازق • 13. تامر منصور أحمد صلاح • 14. حسن إبراهيم محمد حامد • 15. خالد محمود أحمد سيد • 16. رقية طه أحمد مصطفى • 17. روماني نعيم شهيد يوسف • 18. سيد حسن محمد عبد الله الشريعي • 19. عبد الرحمن خلف شحاتة شحاتة • 20. عصام عبد الحميد صادق عبد الحميد النعاني • 21. علاء محمود حسن محمد • 22. علي حسين علي محمد رشيد • 23. علي سعد عبده عبد الجليل • 24. علي كمال إبراهيم العباسي • 25. محمد إسماعيل أحمد فتح الله • 26. محمد السيد مصطفى أحمد • 27. محمد كمال عوف مصطفى • 28. محمود جمال صلاح عبد القوي • 29. محمود زين العابدين محمود • 30. مروان نعيم شهيد يوسف • 31. نصار حسن عثمان الخطيب • 32. هاجر حجاج دسوقي علي • 33. هاني جميل كامل عبد المسيح</t>
  </si>
  <si>
    <t>https://www.facebook.com/permalink.php?story_fbid=pfbid02e9NkWPS7d61FjwJiY3GzV5khqLXwFiEPz3Bb2v9HR3Bzktcr2ezTf3iaWjKg2h7Wl&amp;id=100042903977267&amp;__cft__[0]=AZXSxiUnxpx6v6Gho0TmMaRRfHArbwpReAao8hQaJWY25NmvI4pIFYtBUAUIaydEVR6ntUh6SQn_gmMGD3ZNEAL28cTLJtLiK19vb1fybPitJebJQL69w1j-d3qQ26b06-AM8Wm9avFP9Pa8_8-kUMkP&amp;__tn__=%2CO%2CP-R</t>
  </si>
  <si>
    <t>قررت نيابة أمن الدولة إخلاء سبيل 14 معلمًا ومعلمة، حُبسوا احتياطيًا على خلفية احتجاجهم على استبعادهم من التعيين، وذلك ضمن قائمة ضمت 60 مناضلا حبسوا لفترات متباينة ووضعوا على ذمة قضايا مختلفة بسبب أراءهم المعارضة لتوجهات النظام السياسية والاقتصادية. كانت قوات الأمن قد ألقت القبض على المعلمين يوم 15 أكتوبر الماضي خلال فضها بالقوة لاعتصام عدد كبير من المعلمين أمام وزارة التربية والتعليم بالعاصمة الإدارية احتجاجا على استبعادهم من التعيين. واتهم المعلمون الغاضبون الكلية الحربية التي أشرفت على تدريبهم، تنفيذا لقرار حكومي جديد، باستبعادهم، بدون أسباب، وهتفوا خلال وقفتهم الاحتجاجية "الحربية تدريب مش اختبار". كان المقبوض عليهم الـ 14، وبعضهم لم يحضر الوقفة الاحتجاجية، قد تم التحقيق معهم للمرة الأولى أمام نيابة أمن الدولة العليا، يوم 17 أكتوبر، حيث واجهوا مجموعة اتهامات شملت الانضمام إلى جماعة إرهابية، ونشر وإذاعة أخبار كاذبة، وإساءة استخدام وسائل التواصل الاجتماعي والاشتراك في تجمهر. ورفض المعلمون والمعلمات في التحقيقات، المعايير التمييزية التي يتم بناء عليها اختيارهم في مسابقة 30 الف معلم والتي لا تقتصر على اجتياز الاختبارات التربوية المعتادة، ولكن تشمل للمرة الأولى في تاريخ التعيينات بالوزارة اجتياز اختبارات للياقة البدنية والذهنية يعقدها الجهاز المركزي للتنظيم والإدارة بمقر الكلية الحربية. وذكر المستبعدون، أن فترة الاختبارات المذكورة قد ركزت على معايير منها الوزن الزائد، واللياقة البدنية، التي لا ترتبط مباشرة بأداء المعلم لمهام وظيفته. كانت نيابة أمن الدولة قد قررت يوم، 7 فبراير، للمرة الأولى منذ نحو خمس شهور، إخلاء سبيل 60 من المناضلين المحبوسين احتياطياً على ذمة قضايا تتصل بالتعبير عن الرأي والاستخدام السلمي لشبكات التواصل الاجتماعي والتظاهر السلمي، وجهت لهم اتهامات متعلقة بالاتصال بجماعات إرهابية والتعاون معها واتهامات أخرى بالتحريض ونشر أخبار وشائعات كاذبة وإساءة استخدام وسائل التواصل الاجتماعي. وجاء من بين المأمور بإخلاء سبيلهم ثلاث صحفيات احتجزن بسبب كتاباتهن على شبكات التواصل الاجتماعي وآرائهن السياسية، لمدد تصل إلى عامين، هن هالة فهمي ومنال عجرمة وصفاء الكوربيجي. كما أمرت النيابة كذلك بإخلاء سبيل عمرو عبد الرحمن زكى - المحبوس احتياطيا منذ نهاية عام 2022 على ذمة القضية 2515 لسنة 2022، وممتاز أحمد لطفي المحبوس منذ سبتمبر 2022، بعد القبض عليه من منزله في 21 أغسطس من العام نفسه، على خلفية نشره فيديو عبر حسابه على فيسبوك حول "حريق سجن جمصة" اعتذر عنه وقام بحذفه لاحقًا عندما تبين له عدم صحته، إلا أن نيابة أمن الدولة وجهت له اتهامات بالانتماء لجماعة إرهابية ونشر أخبار كاذبة وإساءة استخدام وسائل التواصل الاجتماعي في القضية رقم 1539 لسنة 2022 حصر أمن دولة، وجددت النيابة من وقتها حبسه عدة مرات لمجرد نشر مقطع فيديو.</t>
  </si>
  <si>
    <t>https://www.facebook.com/100068926730702/posts/690710469903171/?paipv=0&amp;eav=AfYBMZvxU-4tCIFakxfuCPqYfOoSa8toHYKLYG4I-yMYvRjWxua8m-0IMV_jL1rexEM&amp;_rdr</t>
  </si>
  <si>
    <t>https://eipr.org/press/2023/10/%D8%A7%D9%84%D9%85%D8%A8%D8%A7%D8%AF%D8%B1%D8%A9-%D8%A7%D9%84%D9%85%D8%B5%D8%B1%D9%8A%D8%A9-%D8%AA%D8%AF%D9%8A%D9%86-%D8%A7%D9%84%D9%82%D8%A8%D8%B6-%D8%B9%D9%84%D9%89-%D8%A7%D9%84%D9%85%D8%B9%D9%84%D9%85%D9%8A%D9%86-%D8%A7%D9%84%D9%85%D8%B3%D8%AA%D8%A8%D8%B9%D8%AF%D9%8A%D9%86-%D9%85%D9%86-%D8%A7%D9%84%D8%AA%D8%B9%D9%8A%D9%8A%D9%86-%D9%88%D8%AA%D8%B7%D8%A7%D9%84%D8%A8-%D8%A8%D8%A7%D9%84%D8%A5%D9%81%D8%B1%D8%A7%D8%AC-%D8%B9%D9%86%D9%87%D9%85</t>
  </si>
  <si>
    <t>مدى مصر - النشرة اليومية 17-10-2023</t>
  </si>
  <si>
    <t>https://revsoc.me/politics/46969/</t>
  </si>
  <si>
    <t>(((تم التحقيق معهم بنيابة أمن الدولة العليا))) ----------------------------------- • 1. أحمد رحمي محمود محمد الحنوتي • 2. أحمد محمد يوسف عبد الجليل • 3. أحمد مصطفى عطية مصطفى سعد • 4. أسامة فوزي عبد القادر عبد الباقي • 5. إسلام جمال الدين عبد الرحمن محمد • 6. السيد أحمد عبد العظيم عيد • 7. السيد صلاح إبراهيم علي • 8. شيرين فهمي محمد محمد • 9. شيماء ماهر محمد حسن • 10. عادل سعد أحمد البطل • 11. عبد الله عبد العال إسماعيل محمد • 12. عبد المنعم محمود سيد علي • 13. علي فتوح علي عبد الجواد • 14. محمد عبد الله خليل محمد • 15. محمود أبو العزم زكي أبو العزم • 16. محمود عبد العليم عبد الستار محمود • 17. مسعود علي أحمد مسعود • 18. نسرين محمد محمد المصري</t>
  </si>
  <si>
    <t>(((تم التحقيق معهم بنيابة أمن الدولة العليا))) ----------------------------------- • 1 أحمد رجب محمد مرسي • 2 أحمد فوزي محمد أبو السعود • 3 أحمد محمد حسن إبراهيم القزاز • 4 أحمد محمد طلبة عبد الحميد إسماعيل • 5 إسلام سعد محمد علي • 6 آية محمد محمد محمد سعيد • 7 جمال ناجي عبد اللطيف ناجي • 8 زكريا طلعت زكريا محمود حامد • 9 سعید أحمد محمد أحمد سلامة • 10 شيماء حسن حسين حسن • 11 عبد الله علي عبد الصمد عبد الرحمن • 12 عصام محمود أحمد عبد الحليم • 13 علاء سيد أحمد مراد • 14 عمرو صلاح عبد الغفار جاب الله • 15 محمد المحمدي محمد علي حسن • 16 محمد جلال عبد العزيز سالم • 17 محمد مصطفى عبد الحافظ السيد • 18 محمود رمضان عبد العظيم خميس • 19 محمود سامي محمود حسن نقشارة • 20 محمود مرعي يونس الغندور • 21 نسمة البدري نور الدين محمود • 22 ياسر فتحي محمد محمد العناني</t>
  </si>
  <si>
    <t>https://www.facebook.com/permalink.php?story_fbid=pfbid02BzZGAmZRLUALaragbwpHykousZsrkLncktnUXecbwuY472SoBiULo1fcjAysH9kNl&amp;id=100042903977267&amp;__cft__[0]=AZVR1teuwWufBoSzTUbLtWUTfWJeA8IBJPNUmjIw7yBnjSSdUZpvwDl27nrFqxgqOFfTEe9fEMIW3SUMLw1k6Pe9P6przBboYpgBD0z12TfHPPIN0EoGcKARS1fGOv00UkchkaCm-hmO1yd0Q2Ur26p6&amp;__tn__=%2CO%2CP-R</t>
  </si>
  <si>
    <t>(((تم التحقيق معهم بنيابة أمن الدولة العليا))) ----------------------------------- • 1. إبراهيم محمد حسين عبد العال • 2. أحمد عبد الحميد أحمد يوسف • 3. أحمد همام عبد الرازق أحمد • 4. إسلام سلامة حسن منصور • 5. حسن عبد القادر السكري • 6. حسن عبد الله علي عبد الله • 7. عبد الحليم محمد إبراهيم حسن • 8. محمد رضا محمد الداخل أحمد • 9. مصطفى أحمد محمد الشاذلي • 10. هشام سعيد محمد أمير • 11. ياسر محسن أحمد عباس محمد</t>
  </si>
  <si>
    <t>https://www.facebook.com/permalink.php?story_fbid=pfbid02d9iKpcaDHUV6K2mUiSuG49QWSK5eENfsF8wdjrArBKc5qp2ySYpz6PWsjzF8CHiJl&amp;id=100042903977267&amp;__cft__[0]=AZXJWxygN7NHBjwaw1Mk9b3AHhV-Zhte45TIfZLNyipcLUr6-bD4p9O4mMa-BZYeVDyxooAp_9dcZe3dgFHEdgDxkpe8rtS0diDA67mHiXNfwyFJmPH9JaO1eMOw4s4DQTyfUWl15mStpSMah4f23S8S&amp;__tn__=%2CO%2CP-R</t>
  </si>
  <si>
    <t>ظهر بنيابة الزقازيق الكلية بعد اختفاء 60 يوم المعتقل/ عبدالله قورة وقررت النيابة حبسه 15 يوماً علي ذمة التحقيقات وتم إيداعه قسم أول العاشر من رمضان</t>
  </si>
  <si>
    <t>https://www.facebook.com/5ayed.khalf/posts/pfbid0pSsCAsmTqwaKYgWGsVPM4W6bDRL2MxygnwEPr6Z1WMgPxWthd6ytVzGXDPX7qTKTl?__cft__[0]=AZXZXm0v8uLdESiUUhRVHpo7twALKhsh1LyHTPLmN6exS0nxZIuCAZnS0gVqNxT2BBTZVTRVdAyfD_GUtnrQeZFtaFnYD6NbWA8sFBD8FYCmHqwTntQndW3bOIjJT9xcxRxRIdMzbcTL1iyoV9NcBC7Y95jc2mHbzu3fU9bI2fbMwN22wVlWxA9phJPgoic_24PQDpaiSk9n7Lijx_HOEqCE&amp;__tn__=%2CO%2CP-R</t>
  </si>
  <si>
    <t>(((تم التحقيق معهم بنيابة أمن الدولة العليا))) ----------------------------------- • 1. أحمد السيد عبد المنعم محمد • 2. أحمد السيد محمد السيد الدسوقي • 3. أحمد حمدي عبد الموجود دياب • 4. أحمد عبد المقصود أحمد عبد المقصود • 5. أحمد عبد النبي محمد مصطفى • 6. أحمد فوزي إبراهيم محمد • 7. إسلام خميس سالم محمد • 8. أشرف فوزي فرج صبوح • 9. حفظي خالد حفظي سالم • 10. خالد إبراهيم محمود محمد سلامة • 11. زين العابدين ثابت زين العابدين • 12. سعد أحمد سلام حميد سعيد • 13. شادي أحمد سعيد السعيد رسلان • 14. عمر أحمد إبراهيم مصطفى • 15. عمر خالد رجب محمود غازي • 16. عمر محمد محمد الدهمة • 17. محمد إبراهيم عبد الفتاح سليم • 18. محمد جبر ديبان جبر سعيد • 19. محمد عبد الرحمن حسن عبد النبي • 20. محمد علي صالح محمد • 21. محمد فتح الله رشدي زيدان • 22. محمد مصطفى محمد عصمت • 23. محمود رجب ربيع أحمد • 24. محمود سعيد سمري صبيح • 25. محمود محمد محمود البلاشوني • 26. محمود محمد مصطفی أحمد • 27. مصطفى محمد سعد أحمد • 28. معاذ محمد السيد عبد العال • 29. أحمد السيد محمد عبد السلام • 30. يوسف أحمد محمد ذكي •</t>
  </si>
  <si>
    <t>https://www.facebook.com/permalink.php?story_fbid=pfbid0UqzGJdhPqT78BSyTvTTJELC1RFboCG55Jp4PUTtMGc5VtJCVpN2cxUL5TNwMyL7Kl&amp;id=100042903977267&amp;__cft__[0]=AZXgGuZO1Hf_NnMrquDRpSGnPWckum-UY6NfKrk82Qu2RvpJrQm352-W4E9JLepHgmc_pgfhcKhhHsC0lQ0j7z1t6KTqarKZPGvfTwCPCtp43FJUEEkOyN8WEuCimS3m6ZntwLZzRHKQbObk8AtusfVe&amp;__tn__=%2CO%2CP-R</t>
  </si>
  <si>
    <t>https://daaarb.com/%D8%AE%D8%A7%D9%84%D8%AF-%D8%B9%D9%84%D9%8A-%D9%8A%D9%86%D8%B4%D8%B1-%D9%82%D8%A7%D8%A6%D9%85%D8%A9-%D8%A8%D8%A3%D8%B3%D9%85%D8%A7%D8%A1-%D9%85%D9%88%D8%A7%D8%B7%D9%86%D9%8A%D9%86-%D8%AA%D9%85-%D8%AD/</t>
  </si>
  <si>
    <t>مدى مصر - النشرة اليومية 23-10-2023</t>
  </si>
  <si>
    <t>https://www.facebook.com/ecrf.net/posts/pfbid02WLxVa3ZLRgX4R8yvGWYehSZi7VFhuztsYxMywwNLbcXpeuZbVenYibUR5dr8ch5Hl</t>
  </si>
  <si>
    <t>(((تم التحقيق معهم بنيابة أمن الدولة العليا))) ----------------------------------- • 1. أحمد حنفي أبو زيد عبد الرحيم • 2. أحمد سيد أمين عبده • 3. أحمد شمس الدين زكي علي • 4. أحمد عزام رشوان رشوان حجازي • 5. أحمد فهمي موسى الراوي • 6. أسامة حسن سويلم سويلم • 7. إسلام ممدوح خلاف خالد • 8. إيهاب محمد عبد الشافي محمد أحمد • 9. تيم كريم محمد عبد الحميد السيد • 10. جبريل عوض عبد العزيز مدكور • 11. حسام الدين سيد إسماعيل إبراهيم • 12. سامح محمد سيد حسن المليجي • 13. سامي أحمد محمد عبد الجواد • 14. سعد حسن عوض دويك • 15. شكري مناع عبد الحافظ عبد العاطي • 16. صفوت أحمد بدوي السيد • 17. عايدة عميرة سلامة سالم • 18. عبد الرحمن عماد عبد العزيز سعيد • 19. عبد الله حسين مسعد زغلول • 20. عصام حسن سويلم سويلم • 21. علي عادل علي عبد المنعم • 22. عمر عصام كامل عبد النبي • 23. عمرو رضا إبراهيم عطية • 24. ماريو عبد النور اليسع ميخائيل • 25. محمد أيمن سعيد عبد القادر محمد حجر • 26. محمد جمال عبد اللطيف محمدين • 27. محمد طارق عبد السلام محمد فاخر • 28. محمد عبدالله محمد أحمد • 29. محمد محمد إلهامي أنيس فودة • 30. محمود حامد محمد نور الدين • 31. محمود ناصر السيد داوود • 32. مراد مسعد حسن السيد • 33. يحيى عياد مبروك حمد</t>
  </si>
  <si>
    <t>https://www.facebook.com/permalink.php?story_fbid=pfbid021nJwnTzWx4PKry2MC3z1Z9EgfLRwT15EXzDLtZvZaWg4DepmJkXVmC2vqP2ohTwYl&amp;id=100042903977267&amp;__cft__[0]=AZUVvtDVV1sJhKuG1Twp0HWZjeZv_U73fkIeuhg_AXdy5svajfxUii4VYYoI-WIiHJbQMR0APK8TMSmPzRY5VpkOHlzH4BdP4OKd7ZXlCLyo_hGIrndmhOc3orY8TOkECD-4bnkjbLz5FQsPywE6uRm0&amp;__tn__=%2CO%2CP-R</t>
  </si>
  <si>
    <t>تجديد حبس 8 من المتهمين من قبائل سيناء على خلفية تظاهرات "حق العودة" بعد مطالبتهم بالعودة لمناطق سكنهم في رفح والشيخ زويد. ‏قررت المحكمة العسكرية بالإسماعيلية اليوم الاثنين 25 ديسمير، تجديد حبس 8 متهمين من أبناء قبائل سيناء، لمدة 15 يوماً على ذمة التحقيقات في القضية رقم 80 لسنة 2023، على خلفية تظاهرات "حق العودة" والتي طالب فيها آلاف السكان المحليين بالعودة لرفح والشيخ زويد عقب سنوات من التهجير القسري وهم: - حمدي سلمي أحمد - ساهر عبد العاطي سلامة - عبدالله فتحي سليمان - كريم محمد سليمان حسن - أشرف ابراهيم أحمد سلمي - أحمد محمد سليمان حسن - عيسى عودة عايد - مسعود عبدالكريم سعد سعيد ‏يذكر أن النيابة العسكرية وجهت لـ48 من أبناء سيناء، اتهامات تتعلق بالتجمهر واستعراض القوة والتخريب، على خلفية تظاهرات "حق العودة" ومطالبتهم بالعودة لمناطق سكنهم في رفح والشيخ زويد.</t>
  </si>
  <si>
    <t>https://www.facebook.com/photo.php?fbid=352300134078113&amp;id=100078943872090&amp;set=a.233199525988175&amp;locale=en_GB</t>
  </si>
  <si>
    <t>https://www.facebook.com/ecrf.net/posts/pfbid02K4F3f3vSrM1hQxoqWRkoW8arSxC9vxgSxhA2yvmT6x7GCEZqU4DEtdwzo4twxXysl</t>
  </si>
  <si>
    <t>(((تم التحقيق معهم بنيابة أمن الدولة العليا))) ----------------------------------- • 1. أحمد ظريف أحمد فؤاد عبد المجيد • 2. أحمد عبد الجيد عبد القوي عطا الكريم • 3. أحمد محمد جابر محمد أحمد القباني • 4. أحمد محمد سالم فريج • 5. أحمد هاني عمر محمد عنبر • 6. أيمن إبراهيم محمد إبراهيم • 7. بشير مصطفى يوسف سليمان • 8. بيشوي توفيق سعد يونس • 9. حسن شوقي عبده أحمد • 10. حمادة علي فتحي طلب • 11. سامي يحيى محمد الجندي • 12. طارق عساکر أمين عبد الرازق • 13. عارف عربي عارف عبد الراضي • 14. عبد الصمد ربيع عبد الرحمن منصور • 15. عبد رب النبي محمد عبد النبي مصطفى • 16. عبدالله إبراهيم مسعد أبو الروس • 17. علاء الدين علي كامل شاكر • 18. كريم أحمد عرابي إبراهيم • 19. كريم هنداوي عطية علي • 20. محمد خميس محمد خميس • 21. محمد عبد الستار عبد الوهاب عبد الحي • 22. محمد كريم سلامة عبد الله • 23. محمد هاشم عبد الخالق أحمد • 24. محمد وليد محمد الشامي • 25. محمود شوقي عبده أحمد • 26. محمود عبدالله عبد المنعم محمد • 27. مختار عاشور سيد عامر • 28. مصطفى عصام إبراهيم محمد • 29. مصطفى محمد محروس حسن • 30. معاذ علي شحتة ضيف الله • 31. هاني حنفي محمود خلف • 32. وحيد حامد عباس محمد طراد • 33. يوسف حمدينو عبد الفتاح عبد العظيم الشهاوي • 34. يونس إسلام عبد العزيز زيدان •</t>
  </si>
  <si>
    <t>https://www.facebook.com/permalink.php?story_fbid=pfbid07MntZE4E41ESB46C1wfqUZBzprqh9H6uUx2j5NFLNN2Hp5C5YmgrFdokHa8NyCjkl&amp;id=100042903977267&amp;__cft__[0]=AZX37H57yHdfHyT_mRoEPn0busrfXN4J1wsto90eN9mK_hMoM0O4Db6_YV6hsnXurovFRjwW4HCyxbSpTrCkhzhfeVXiIaVSVYLwEKjf3Piz3Wo-74ci5sjE4y9PYcOfJ-FXG9xD0dsmKfAJj2nPyB7w&amp;__tn__=%2CO%2CP-R</t>
  </si>
  <si>
    <t>https://afteegypt.org/legal-updates-2/weekly-legal-bulletin/2023/11/07/35858-afteegypt.html</t>
  </si>
  <si>
    <t>ألغت الحملة الشعبية لدعم القضية الفلسطينية مؤتمرًا صحفيًا، كان مقررًا عقده، اليوم، في مقر حزب التحالف الشعبي الاشتراكي، للتضامن مع المعتقلين على خلفية تظاهرات الجمعة الماضي. وجاء إلغاء المؤتمر «حرصا على عدم تعريض أشخاص إضافيين للخطر أو للاعتقال، في ظل تواجد أمني مكثف حول مقر الحزب»، بحسب بيان الحملة، الذي أشار أيضًا إلى «استمرار الحملة الأمنية في الأيام الماضية على المتضامنين مع فلسطين، بالرغم من دعوة الدولة نفسها للتظاهر والتضامن مع فلسطين». وكانت نيابة أمن الدولة العليا بالقاهرة، قررت حبس 26 شخصًا، 15 يومًا، كانت الشرطة قد اعتقلتهم على خلفية تظاهرات الجمعة الماضي المتضامنة مع غزة، وقال محامون لـ«مدى مصر»، إن أغلب المحبوسين من القاهرة. وحبست «أمن الدولة»، اﻷحد الماضي، 14 آخرين، 15 يومًا على ذمة القضية 2469 لسنة 2023، بتهم مشاركة جماعة إرهابية، والتجمهر، وإذاعة أخبار كاذبة، بعد أن ألقي القبض عليهم في الإسكندرية. المحامي خالد علي قال إن النيابة قررت، الثلاثاء، حبس 15 شخصًا من المقبوض عليهم في القاهرة 15 يومًا على ذمة التحقيق في القضية 2468 لسنة 2023، وشخص آخر قُبض عليه في منطقة سيدي كرير وضمته النيابة لقضية معتقلي الإسكندرية. من جانبه، قال المحامي نبيه الجنادي لـ«مدى مصر»، إن أمن الدولة قررت، أمس، حبس 10 آخرين، من القاهرة، 15 يومًا على ذمة التحقيق بعدما ضمتهم لقضية مجموعة القاهرة. ووجهت النيابة للمتهمين في قضية القاهرة تُهمًا مشابهة لمتهمي الإسكندرية، ولكن أضيف إليهم تهمتي إتلاف المال العام والخاص، وارتكاب جريمة إرهابية، حسبما قال الجنادي. وبينما أطلقت الشرطة سراح قرابة 70 شخصًا من المقبوض عليهم في القاهرة والإسكندرية دون عرضهم على النيابة، قال علي إن أغلب من قررت النيابة حبسهم، والمخلى سبيلهم، كانوا ممن قُبض عليهم في التظاهرات، في حين لا يزال مصير من قُبض عليهم من منازلهم في الأيام التالية للتظاهرات، غير معلوم.</t>
  </si>
  <si>
    <t>مدى مصر - النشرة اليومية 26-10-2023</t>
  </si>
  <si>
    <t>https://www.facebook.com/photo/?fbid=729918809176638&amp;set=pcb.729922805842905</t>
  </si>
  <si>
    <t>كما جددت نيابة أمن الدولة العليا تجديد حبس أحمد حسين أحمد أبوستيت، لمدة 15 يومًا، في القضية رقم 2468 لسنة 2023 (حصر أمن الدولة العليا)، وكانت قوات الأمن قد ألقت القبض عليه في 24 أكتوبر من ميدان عبد المنعم رياض، على خلفية مشاركته في التظاهرات الداعمة لفلسطين يوم 20 أكتوبر. كما وجهت إليه النيابة اتهامات بالانضمام إلى الانضمام إلي جماعة إرهابية مع علمه بأغراضها، والاشتراك في تجمهر الغرض منه الإضرار بالأمن والنظام العام وتغيير نظام الحكم بالقوة، واستخدام القوة والعنف ضد موظف عام لحمله عليَّ الامتناع عن أداء عمل من أعمال وظيفته، وكان ذلك لغرض إرهابي، وإتلاف مال عام وخاص ثابتة ومنقولة، وذلك تنفيذًا لغرض إرهابي. ومن الجدير بالذكر أنه صدر بشأنه قرار من النيابة بالتحفظ لدي الأمن الوطني لمدة ١٥ يوم لحين عرضه عليَّ النيابة، كما حرز له هاتفيه المحمول، وعرض عليه بجلسة اليوم.</t>
  </si>
  <si>
    <t>https://afteegypt.org/legal-updates-2/weekly-legal-bulletin/2023/11/19/36008-afteegypt.html</t>
  </si>
  <si>
    <t>https://www.facebook.com/khaled.ali.72/posts/pfbid027pYq3qGMGTAcTwixXWP4R2k5n8xtiFVoTmQFhDmqt6AxCCMdPZWiSKgMdHUPqHvSl?__cft__[0]=AZVVV5R1WBbT3W0Kx3LJ-gxiNriexXo1PeBA4e5XxXnsN_DDpitq_3ckz73J3x6SyEXzg4y00S6uSOmWCzcDGYS-2qfPSrvR2oq8IEet4OWWNFCeTEoJkfJWQVoAF-1b17sLzEERTzDDBMjfwH8b1VuWtLsOV692UTDvVDnInaeBFQ&amp;__tn__=%2CO%2CP-R</t>
  </si>
  <si>
    <t>(((تم التحقيق معهم بنيابة أمن الدولة العليا))) ----------------------------------- • 1. أحمد جميل عبد الصادق عمار • 2. أحمد حسين أحمد محمد • 3. أسامة إبراهيم نصر الله عيد عواد • 4. باسم محمد كامل جبر • 5. تامر الجمل محمد رمضان • 6. حسن حسين عبد اللطيف حميدة • 7. حسين رمضان مبابي إبراهيم • 8. حسين علي حسن • 9. خليل محمد عيد خليل • 10. شریف سمري عفيف علي أحمد معوض • 11. صابر رجب محمد محمدي المنياوى • 12. ضياء الحسيني محمد الحسيني • 13. عبد الرحمن جمال يماني خليل • 14. عبد الرحمن شريف محمد مصطفى عامر • 15. عبد الرؤوف عبد الغفار عبد اللطيف سلام • 16. عبد الله شعبان إمام حسين • 17. عزو أحمد عيسى شنقراب • 18. عصام عبده حسن نصار • 19. علي محمد علي أبو المجد • 20. عمار شوقي عبد الرازق أحمد • 21. محمد إبراهيم أحمد عبد البر • 22. محمد إيهاب السيد محمود علي • 23. محمد حسن علي محمد عبد ربه • 24. محمد سعد حمد صالح • 25. مدثر محمد عبد الحميد أحمد برعي • 26. مصعب مهنى علي أبو خضير • 27. هاني حسن راشد رشيد أبو منونة • 28. وائل محمد محمد محمد نجا •</t>
  </si>
  <si>
    <t>https://www.facebook.com/permalink.php?story_fbid=pfbid0gCrSCZepXfj3p2HbfEsi1gSphFij2YKHkjQEBFAb2ayjYCUmX64Gh3s3KnyZvi1Pl&amp;id=100042903977267&amp;__cft__[0]=AZXY9sV0l3nN-Cdh08rHizVsE4MvXHDAESIPzCRnZ7wWMhxTWk6QMaLjEYMtsi7DY9sYCHQ2BMpfTngmc7V_HD2RRY2Qekbs04MdFfkSmbLDAGEs1I8CjZIG2NYaWt5Wl_VZmp_20ZG8WtJdQv2TJzs3&amp;__tn__=%2CO%2CP-R</t>
  </si>
  <si>
    <t>https://afteegypt.org/legal-updates-2/weekly-legal-bulletin/2023/12/31/36287-afteegypt.html</t>
  </si>
  <si>
    <t>https://www.facebook.com/khaled.ali.72/posts/pfbid0HaUeDHCdWhWWsQScsWkz7Mostg4cCaWf2YpQSqutaN1mHMQY6UsWc7Vnb23jdHnMl?__cft__[0]=AZWKWyeKFIVP-1hP7QrAB4g2z2j5OV8c7p4OvoDkVXy3yO33XzF84IVWlrKaCnaFz6j5X2pLrJDRwvJuGVRkWWUAMlpDce_vxxLgfp1TfVDLJLkdV1dA5J6YZiS33dAIPLetqmYFNXNpHvwWAjOuB3cB5gDKxIWgEUT7pgi9dD-Rig&amp;__tn__=%2CO%2CP-R</t>
  </si>
  <si>
    <t>https://www.facebook.com/khaled.ali.72/posts/pfbid02ivfQ4NYVnmLuZxiQtH2hmrfJwnF4baFYQ2HHNq8EbAQjNDijQbfnA83BwojngLpQl?__cft__[0]=AZWSzWv1F-eBf8khwmPd8z8OimZ2V4FQtTMyM02ryIKqvvx8qr6hy7XtNhAUBTtP8FnPz7a6LQPR9PemKu6pXIoCoVwI4wR03mJijmkurWOD51M3KP7oVm0FMOMaNmDwvrolJM9p5UjtLOdWPbA4K6_6pxgF9_R0my2MtjWzYfbBfw&amp;__tn__=%2CO%2CP-R</t>
  </si>
  <si>
    <t>(((تم التحقيق معهم بنيابة أمن الدولة العليا))) ----------------------------------- • 1 إبراهيم محمد محمود جاد • 2 أحمد رجب إبراهيم أحمد محمد • 3 أحمد محيي محمد مصطفى طاحون • 4 أيمن عبد الباري شفیق عبد الباري • 5 بلال عبد الكريم على أبو صالح القط • 6 خالد محمد عبد الصادق إسماعيل • 7 رامي سمير علي يونس • 8 سعيد طارق السعيد حسن القاعود • 9 ضياء طارق محمد السيد الشامي • 10 طلعت لبيب عبد الهادي محمد • 11 عبد الرحمن أحمد إمام مصطفی حجازي • 12 عبد الرحمن أحمد فاروق أحمد • 13 عبد الفتاح سليمان أحمد إبراهيم شعيل • 14 علي علي الحديدي القزاز • 15 علي غريب عبد الغفار عبد الله الظريف • 16 عمرو شريف إبراهيم محمد دربالة • 17 فرج عيد سعد سعيد • 18 كريم أحمد محمد الشاعر • 19 مجدي عبد الرحمن أحمد شيحة • 20 محمد إبراهيم السيد الكفراوي • 21 محمد أحمد عبد المقصود رزق • 22 محمد أحمد هلال أحمد • 23 محمد إسماعيل يوسف محمد • 24 محمد طه محمد محمد سید • 25 محمد عاشور عبد الوهاب عبد العليم • 26 محمد عبد الحميد إبراهيم عطية • 27 محمد عبد القادر محمد السيد • 28 محمود أمين محمود سعد خضر • 29 محمود عبده محمود نصر الله • 30 مصباح محمد محمد حسين عبد الرسول • 31 ناصر بهي عبد الرحمن عقل • 32 نوح عبد الوهاب سعيد محمد • 33 يوسف محمد سلام عودة البطين •</t>
  </si>
  <si>
    <t>https://www.facebook.com/permalink.php?story_fbid=pfbid0gXXZDz5BScDc3vh1APfX6z8dXPLxVSuR9kW6VVcjzTww1vE4dEkt2k69oxdDzj8jl&amp;id=100042903977267&amp;__cft__[0]=AZWv7RfaK-ziy_dTbxfgYbItXpXl3EZCp8QfdshuyesBgdbsqf-FtN6GessA79aWYhBa7GoyCzvhDqi0DUtQa2zTJhSe723TdVTxw6w-DT_rJochKXaCfmCE_Z7tAflN4l4KTMbczraRUC6D1rcXpTK3&amp;__tn__=%2CO%2CP-R</t>
  </si>
  <si>
    <t>قررت نيابة أمن الدولة، اليوم، حبس المحامية هدى عبد المنعم احتياطيًا 15 يومًا على ذمة قضية جديدة، وذلك في اليوم الأخير لعقوبة سجنها خمس سنوات، حسبما أعلن مدير المبادرة المصرية للحقوق الشخصية، حسام بهجت، الذي أشار إلى تطابق الاتهامات بالقضية الجديدة مع نفس الاتهامات التي حبست عبد المنعم بسببها. وحققت «أمن الدولة العليا»، مع عبد المنعم، على ذمة قضية رقم 730 لسنة 2020، بتهمة «الانضمام لجماعة إرهابية»، وقررت استمرار حبسها احتياطيًا، بحسب تصريحات زوجها ومحاميها خالد بدوي لـ«مدى مصر». وأنهت عبد المنعم (64 عامًا)، اليوم، خمس سنوات من الحبس هي مدة العقوبة التي حُكم عليها بها في القضية رقم 1552 لسنة 2018، ويقول بدوي «كيف يُعاد حبسها بنفس التهم التي أنهت عقوبة الحبس بشأنها؟»، مشيرًا إلى أن الاتهامات على ذمة قضية تعود لعام 2020، أي أثناء حبسها. قُبض على عبدالمنعم في نوفمبر 2018، ضمن حملة شملتها و30 آخرين على الأقل من النشطاء والمدافعين عن حقوق الإنسان. ووجهت لها نيابة أمن الدولة العليا اتهامات بـ«الانضمام لجماعة إرهابية، وتمويلها». ومنذ القبض عليها وهي ممنوعة من الزيارة أو الاتصال بأسرتها، بحسب منظمة العفو الدولية.</t>
  </si>
  <si>
    <t>https://www.ec-rf.net/%d8%a7%d8%ae%d8%a8%d8%a7%d8%b1-%d8%a7%d9%84%d9%85%d8%ad%d8%a7%d9%83%d9%85-%d9%88%d8%a7%d9%84%d9%86%d9%8a%d8%a7%d8%a8%d8%a7%d8%aa-%d8%ae%d9%84%d8%a7%d9%84-%d8%b4%d9%87%d8%b1%d9%8a-%d9%86%d9%88%d9%81/</t>
  </si>
  <si>
    <t>مدى مصر - النشرة اليومية 31-12-2023</t>
  </si>
  <si>
    <t>https://www.facebook.com/elshehab.ngo/posts/pfbid02d9PSrBWPhGridijYxaXoC8FfReGziiJDnDsNa33SCA9nQRFbjShMpsJhXEDn2fxql?__cft__[0]=AZXwsAiPP4lDbmj0XTlJDFgksaPSQSeHUvUvNKIaMYSs_tVln30ghqybpkNieWhcAkkCS_ktDv5ruFFnFr8D8hqHWlVer6ZPSnfpNcA2UaIDZVyJJl_Kvz7TopEL861DUmdzhB90c5ca8xUsEJNHNW14p2MG2NjEmv5CN7KP0hJdetxxXWtqUoW1R5AxPquL6UeFHENpgwAsdTVT1RUZfCkqeDXZAlHEkBP6lhGYqRvs0A&amp;__tn__=%2CO%2CP-R</t>
  </si>
  <si>
    <t>ظهر اليوم بنيابة مركز أبو كبير بعد اختفاء 27 يوم المعتقل "محمد اسحاق" حيث تم التحقيق معه بالنيابة والتي قررت حبسه 15 يومًا على ذمة التحقيق وتم إيداعه مركز شرطة أبو كبير</t>
  </si>
  <si>
    <t>https://www.facebook.com/5ayed.khalf/posts/pfbid02i9mwz8nisXk5Q2Edu5399vZBR25WNyyHP8vnBZYuqrRpqF7Fx3bEzNfkYTViksxil?__cft__[0]=AZXOZZDJRh70B8chSZFCNZAj2lxp-5KePVE5MuM_RnHVcQ1fX3sGk5zRJCLIqaYmZ1ChcolcDoS6D9SVhX9oyqRDW_hpKUXznSqFZBFCAhPS2fRbvXdjXYqb90mPXKXNW8BbTVnI8-lBpnbZDpdPlwRdurc6lTtglb-E9gVMsGWxcsEJlHpaIzsQw2Ox5ujX2aFTqo2NZA8sBvcglHwVFl1Y&amp;__tn__=%2CO%2CP-R</t>
  </si>
  <si>
    <t>(((تم التحقيق معهم بنيابة أمن الدولة العليا))) ----------------------------------- • 1. أحمد إبراهيم محمود أحمد • 2. أحمد محمد عبد الجليل محمد • 3. أسامة طارق أنور سالم • 4. إسلام محمد رجب محمد حسن • 5. إسماعيل إبراهيم نصر الله عيد عواد • 6. إسماعيل محمود أحمد نجار • 7. أشرف عرفة محمد صبحي • 8. أمجد مصطفى حسن أحمد • 9. أيمن إبراهيم محمد أحمد • 10. أيمن محمود محمد عيسى • 11. تامر حسن منصور أحمد • 12. تامر محمد حسن فرج • 13. حسن محمد جمال حسن • 14. خالد إبراهيم حسن أحمد • 15. ربيع عثمان محمود عبد الله • 16. شهاب عبد النبي نياط محمد • 17. عبد الرحمن أحمد محمود خليل • 18. علي عبد الحميد عوض معتمد • 19. عمر فرج سلامة رشيد عايد • 20. عمر محمد عبد العزيز سليمان • 21. ماجد حسن رياض أحمد خليفة • 22. محمد أحمد إمام حجازي • 23. محمد حجاب محمد عبد اللاه على عبد القادر • 24. محمود جمعة أبو شحاتة • 25. محمود محمد علي سالم فرحان • 26. مصطفى خير محمد خير • 27. مصطفى محمد سليمان حسن • 28. منصور عبد البديع عبد الونيس منصور • 29. ناصر محمد حسن أحمد • 30. وليد صالح سليم حماد عليان • 31. يماني يوسف محمود هاشم</t>
  </si>
  <si>
    <t>https://www.facebook.com/permalink.php?story_fbid=pfbid033vbBwsyt1BSvCvxPqk5YYs8TsbhLFY6A7fb5HdJ1o4NthwYKjPjGAwzLbr9u9feHl&amp;id=100042903977267&amp;__cft__[0]=AZUdv8MACjvHGmjvnzojiVv_pGX0HwzIF-XjkrqdgTw011BcHuEL90sWkLJ7W4jXMf5kzlIDctCZlxQmdT8k0ChCa-lp4XXg6CWeRp7nfD255-GnU-p-6hMDa7fXU3_xvqz2inKMrL85Jr8CH3MRvVRw&amp;__tn__=%2CO%2CP-R</t>
  </si>
  <si>
    <t>(((تم التحقيق معهم بنيابة أمن الدولة العليا))) ----------------------------------- • 1. إبراهيم عبد السميع إبراهيم محمد • 2. أحمد محمد محمد سليم • 3. أحمد محمد منصور محمد • 4. حسناء سمير أحمد محمد • 5. حمزة فايز عيد عودة الله • 6. رضا رزق السيد عيد • 7. عادل السيد عبدالعزيز مصطفى الجبالي • 8. عبد الله السيد محمد عبد اللطيف • 9. عبد المنعم سعد إسماعيل محمد فراج • 10. عبد الناصر حامد محمد نور الدين • 11. عبدالرحمن نادر يسري محمد قميح • 12. عصمت محمد حسين محمد حسن • 13. علي محمود علي إبراهيم السويدي • 14. عوض عبد العظيم أحمد يوسف الزغبي • 15. قدري محمد محمود محمد العتابي • 16. لطفي حمدين أحمد علي سليم • 17. محمد طارق محمد السيد الشامي • 18. محمد محمود مرسي حسن • 19. محمود عبد الحي عبد الصادق سيد • 20. محمود محمد حسين محمد حسن • 21. وائل عبده خليل رخا</t>
  </si>
  <si>
    <t>https://www.facebook.com/permalink.php?story_fbid=pfbid0jdHekp1KNuNCZ59pfHVkHeTPnZUNQV7Kv2ur7rkGynmczRACaPHmhJxUsfiKPJEDl&amp;id=100042903977267&amp;__cft__[0]=AZV64K66DwXT7FG5ChP_QMqm5vus751ZC_zJRSdGShT0MN8kp02vKZwUtik6vz26OTaiD5Z6Sl3F2ktdZ0yeW93TTyJSbYhzqoT3ADUwv53fcSJ7AbT33yr6VtY1P0-OYulSL7RT3PyDOSlWJTVWUgaW&amp;__tn__=%2CO%2CP-R</t>
  </si>
  <si>
    <t>((تم التحقيق معهم بنيابة أمن الدولة العليا))) ----------------------------------- • 1. أحمد أشرف كامل عبد العزيز • 2. أحمد علي كامل عين شوكة • 3. خالد جمال محمد مرسي حسانين • 4. زكريا مبروك سعيد حسين • 5. زينب صلاح محمد أحمد • 6. سيد محمد أحمد إبراهيم الصباغ • 7. عيسى عبد الحميد محمود عبد الحميد • 8. محمد حسن إبراهيم محمود السروجي • 9. محمد شحتة عبد العزيز محمد • 10. محمد محسن محمد عبد الرحمن • 11. محمود عبد الله محمد عبد الله الشهاوي • 12. ياسر أحمد حسن عبد الرحيم • 13. يوسف نصر محمد رشدي عبد الجيد</t>
  </si>
  <si>
    <t>https://www.facebook.com/permalink.php?story_fbid=pfbid033EBZk8NNLxjyxhUH9BW7jX1A7iUfQ2joX9EmmuRfP4GMBqC2Ro9Tz5Y3jwwcFDUgl&amp;id=100042903977267&amp;__cft__[0]=AZVySgYuUJnwmM7GLLMaGcDsRhpgObCPr7SUdxwcqTl4xaTbnikGjKYqNr4ZwDIkJLb7IwLGAhLpG1Rzk0sK1l8_VGwgaFkvrmulVKH0ie7NoJBM0jGk-a_DbALnepkA5IqnRYrvfwov8YJzO514PNw9&amp;__tn__=%2CO%2CP-R</t>
  </si>
  <si>
    <t>(((تم التحقيق معهم بنيابة أمن الدولة العليا))) ----------------------------------- • 1. إبراهيم حسن إبراهيم محمود • 2. إبراهيم محمد فوزي محمد • 3. إبراهيم نبيل عبد الجيد مرسي • 4. أحمد رضا عبد الرحمن سليمان • 5. أحمد طارق محمد الشامي • 6. أحمد محمد محمد أبو اليزيد • 7. إسلام محمود عبد الفتاح ذكي • 8. إسماعيل محمد مرزوق حسن • 9. أشرف إبراهيم أحمد حسين • 10. أشرف محمد صبحي أحمد • 11. أمير حامد أحمد عبد الرحمن • 12. حازم دياب إبراهيم النجار • 13. خليل محمد أحمد خليل • 14. رجب شعبان إمام حسين • 15. سعيد أحمد محمد عبد الغني • 16. السيد حسين السمان • 17. صلاح عبد المبدي أبو شوف محب • 18. عبد الرحمن أشرف المنسي محمد • 19. عبد الغني السيد القناوي • 20. عمرو محمد محمود الجمل • 21. فتحي حسين صبح أبو زينة • 22. مازن محسن محمد عبد الرحمن • 23. محمد إبراهيم رجب عامر • 24. محمد حامد عبد الغني حسن • 25. محمد عبد العزيز أمين نعمان • 26. محمد عبد المنعم محمد محمد إبراهيم • 27. محمد كامل محمد موسى • 28. محمد محروس عبد الرحمن محمد • 29. مصطفى أحمد السيد حسن • 30. مصطفى السيد حسن سيد • 31. مصطفى سمير عبد العزيز سالم • 32. نبيل محمد إسماعيل أحمد</t>
  </si>
  <si>
    <t>https://www.facebook.com/permalink.php?story_fbid=pfbid0W9tYnisrtrfxG2sk6z4DrkF4idTTGvrfeaY4K7dmVTUrk1L4GvyzS4BfW1vcxtFFl&amp;id=100042903977267&amp;__cft__[0]=AZUVRLGfkd0-vcm47Gs-Q7FgUNfrlKIqqy-HWBTZ2HmU-pXVB6qq6QzHkvxQC-1m6SCTTPGVGvTiWSguUdYgrXeE8C3FPEvKQ1SxbN1mfK28GbFiWznMywfAwFNrRms27cPyqsea2jxneLSd2-_kLwdV&amp;__tn__=%2CO%2CP-R</t>
  </si>
  <si>
    <t>(((تم التحقيق معهم بنيابة أمن الدولة العليا))) ----------------------------------- • 1. أحمد السيد سعيد حسن • 2. أحمد حسين أحمد حسن • 3. أحمد عبد الرحمن عبد الله الخولي • 4. أحمد ياقوت محمد محمد • 5. أدهم سعيد كامل حسانين • 6. أشرف إبراهيم محمود عبد العزيز • 7. تامر محمد عبد المقصود محمد • 8. دعاء أحمد حسين إبراهيم • 9. سعيد الشوادفي محمد رضوان • 10. سعيد محمد عبد ربه أحمد • 11. شريف محمد أحمد حسان • 12. طارق مغاوري سعد ذكي • 13. عادل محمد رضا شرف • 14. عدنان نعيم حمدان سالمان • 15. علاء محمد السيد سليمان • 16. محمد أحمد سعيد محمد وهبة • 17. محمد جمال عبد الناصر أحمد • 18. محمد صبري عبد الحميد إبراهيم • 19. محمد عبد الستار إسماعيل السيد • 20. محمد فاروق عبد العال مبارك • 21. محمد محمد محمد إمام • 22. محمود عماد الدين محمد عطية • 23. نصر أحمد علي كامل</t>
  </si>
  <si>
    <t>https://www.facebook.com/permalink.php?story_fbid=pfbid02ES6NHRhLWDSEKC9Ec5KmmKyyUSngiMYC3rD8Suit7RxPwjJTiGTsZaQFbkq7u2n4l&amp;id=100042903977267&amp;__cft__[0]=AZWbfEMT95xz7K_OIIrynshEdS59FJNzqWJnoAwqRZzSzW61Q3sQEKXReaBIsB4Cg6_N2mBO18kdXI0su0VgszqFXtgDxL4CaYSW0GgS1u_jBbUqHaRhicMbprBeETsx8iRhyrkpXUuoHrIYaugid_jb&amp;__tn__=%2CO%2CP-R</t>
  </si>
  <si>
    <t>(((تم التحقيق معهم بنيابة أمن الدولة العليا))) ----------------------------------- • 1. إبراهيم محمد السيد مصطفى • 2. أحمد حامد محمد هطل • 3. إسلام عبد السلام جمعة سعد الديب • 4. الإمام محمد محمد أبو حلبية • 5. حمزة حسن أحمد سيد • 6. خالد زكي محمد جنيدي • 7. خالد عاطف فكري النجار • 8. سيد محمد عيد غنيم • 9. طارق فريج أبو السعود مرزوق • 10. محمد إبراهيم سلامة شتيوي • 11. محمد أحمد أحمد سعدة • 12. محمد سليمان محمد سلامة أبو حلو • 13. محمد محمد سعد المصري • 14. محمد محمد متولي محفوظ • 15. نور الدين أحمد إمبابي سلمان • 16. وليد محمد شوقي زغلول • 17. ياسر مسعد زيدان سالمان</t>
  </si>
  <si>
    <t>https://www.facebook.com/permalink.php?story_fbid=pfbid02oQ9GzVxQZQZxj35bLUnaVPLEjtUTVSCJKooHFThUkpxhmJ2k8rKGyxcU4hxYtihtl&amp;id=100042903977267&amp;__cft__[0]=AZXcChJGoe8QbPNhfR_jBA61K_dPYZl4Cs5G5Xg9IDoZBvk7A7eDi_r_MtOLP5ZObohIJ5KB7In4yz3lOHQE6YZHJh2ERe55qBQ_g3vxU5yq9GgEdOvyHovu_cmxqSTKvwZSIt97CFYa3bK1wTnHg3L3&amp;__tn__=%2CO%2CP-R</t>
  </si>
  <si>
    <t>https://www.facebook.com/elshehab.ngo/posts/pfbid02jvKrBP3VyJBV16jjSqPmn66MdngpVEkgLa5GA3qyRHmaQA49XGruY9YoDTSYJsGul?__cft__[0]=AZW0Rxgp3fn_lhdwzocqHoe1tkpwUfiBFm-dzW8iKxRMYE3TzBCCx8-2tCBZ82VIAU2cf94GxbYYv48YPInoCnsw2jrn9a8ECjsUaHfrxZdxHOFPajfb35YdfuedHqBJnNqfAdZo-3gkDm3KA98ux20UJw54wQbi-9umjZXMUwcxC5ZpfMOgvi_ybbRMt2Ed9cc&amp;__tn__=%2CO%2CP-R</t>
  </si>
  <si>
    <t>في 3 ديسمبر 2023 ألقت الأجهزة الأمنية القبض على التيك توكر كروان مشاكل بطل فيديو المطبخ مع المذيعة انجي حمادة التي تم حبسها على ذمة التحقيقات بتهمة نشر مقاطع فيديو فاضحة. وكشفت التحريات عن أن المتهم كروان مشاكل كان هاربا بمحافظة سوهاج، وتم تحديد مكانه وخرجت مأمورية لضبطه تنفيذا لقرار النيابة العامة بضبطه وإحضاره. وتقدمت الدكتورة نهى الجندي، المحامية، ببلاغ إلكتروني إلى النيابة العامة حول مقاطع فيديو متداولة بكثرة التيك توكر يدعى كروان مشاكل ومذيعة تدعى انجي حمادة بسبب المحتوى الفاضح الذي يقدمانه عبر مواقع التواصل المختلفة. وقالت “الجندي”، إنها تقدمت ببلاغ ضد صاحب صفحة التيك توكر كروان مشاكل والمذيعة “سماح. م” الشهيرة بـ”انجي حمادة” اتهمتهما فيه بالتحريض على الفسق والفجور والاعتداء على قيم المجتمع بنشر مقاطع فيديو تتضمن محتوى إباحيًا وألفاظًا خادشة للحياء بعد نشر عدة مقاطع فيديو آخرها فيديو يحمل عنوان “كروان مشاكل وانجي في الشقة”. وتضمن البلاغ قيام كروان مشاكل وانجي حمادة بنشر فيديوهات مخلة بالآداب والحياء العام، وأن المحتوى الذي يبثه المتهم يحرض على الفسق والفجور، بالإضافة إلى عبارات وحركات جنسية صريحة، مطالبًا بإلقاء القبض عليهما وإغلاق القناة المشار إليها.</t>
  </si>
  <si>
    <t>https://ec-rf.net/%D9%85%D9%86%D8%A8%D8%B1-%D8%AD%D8%B1%D9%8A%D8%A9-%D8%A7%D9%84%D8%B5%D8%AD%D8%A7%D9%81%D8%A9-%D9%88%D8%A7%D9%84%D8%A5%D8%B9%D9%84%D8%A7%D9%85-%D8%AD%D8%B5%D8%A7%D8%AF-%D8%B4%D9%87%D8%B1-%D8%AF%D9%8A/</t>
  </si>
  <si>
    <t>https://www.cairo24.com/1915363</t>
  </si>
  <si>
    <t>(((تم التحقيق معهم بنيابة أمن الدولة العليا))) ----------------------------------- • 1. أحمد عبد الحميد مصطفى علي • 2. أمير عبد الله سليم سالم أبو كميل • 3. سليمان محمد ذكي حسنين • 4. عبد الله محمد حسن بلال • 5. علي خالد علي الطبلاوي • 6. عمرو أحمد أحمد عثمان أحمد • 7. ماهر محمد محمد عزام • 8. يحيى محمد نور عمر</t>
  </si>
  <si>
    <t>https://www.facebook.com/permalink.php?story_fbid=pfbid03a4UvDtaLK1VDPiUPV4VFJWgY16LtCDiSS3YPX5ANafZBcXHaxp9fewpQn9eF5X8l&amp;id=100042903977267&amp;__cft__[0]=AZVdahI7hQz0Yqa4kX7Dz6R3UkByFzoZrJjZmEOWZdRH_nQCc1aBWPysWt6A5CTMUYQ5cpzKoEXUHzfy_h09hjL9bMTVT8OOnJehAEjF3egdmW5XPeGl1eHaUxZlV1iYM623i8OOe7q-H2JsnZIGqja9&amp;__tn__=%2CO%2CP-R</t>
  </si>
  <si>
    <t>عرض المحام بالنقض والمدافع عن حقوق الإنسان، محمد صلاح عبد المعطي عجاج، على نيابة أمن الدولة العليا في مصر، الأربعاء الموافق 6 ديسمبر والتي أصدرت قرارًا بحسبه 15 يومًا على ذمة القضية 2526 لسنة 2023 حصر أمن دولة عليا.. تلك ليست المرة الأولى التي يتم فيها إلقاء القبض على "عجاج" بسبب عمله الحقوقي السلمي، فاعتقلته السلطات المصرية في 19 مارس 2020، عقب نشره مقطع مصور قصير دعا فيه السلطات المصرية لإلغاء الحبس الاحتياطي بسبب انتشار فيروس "كورونا– كوفيد 19"، وإخلاء سبيل الآلاف من المعتقلين السياسيين والمحبوسين احتياطيًا، قبل أن يتم اقتياده إلى جهة غير معلومة، حيث تم إخفاؤه قسريًا لعدة أيام، قبل يظهر ويتم التحقيق معه بنيابة أمن الدولة العليا، وحبسه احتياطيًا على ذمة القضية 536 لسنة 2020 حصر أمن دولة عليا، وذلك بتهم الانضمام لجماعة أسست على خلاف القانون، ونشر أخبار كاذبة. وظل قرابة الثلاث سنوات قيد الحبس الاحتياطي وتدوير الاعتقال حتى 11 ديسمبر 2022، حيث صدر قرار بإخلاء سبيله بتدابير احترازية قاسية، لتستمر معاناته اليومية وحريته المنقوصة حتى تم اعتقاله مؤخرًا.</t>
  </si>
  <si>
    <t>https://www.facebook.com/elshehab.ngo/posts/pfbid02KugHDj2MZZ6VyVWfEynKFryj4Er3RXw7hWKdmahgRq9TuQobPHuVbgoVbVicZvS3l?__cft__[0]=AZVvNN5xIj9wAERIgFmgt_KW9cGGioTycSfSbnxiU84RjAG-5_o5KV8u7rnqAimNrtvS7p_VeOPchtO4-sCzWTKcx-CfBl3oK4_Q5qhsYeJD0NjuoTxuslIROgDCnl51RMYMsybcj1JR1x5x57rrS1x0yTzt6jqx0u_j6LkAkLqkXLnT8u6lYmeG8yk2-UMmOSc84dTgLzmVdKqC3uk8rLPjnoitg1I_GaAbT5M9ngyHUg&amp;__tn__=%2CO%2CP-R</t>
  </si>
  <si>
    <t>(((تم التحقيق معهم بنيابة أمن الدولة العليا))) ----------------------------------- • 1. إبراهيم محمد حلمي أحمد • 2. أحمد محمد سامي عبد السلام • 3. إسماعيل أحمد حسين أحمد • 4. أشرف حسني أحمد عبد الجليل • 5. أشرف محمود محمد عرفة • 6. تامر محمد منصور حسن • 7. خالد أحمد عيسى موسى • 8. سالم محمد حسن أحمد • 9. سيد حامد أحمد سيد • 10. مصطفى عبد النبي محمد عبد النبي</t>
  </si>
  <si>
    <t>https://www.facebook.com/permalink.php?story_fbid=pfbid02SXLBGkrDZqQtw3kjP45RZjABHa1JbbQcSBpWNrdqXw6AeHP8vwVyvZAeWNTf3bDXl&amp;id=100042903977267&amp;__cft__[0]=AZUQJtjvsvwtXmC-5WlsO35UFdsKfWdAmQj8AmoHQ3gswl9okG9q16PEjLq1nkqRopdr4jIDRk5ozj5GzP1k-KG2vo7LEKREzlTjDIwhnwV6YdEV7nwNizEPkJUvO9O-1D0HhU56Y1faQ3KttqyXGJOV&amp;__tn__=%2CO%2CP-R</t>
  </si>
  <si>
    <t>تم اليوم عمل محضر جديد رقم 106 من نوعية المحاضر المجمعة بمركز أبو حماد حيث تم التحقيق مع عدد 3 معتقلين بنيابة الزقازيق الكلية وهم كلًا من : عبدالله حسونة أبو حماد بلال الحسيني. الإبراهيمية أحمد النجار. فاقوس وقررت النيابة حبسهم 15 يومًا علي ذمة التحقيقات وتم إيداعهم قسم شرطة القرين</t>
  </si>
  <si>
    <t>https://www.facebook.com/5ayed.khalf/posts/pfbid02ifoppdheLKbbmFemBFi5WMR26W2tQZSyAB6XqYp7BVuyRqGntMCzVXVXYzPodu3Gl?__cft__[0]=AZUVBnkuuso-lVictMByLzFcKFIcQ8j2ouy6Qhr2oy0vGSCq1GKtblaaRNS1FShNg9ROszkGLe50Vyll084duO67TzWcNG1kx5Ok3TiLuGLepdcOAN3ISdqkUnIyoAaIVarVkEE2fiMu16i5GAUrNgA8-DxW4h1W2egKZ27oqD2kJH9Gb7AB9oc0Uy1mdUhnAO_w4LXIBywddC2DOfMsMJld&amp;__tn__=%2CO%2CP-R</t>
  </si>
  <si>
    <t>(((تم التحقيق معهم بنيابة أمن الدولة العليا))) ----------------------------------- • 1. أحمد عاطف فهمي أحمد • 2. أحمد مختار فتحي إبراهيم • 3. سامي عبد المعطي محمد الفيشاوي • 4. سحر توفيق عبد الفتاح • 5. عبد الله محمد منصور • 6. عمرو جمال محمد كذلك</t>
  </si>
  <si>
    <t>https://www.facebook.com/permalink.php?story_fbid=pfbid0XRVnoKZxce8LsujMUsBsQ9TT2dE5e5Qj3RzveTNVbYVfps8hTET13QjoywovTtjbl&amp;id=100042903977267&amp;__cft__[0]=AZXz4psrpTEQKbNs7gqiaq7pGTkYKh4OxfIKvUZrVOKA4-EEzmRV5mogFBK4l6gdBcrdzgKpN1lrkKuzDQpLYo6SJuQqyg1YPshOtDAMtDAd3ugxE7jEpct52Q2QtQEoVagOjeK3csEKrfZ-_WV-uRhe&amp;__tn__=%2CO%2CP-R</t>
  </si>
  <si>
    <t>(((تم التحقيق معهم بنيابة أمن الدولة العليا))) ----------------------------------- • 1. إبراهيم محمد إبراهيم شلبي • 2. أحمد فتحي محمد الدسوقي • 3. أسامة محمود حامد جلال • 4. إسلام حسن حسني حسن • 5. أشرف عبد الله حسن أحمد • 6. أشرف محمد السيد حسن • 7. باسم عبد الرؤوف محمد عبود • 8. تامر خالد أحمد حسين • 9. جودة محمد جودة إبراهيم • 10. حسن صلاح محمود أحمد • 11. حمزة خالد شلقامي محمد • 12. خالد عواد عايد عواد • 13. خالد محمد أنور شريف • 14. رمضان نشأت السيد العلمي • 15. زياد إسماعيل إبراهيم أحمد • 16. سعيد بريك رياض محمد • 17. شريف محمود أحمد الجندي • 18. صابر محمد حسن علي • 19. عادل حسن صدقي محارب • 20. عبد اللطيف عثمان عبد الله • 21. محمد الشافعي أمين الشافعي</t>
  </si>
  <si>
    <t>https://www.facebook.com/permalink.php?story_fbid=pfbid0Bp5EtY1DeL7cuRAWAVxY35ie7HD8BvGxgMzqJ7uUwtg2hP4LAWNDsQNomqYSn1bDl&amp;id=100042903977267&amp;__cft__[0]=AZXcXd9A_87vyG-B2bk5GO6X52VZfnimPzqjMr30ho2hc_omFuciEaOQS_cng9DE9DMdSTbgF2sL1YMLH10dh_lA29AirZDiib1A3FbM1rqMUoYpS2I6Vbq-rqE3OVLt0Sy1yUSUgGaxFWlipG2eQpXz&amp;__tn__=%2CO%2CP-R</t>
  </si>
  <si>
    <t>في 21 ديسمبر 2023 قررت جهات التحقيقات المختصة بالجيزة، حبس التيك توكر وفاء عزت 4 أيام على ذمة التحقيقات، لقيامها ببث فيديوهات مخلة بالآداب العامة والقيم المصرية والتحريض على الفسق ومخالفة العادات والتقاليد. وقالت التيك توكر وفاء عزت في اعترافاتها أمام النيابة العامة عقب إلقاء القبض عليها بتهمة بث مقاطع فيديو خادشة للحياء: “معملتش حاجة غلط كل الناس بترقص وتعمل أكتر من كده أنا عايزة اكسب فلوس ودي أسهل طريقة”. وحرزت النيابة العامة مقاطع فيديو بعد تفريغ هاتف المتهمة وفاء عزت وتبين أنها تضمنت ألفاظ خادشة وصور وفيديوهات فاضحة بثتها المتهمة عبر حسابها الشخصي على تطبيق تيك توك وعندما تمت مواجهتها بها أقرت ببثها تلك المقاطع من أجل التربح المادي حيث تتلقى تحويلات مالية من إدارة “تيك توك” مقابل ارتفاع عدد المشاهدات، وبررت المتهمة ما تبثه أن المشاهدين يقبلون على تلك النوعية من الفيديوهات وتحقق نسبة مشاهدات عالية تحصل من خلالها على المكاسب الطائلة، وختمت أقوالها قائلة: “أنا مش أول واحدة كل الناس بتعمل كده ومعرفش أن دي تهمة”.</t>
  </si>
  <si>
    <t>حبست نيابة أمن الدولة العليا، القيادي الإخواني عصام الحداد، 15 يومًا، بعد تدويره في القضية 2215 لسنة 2021 حصر أمن دولة عليا، وذلك بعد إتمامه عشر سنوات سجن، مدة الحكم الذي صدر بحقه في 2019، حسبما قالت الشبكة المصرية لحقوق الإنسان، الجمعة الماضي. الحداد، 70 عامًا، الذي شغل منصب مساعد الرئيس الأسبق، محمد مرسي، للشؤون الخارجية، اعتُقل في 3 يوليو 2013، وعاقبته محكمة الجنايات، في 2015، بالسجن المؤبد بتهم: «الانضمام لجماعة أسست على خلاف القانون، والتخابر مع حماس»، وألغت محكمة النقض الحكم، لتعاقبه الجنايات في 2019 بالسجن عشر سنوات بعدما أسقطت عنه تهمة «التخابر مع حماس»، وأدانته بـ«الانضمام لجماعة أُسست على خلاف القانون»، رغم أن اعتقاله تم قبل إصدار قانون الإرهاب الذي اعتبر جماعة الإخوان مؤسسة على خلاف القانون، بحسب «الشبكة المصرية». موقع «العربي الجديد» نقل، اليوم، عن عضو بهيئة الدفاع عن الحداد أنهم كانوا يقومون بالإجراءات القانونية للإفراج عنه بعد إتمامه كامل العقوبة المقضي بها عليه، ليفاجأوا بظهوره في النيابة بزعم وجود قضية ثانية له، لم يسبق إخطارهم بها نهائيًا، أو إخطار الحداد في محبسه، أو التحقيق معه فيها، رغم أنها مسجلة عام 2021. المصدر السابق نفسه قال لـ«العربي الجديد» إن التحقيق مع موكله تم يومي الخميس والسبت، وأن التهم الموجهة له مطابقة لتلك التي قضى عشر سنوات سجن بموجبها، لافتًا إلى عدم السماح لهم بالاطلاع على التحريات اﻷمنية في القضية الجديدة. وقالت «الشبكة المصرية» إن الحداد تعرض على مدار سنوات سجنه لـ«انتهاكات خطيرة، وعزل كلي عن العالم الخارجي، ومنع من الزيارة، وظروف حبس قاتلة كادت أن تؤدي إلى وفاته».</t>
  </si>
  <si>
    <t>مدى مصر - النشرة اليومية 24-12-2023</t>
  </si>
  <si>
    <t>(((تم التحقيق معهم بنيابة أمن الدولة العليا))) ----------------------------------- • 1. أحمد أحمد صالح بدوي • 2. أحمد رجب عبد المنعم فرج • 3. أحمد سعيد عبد العزيز مصطفى • 4. أحمد محمد أحمد محمود • 5. أسامة علي عبد المتعال محمد • 6. أيمن علي سيد أحمد • 7. رضا حامد عطية محمد • 8. السعيد عبد الله محمد رجب • 9. سلسبيل حسن غرباوي شحاتة • 10. السيد عبد العظيم علي متولي • 11. السيد عبده مجاهد • 12. السيد محمد السيد محمد عبد عبد الوهاب • 13. عبد الرحمن أشرف عبد الله • 14. عبد المنعم محمد شعبان حسن • 15. عبد المنعم مدبولي جابر • 16. عمرو محمد رمضان حسن السيد • 17. محمد محسن محمد محمد • 18. محمد منصور محمد سعد • 19. محمود أحمد حسن يوسف • 20. محمود أنور رباح محمود السكافي • 21. محمود باشا محمود أحمد المزين • 22. محمود جمال أبو سريع محمد • 23. محمود حسن شحاتة عبد العال • 24. مصطفى خالد محمد مرسي</t>
  </si>
  <si>
    <t>https://www.facebook.com/permalink.php?story_fbid=pfbid02tEbU2x7ecSFXsv1VsdpuAgfeUiXAnSL9HBuVReMtXJZrrX7JmA5g8gwJA4yA9c8hl&amp;id=100042903977267&amp;__cft__[0]=AZVwh9IapoPtrP19ZQJu6An-6bI6L0__t4h15puSCWGj67yRiRgxQHpm5ue3m3jw-FRETFb4OYNg_FWpQvzFvv7nu6wYwIGyq35LVx9qUdmhQWOXQhUwI7ZLHb9Ucl1pHOwYdSx3MFnQ2EyaM57fPbLh&amp;__tn__=%2CO%2CP-R</t>
  </si>
  <si>
    <t>https://www.facebook.com/5ayed.khalf/posts/pfbid02d2WHzUQBrDZPTpi7GGrAKqZ78sraPCedci6EaH8G2tHXqemkMiJAbdG2gfA7Gkj8l?__cft__[0]=AZUZh54A1eAhbIP3jgcpVp95QxSMPrrT--TuJgfvXxh5Ixjt3ZUhLsPMbyzmL2WWymk5olGdMHwGH11rGYSGldM__tEb3Qo3rrRiybs4AieMWbpxdjkn2KWRS8rSJtOdFJCn4lAZhwwOCXP_3HSJpFG8J4o2cvskyHshBMGbIdyCdQgrWfmFRlTJabNq1qj06EQ9B2-bEL1djJkgrMpyhukM&amp;__tn__=%2CO%2CP-R</t>
  </si>
  <si>
    <t>https://www.facebook.com/elshehab.ngo/posts/pfbid02o8re1Y8ZdFAviiqjUwHopVtEii5YBZHkZzFMKVZkYY8LbJmhCseoiv5u8rodxhE2l?__cft__[0]=AZUBqx0MLygeSBlhsg8sfacT3J-1y-VSx3K7FlkdIDT5ob_IU23v1plnbK7zHlnVSahdvGNmoVKKbUyR0tD8N3pQRMAnWtioabD2DaPMMgSZGv-rc7vUwcN41WD5kHzBnG58akMrQ-cE1sMYw07VDBh1fmz1uJU5JmooAHQEe93WBszawPGTeyE2wiB1xgkGgGk&amp;__tn__=%2CO%2CP-R</t>
  </si>
  <si>
    <t>ضمت نيابة أمن الدولة كابو ألتراس وايت نايتس، السيد علي فهيم العازب (سيد مشاغب)، إلى قضية جديدة، رغم مرور شهرين على موعد الإفراج عنه، حسبما قال محاميه، أسامة الجوهري لـ«مدى مصر». كان مشاغب ينتظر إنهاء إجراءات الإفراج عنه، بعدما صححت نيابة القاهرة الجديدة الكلية مدة محكوميته في القضية المعروفة إعلاميًا بـ«مذبحة الدفاع الجوي» بضمها مُدد حبسه الاحتياطي لمدة عقوبته، نتيجة إدراجه على ذمة قضايا عدة في الوقت نفسه؛ لتنتهي في أكتوبر 2023 بدلًا من سبتمبر 2024. وقال الجوهري إن نيابة أمن الدولة العليا قررت، الثلاثاء الماضي، حبس مشاغب الذي حضر وحيدًا أمامها على ذمة القضية رقم 910 لسنة 2021، رغم أن موكله كان يقضي حكمًا في قضية «الدفاع الجوي» خلال ذلك العام، لافتًا إلى أنه سيعرف، غدًا، التهمة الموجهة إليه خلال عرضه على النيابة. وأضاف الجوهري أنه «بدلًا من ترحيل مشاغب من سجن المنيا الذي طلب إفادات صحة الإفراج التي تؤكد تنفيذه كل أحكامه الثلاثة؛ رُحل إلى سجن العاشر من رمضان 6»، مشيرًا إلى أن القضية التي ضم مشاغب إلى ذمتها تحتوي أطياف مختلفة من المجتمع، حقوقيين ومحامين وصحفيين وأشخاصًا عاديين، غالبيتهم أُخلي سبيلهم ضمن قوائم العفو الرئاسية التي صدرت خلال العامين الماضيين. وأشار المحامي إلى أن ضم مشاغب إلى تلك القضية يعرقل إتمام «الشق الثاني» من الحكم الصادر بحق موكله من محكمة جنايات القاهرة في سبتمبر 2017؛ بسجنه سبع سنوات، إلى جانب المراقبة الشرطية ثلاث سنوات التي تعد الفصل الأخير من الأحكام واجبة النفاذ عليه، بعدما أُدين بـ«حيازة ألعاب نارية والتعدي على المنشآت العامة والاعتداء على قوات اﻷمن» بعد تبرئته من تهمة القتل، في قضية «الدفاع الجوي». وبخلاف قضية «الدفاع الجوي»، ضم مشاغب المحبوس منذ مارس 2015، إلى 12 قضية، أُخلي سبيله من خمس، فيما براءته المحاكمات من خمس أخرى، وحُبس في قضيتيْن.</t>
  </si>
  <si>
    <t>مدى مصر - النشرة اليومية 30-12-2023</t>
  </si>
  <si>
    <t>▪️تم تدوير المعتقل/ أحمد صبري عبد الحميد بلاسي - أبوكبير بنيابة أمن الدولة العليا بالتجمع الخامس حيث قررت حبسه 15 يومًا علي ذمة التحقيقات وتم ايداعه سجن أبو زعبل يذكر أنه قد صدر له حكم بالبراءة يوم 23/12/2023 من محكمة جنح أبو كبير دائرة الإرهاب كما تم تدوير زوجته "أسماء عبدالرحمن جاموس" يوم الخميس الماضي بنيابة أمن الدولة العليا</t>
  </si>
  <si>
    <t>https://www.facebook.com/5ayed.khalf/posts/pfbid02LWWnbSE4MPDpxkRKKmBJ8FB3SgQTFEnZhBZqjdWWtNAbL7131rADZqruM9DmovZGl?__cft__[0]=AZVr_9UpDapA1Vm6zd9OJF43qEi8iS4RpXjvYB35Xwk4FK01-m86BH1FdrFEZlUv8p_kLfpKFJTuMgSxsgxL-bQAEcujz6BQ06XDLli_PmIJfFbd7fj9M9F3JAKZcYxNH6IEE6_GS61UmeIaeFU8Zk2aOpJWwKtwsUAFEpkw5DvWULRHWRJLx863Z8NOI2Jjpu_3D8vxQ-YgDsUfJZ3NYku3&amp;__tn__=%2CO%2CP-R</t>
  </si>
  <si>
    <t>▪️الحاقًا لما تم نشره عن المحضر رقم 107 من نوعية المحاضر المجمعة بمركز أبو حماد حيث تم التحقيق مع عدد 7 معتقلين جدد بنيابة الزقازيق الكلية ليصبح اجمالي عدد المعروضين علي ذمة المحضر 13 معتقل وهم كلًا من : عمر السيد حزين أبوحماد عبد الله حامد أبوحماد أحمد جمال العريني أبوحماد عمار ربيع أبوحماد احمد فوزي محيسن أبوحماد صهيب سالم أبوحماد محمد عبده عبدالحميد الزقازيق محمود امرالله ديرب نجم محمد عماد ديرب نجم حسام نبيل ديرب نجم محمد نبيل ديرب نجم خليل محمد ديرب نجم ........ ديرب نجم وقررت النيابة حبسهم 15 يومًا علي ذمة التحقيقات وتم إيداعهم قسم شرطة القرين</t>
  </si>
  <si>
    <t>https://www.facebook.com/5ayed.khalf/posts/pfbid02PfstKiRf5w4P5Bm8y2Le7SLKVqRVNXVajuRk2zd1j1jKFTRWsCoKEZrGFTPwXUUwl?__cft__[0]=AZXlckNqHWSs7qu9VoYHwy4tcjC9Gl1SwAxEWf121vckUTXRqeZpFAEtrY4kh8E9KjGbWXpW5spfnSngaj-8ZUUWDlffwfsW696_mKskFe4pMMxA28vOKqcQDzyffV6-rIN02sqlaSpdc2CpRmPg1ZS0sxV4Qy6XePSRGST0_5ZNdbRZ2d2LpaXr0o-Ii_kf4MTJDMxKcyxSjiVFPV4DpJTN&amp;__tn__=%2CO%2CP-R</t>
  </si>
  <si>
    <t>بدر</t>
  </si>
  <si>
    <t>محافظات الدلتا</t>
  </si>
  <si>
    <t>مدن القناة</t>
  </si>
  <si>
    <t>بلبيس</t>
  </si>
  <si>
    <t>وادي النطرون</t>
  </si>
  <si>
    <t>ظهر في نيابة أمن الدولة يوم 22 أغسطس 2023 بعد فترة أختفاء قسري</t>
  </si>
  <si>
    <t>السيدة زينب</t>
  </si>
  <si>
    <t>https://www.amnesty.org/ar/latest/news/2023/11/egypt-authorities-step-up-repression-ahead-of-presidential-elections/</t>
  </si>
  <si>
    <t>https://www.facebook.com/ecrf.net/posts/pfbid0315wufL4rVZzCM7wAvi9Z4wXRtgnChs4xssEHfNXMFCTviCRpXuvJkkj64srfktdBl</t>
  </si>
  <si>
    <t>القائمة الكاملة لأسماء المحالين.. إحالة أحمد الطنطاوي ومحمد أبو الديار و21 آخرين من حملته للمحاكمة أمام الجنح في قضية "التوكيلات الشعبية".. وتأجيل أولى الجلسات لـ28 نوفمبر . نظرت محكمة جنح المطرية، اليوم الثلاثاء، أولى جلسات محاكمة أعضاء وقيادات حملة النائب البرلماني السابق أحمد الطنطاوي، في القضية المعروفة إعلاميا بـ"قضية التوكيلات الشعبية". ووضعت النيابة العامة، المرشح السابق أحمد الطنطاوي، كمتهم أول في القضية، إلى جانب محمد أبو الديار منسق عام الحملة كمتهم ثاني. وحملت القضية رقم 16336 لسنة 2023 جنح المطرية، والتي كانت مقيدة برقم 2255 لسنة 2023 حصر تحقيق أمن دولة عليا، حيث طلب الدفاع أجل للاطلاع والحصول على صورة رسمية. فيما جاء القرار بالتأجيل لجلسة 28 نوفمبر 2023 للاطلاع وتقديم سند الوكالة عن المتهم الأول "أحمد الطنطاوي"، والمتهم الثاني "محمد أبو الديار" مع استمرار حبس باقي المتهمين. ووجهت النيابة للمتهمين الأول والثاني تهم "الاشتراك والاتفاق بتداول إحدى أورق العملية الانتخابية وتحريض المتهمين من الثالث إلى الأخير ومدهم بالنموذج وطباعة وتداول دون إذن السلطة المختصة. فيما وجهت النيابة لباقي المتهمين اتهامات طباعة وتداول إحدى أوراق العملية الانتخابية دون إذن السلطة المختصة. وجاءت قائمة جميع المتهمين في القضية: 1- أحمد محمد رمضان الطنطاوى (غ) 2- محمد موسى أبوالديار (غ ) 3- ابراهيم نبيه ابراهيم الساقه 4-    محمد كمال عزت مصطفى 5-  محمد اسماعيل أحمد فتح الله 6- علاء محمود حسن محمد 7- على حسين على رشدى 8- محمود السيد مصطفى الريفى 9- رقيه طه أحمد مصطفى 10-أحمد محمد عبد العال 11-  عبدالرحمن خلف شحاته شحاته. 12- على سعد عبده 13- أحمد السيد محمد 14- أحمد حمدى ياسر محمد 15- هاجر حجاج دسوقى على 16- أحمد مصطفى مصطفى عبدالسلام 17- محمد محمد حسن الشاطورى 18- أحمد محمد حسن ماضى 19- سيد محمد حسن عبدالله الشريعى 20- اسامه فوزي عبدالقادر عبدالباقي 21- محمود عبدالعليم عبدالستار 22- عبدالله عبدالعال اسماعيل محمد 23- شيماء ماهر محمد حسن</t>
  </si>
  <si>
    <t>إحالة للمحاكمة الجنائية أمام محكمة جنح المطرية</t>
  </si>
  <si>
    <t>مدى مصر - النشرة اليومية 10-8-2023</t>
  </si>
  <si>
    <t>تأجيل نظر الدعوى مع استمرار حبس</t>
  </si>
  <si>
    <t>أحداث قسم سيدي براني 11-7-2023</t>
  </si>
  <si>
    <t>محكمة جنايات الإسكندرية</t>
  </si>
  <si>
    <t>عبد الله سعد حسين</t>
  </si>
  <si>
    <t>خميس يونس سالم قاسم</t>
  </si>
  <si>
    <t>محمد عبد الرحيم خطير شقلوف</t>
  </si>
  <si>
    <t>خالد فرحات</t>
  </si>
  <si>
    <t>الدخيلة</t>
  </si>
  <si>
    <t>رقم 1095 لسنة 2023 جنايات الإسكندرية</t>
  </si>
  <si>
    <t>البلطجة واستعراض قوة ترتب عليه وفاة الرقيب محمد صادق</t>
  </si>
  <si>
    <t>محيط قسم سيدي براني</t>
  </si>
  <si>
    <t>أجّلت محكمة جنايات الإسكندرية، اليوم، نظر القضية رقم 1095 لسنة 2023، إلى 5 سبتمبر المقبل، والمتهم فيها خمسة من أهالي مدينة سيدي براني بمحافظة مطروح، على خلفية أحداث الشغب التي أَعقبت مقتل المواطن حفيظ حويا، الشهير بفرحات المحفوظي، وذلك لنظر طلبات دفاع المتهمين، حسبما قال لـ«مدى مصر» المحامي أحمد جارح، عضو هيئة الدفاع عن المتهمين. كانت الدائرة نفسها أجلت، الثلاثاء الماضي، محاكمة الضابط علي لمعي، قاتل المحفوظي، إلى جلسة 3 سبتمبر المقبل، لنظر الطلبات وتفريغ تسجيلات الفيديو واستدعاء الطبيب الشرعي. خلال جلسة اليوم، طلب دفاع المتهمين استدعاء الضباط وأفراد الشرطة شهود الإثبات في القضية، «عايزين نناقشهم التحريات دي تمت على أساس إيه، ولماذا أُلقي القبض على هؤلاء المتهمين تحديدًا من ضمن المحتجين، للتأكد من جدية التحريات التي قالت إنهم تجمهروا واعتدوا على قسم شرطة سيدي براني» بحسب جارح، مضيفًا أن الدفاع طلب أيضًا استدعاء المجني عليهم، لمعرفة دور كل متهم في الواقعة تحديدًا. ولفت جارح إلى طلب الدفاع استدعاء رئيس مجلس مدينة سيدي براني وموظف بالمجلس، قدما إفادة للنيابة العامة بأن اثنين من المتهمين يعملان بالمجلس وكانا في عملهما أثناء الاحتجاجات، كما طلب الدفاع استدعاء عامل بسوبر ماركت يمتلكه أحد المتهمين، للشهادة بوجود المتهم في محل عمله وقت الاحتجاجات. الجلسة، التي عُقدت وسط إجراءات أمنية مشددة، لم يحضرها مدعين بالحق المدني سواء عن أمين الشرطة المقتول، أو وزارة الداخلية، بحسب جارح. كانت النيابة وجهت للمتهمين: عبد الله سعد حسين، وخميس يونس سالم قاسم، ومحمد عبد الرحيم خطير شقلوف، خالد فرحات، وناصر جمعة حسين، اتهامات بـ«البلطجة واستعراض قوة ترتب عليه وفاة الرقيب محمد صادق»، بحسب جارح. وقُتل المحفوظي في 11 يوليو الماضي برصاص ضابط الشرطة علي لمعي، ما تبعه احتجاج بعض أهالي «سيدي براني» في شوارع المدينة وأمام قسم الشرطة، في أحداث قُتل خلالها رقيب شرطة وأصيب آخرون، قبل تدخل القوات المسلحة لتهدئة الأهالي.</t>
  </si>
  <si>
    <t>الاحداث احتجاجا على مقتل فرحات المحفوظي برصاص شرطة سيدي براني</t>
  </si>
  <si>
    <t>مد احتساب مدة العقوبة إلى سنة إضافية</t>
  </si>
  <si>
    <t>كابو أولتراس وايت نايتس</t>
  </si>
  <si>
    <t>قال أسامة الجوهري محامي سيد مشاغب، إن سجن المنيا لم يستجب طوال ثلاثة أشهر لجهات قضائية طلبت تزويدها بمستندات خاصة بموكله السيد علي فهيم العازب الشهير بسيد مشاغب، من شأنها تصحيح خطأ في احتساب مدة عقوبته، بما يسمح بخروج مشاغب من السجن في سبتمبر المقبل، بدلًا من سبتمبر 2024. وفي فيديو نشره أمس، أوضح الجوهري أنه تقدم إلى «مكتب التعاون الدولي لشؤون المسجونين التابع لمكتب النائب العام، ونيابة شرق القاهرة، ونيابة القاهرة الجديدة الكلية» بطلبات لتعديل مدة العقوبة التي يقضيها مشاغب حاليًا، بسبب وجود أخطاء إجرائية في احتساب مُدد حبسه نتيجة إدراجه على أكثر من قضية، وأن تلك الجهات طلبت قبل أكثر من ثلاثة أشهر من سجن المنيا إرسال «نماذج الحبس» لتعديل المُدد بناء عليها، وهو ما لم تستجب إدارة السجن له حتى الآن. كانت محكمة جنايات القاهرة عاقبت مشاغب، في سبتمبر 2017، بالسجن سبع سنوات، والمراقبة الشرطية ثلاث سنوات، بعد إدانته بـ«حيازة ألعاب نارية والتعدي على المنشآت العامة والاعتداء على قوات اﻷمن»، في القضية رقم 4584 لسنة 2015 المعروفة بـ«مجزرة الدفاع الجوي». بخلاف «الدفاع الجوي»، سبق ضَم «كابو ألتراس وايت نايتس»، المحبوس منذ مارس 2015، لـ12 قضية، أخلي سبيله في خمس منها، وحصل على البراءة في خمس أخرى، وتم حبسه في قضيتين، بحسب الجوهري. بحسب الجوهري، في حالة عدم استجابة سجن المنيا لطلبات الجهات القضائية «هنضطر لرفع الأمر لمجلس الدولة لتحريك دعاوى قضائية أمامه بتعديل المدة». ــــــــــــــــــــــ</t>
  </si>
  <si>
    <t>مكتب التعاون الدولي لشؤون المسجونين - التابع لمكتب النائب العام</t>
  </si>
  <si>
    <t>سجن المنيا</t>
  </si>
  <si>
    <t>حيازة ألعاب نارية والتعدي على المنشات العامة والاعتداء على قوات الأمن</t>
  </si>
  <si>
    <t>سجن المنيا العمومي</t>
  </si>
  <si>
    <t>خروج سيد مشاغب في سبتمبر 2024 بدلا من سبتمبر 2023</t>
  </si>
  <si>
    <t>محكمة الاستئناف</t>
  </si>
  <si>
    <t>قضية حكم تعويض أسرة شيماء الصباغ</t>
  </si>
  <si>
    <t>الحكم نهائيا بتعويض قيمته 300 ألف ج لاسرة شيماء الصباغ</t>
  </si>
  <si>
    <t>مقتل شيماء الصباغ في يناير 2015 برصاص ضابط شرطة في وسط القاهرة أثناء المشاركة في إحياء ذكرى ثورة يناير</t>
  </si>
  <si>
    <t>أصدرت محكمة الاستئناف، حكمًا نهائيًا بتعويض قيمته 300 ألف جنيه، لأسرة شيماء الصباغ، عضو حزب التحالف الشعبي الاشتراكي، التي قُتلت في يناير 2015 برصاص ضابط شرطة في وسط القاهرة، أثناء مشاركتها في إحياء ذكرى ثورة يناير، حسبما نشر موقع «درب»، أمس. ونقل «درب» عن المحامي علي سليمان، أمين حزب التحالف الشعبي الاشتراكي، أن الدفاع أقام الدعوى ضد وزارة الداخلية والضابط المتهم، غير أن الوزارة رفعت «قضية ضمان» ضد المتهم، تلزمه فيها بسداد التعويض، وهو ما قضت به المحكمة، ليستأنف المتهم الحكمين، «التعويض» و«الضمان» ويخسر القضيتين، غير أن سليمان أكد أن تنفيذ حكم التعويض مسئولية الوزارة في كل اﻷحوال. وفي حين طالب الدفاع بتعويض قيمته ثلاثة ملايين جنيه، قضى الحكم الابتدائي بتعويض قدره 250 ألف جنيه، واستأنف عليه الدفاع والوزارة والمتهم، حتى قضت «الاستئناف» بزيادة التعويض إلى 300 ألف. وأعرب سليمان عن خوفه من مماطلة «الداخلية» في تنفيذ أحكام القضاء، وسداد التعويض، مؤكدًا أنه في حالة عدم تنفيذ الحكم سيضطر الدفاع إلى اتخاذ الإجراءات اللازمة ضد الممتنعين عن التنفيذ داخل الوزارة، والتي تصل عقوبتها إلى العزل والحبس ضمن جنحة «عدم تنفيذ حكم». كانت محكمة النقض، في يونيو ،2020 خففت الحكم الصادر بحق المتهم، الملازم أول باﻷمن المركزي، ياسين حاتم، إلى السجن 7 سنوات، وذلك بعدما عاقبته في يونيو 2017 بالسجن 10 سنوات، بدلًا من السجن 15 سنة التي عاقبته بها محكمة الجنايات في 2015.</t>
  </si>
  <si>
    <t>دعوى تعويض ضد وزارة الداخلية والضابط المتهم</t>
  </si>
  <si>
    <t>تم القبض عليه في 2-8-2023 في البحرين وترحيله إلى مصر بناء على مذكرة توقبف من الانتربول - حكم بالسجن المؤبد من محكمة عسكرية</t>
  </si>
  <si>
    <t>تم القبض عليه في 2-8-2023 في البحرين وترحيله إلى مصر  بناء على مذكرة توقبف من الانتربول - حكم بالسجن غيابيا</t>
  </si>
  <si>
    <t>حبس لمدة 4 أيام بعد الامتناع عن دفع كفالة إخلاء السبيل</t>
  </si>
  <si>
    <t>مدى مصر - النشرة اليومية 22-8-2023</t>
  </si>
  <si>
    <t>ينظر قاضي المعارضات بمحكمة جنوب القاهرة، غدًا، أمر تجديد حبس رئيس مجلس أمناء التيار الحر، هشام قاسم، الذي حبسته نيابة جنوب القاهرة الكلية، أمس، أربعة أيام على ذمة التحقيق في اتهامه بالاعتداء لفظيًا على ضباط بقسم شرطة السيدة زينب، فضلًا عن اتهامه بسب وقذف عضو لجنة العفو الرئاسي كمال أبو عيطة، بحسب المحامي ناصر أمين. كانت النيابة أخلت سبيل قاسم بكفالة، اﻷحد الماضي، على ذمة تحقيقها معه في بلاغ تقدم به أبو عيطة، ورفض قاسم سداد الكفالة، ليُنقل إلى قسم السيدة زينب انتظارًا لعرضه في اليوم التالي على قاضي المعارضات لإصدار قرار بشأن تثبيت الكفالة أو إلغائها، قبل أن يتقدم ضباط القسم ببلاغ للنيابة يتهمونه بالتعدي على موظفين عموميين بالسب أثناء احتجازه في القسم. أمين قال لـ«مدى مصر» إن النيابة ضمت البلاغين في قضية واحدة، مضيفًا أن قاسم رفض سداد الكفالة لأنه ذهب إلى النيابة كشاهد، بناء على الاستدعاء الذي وصله، وأثناء الجلوس مع وكيل النيابة وجد نفسه في موضع المتهم.</t>
  </si>
  <si>
    <t>امراض مزمنة بالعظام</t>
  </si>
  <si>
    <t>والد الناشط الحقوقي والسياسي احمد جمال زيادة</t>
  </si>
  <si>
    <t>محكمة جنح أجا</t>
  </si>
  <si>
    <t>أجا</t>
  </si>
  <si>
    <t>السجن 4 سنوات</t>
  </si>
  <si>
    <t xml:space="preserve">محكمة جنح </t>
  </si>
  <si>
    <t>قضت محكمة جنح أجا بمحافظة الدقهلية، أمس، بحبس محمد عادل، أحد مؤسسي حركة 6 أبريل، أربع سنوات، بعد إدانته في القضية رقم 2981 لسنة 2023 بتهمة «نشر أخبار كاذبة»، وهي القضية التي حُبس احتياطيًا على ذمتها لمدة سنتين وسبعة أشهر، بحسب محاميه، نبيه الجنادي، ولا يزال عادل قيد الحبس الاحتياطي على ذمة القضيتين 4118 لسنة 2018، و467 لسنة 2020. وخضع عادل للتحقيق والمحاكمة في أربع قضايا على مدار عشر سنوات، انتهت الأولى بالحكم عليه في ديسمبر 2013 بالسجن ثلاث سنوات، والمراقبة ثلاث سنوات أخرى، بعد إدانته بتهمة «مخالفة قانون التظاهر والتعدي على قوات الشرطة»، وبعد قضائه العقوبة في تلك القضية، اعتقلته السلطات مجددًا أثناء تأديته المراقبة، وضمته للقضية رقم 5606 لسنة 2018، بتهمة «نشر أخبار كاذبة»، والتي أُخلي سبيله منها في يناير 2021 بكفالة عشرة آلاف جنيه، وهو ما لم ينفذ بسبب ضمه، في يوليو 2018، إلى القضية 4118، التي أضرب فيها عن الطعام بعد اعتداء رئيس نيابة شمال المنصورة عليه خلال جلسة تجديد حبسه، بحسب أقوال عادل.</t>
  </si>
  <si>
    <t>قسم السيدة زينب ثم سجن العاشر من رمضان</t>
  </si>
  <si>
    <t>حبس 6 شهور مع الشغل وغرامة 20 ألف ج وتعويض مدني 10 آلاف ج</t>
  </si>
  <si>
    <t>جنح القاهرة الاقتصادية</t>
  </si>
  <si>
    <t>مدى مصر - النشرة اليومية 16-9-2023</t>
  </si>
  <si>
    <t>محكمة الجنح الاقتصادية تقضي بحبس رئيس مجلس أمناء التيار الحر، هشام قاسم، ستة أشهر، وتغرمه 20 ألف جنيه، فضلًا عن تعويض مدني عشرة آلاف جنيه.</t>
  </si>
  <si>
    <t>مدى مصر - النشرة اليومية 17-9-2023</t>
  </si>
  <si>
    <t>في اﻷثناء، وبينما أدى المستشار محمد شوقي عياد اليمين الدستورية، صباح اليوم، أمام الرئيس عبد الفتاح السيسي، كنائب عام جديد.. أخلت السلطات أمس سبيل مؤسس تيار استقلال المعلمين، محمد زهران، بعد أسبوع من حبسه 15 يومًا عقب احتجازه من قبل الأمن الوطني. إخلاء سبيل زهران أعقبه إخلاء سبيل محبوسين احتياطيًا كانوا على قائمة عفو أعلنت الشهر الماضي وتراجعت عنها نيابة أمن الدولة العليا.</t>
  </si>
  <si>
    <t>حملة ترشيح أحمد الطنطاوي رئيسا للجمهورية</t>
  </si>
  <si>
    <t>الدقي</t>
  </si>
  <si>
    <t>مصر الجديدة</t>
  </si>
  <si>
    <t>المحكمة الإدارية العليا</t>
  </si>
  <si>
    <t>رفض الطعون من أجل الاشراف القضائي على عملية تحرير التوكيلات</t>
  </si>
  <si>
    <t>في فيديو نشره، اليوم، استغاث المرشح المحتمل أحمد الطنطاوي بالمصريين في الخارج، وطالبهم بمساندته من أجل الترشح عبر تحرير توكيلات له وإرسالها لحملته الانتخابية، في ظل المضايقات التي يواجهها المواطنون الراغبون في توكيله داخل مصر. كانت المحكمة الإدارية العليا رفضت، أمس، الطعون التي قدمتها حملة الطنطاوي من أجل الإشراف القضائي على عملية تحرير التوكيلات، واعتراضًا على تحديد مكاتب شهر عقاري بعينها لذلك الغرض، حسبما أفاد موقع المنصة.</t>
  </si>
  <si>
    <t>إحالة لمحكمة الجنايات</t>
  </si>
  <si>
    <t>النيابة العامة</t>
  </si>
  <si>
    <t>أعلنت النيابة العامة، أمس، إحالة رجلين وسيدة للمحاكمة الجنائية، بتهم إذاعة أخبار وإشاعات كاذبة عمدًا، في الواقعة المعروفة إعلاميًا بـ«حفل المنصورية». بيان النيابة أشار إلى تنظيم حفل صاخب في فيلا بطريق المنصورية، أكتوبر الماضي، تخلله شجار بين مرتاديه، تدخل الأهالي لفضه، فاتسعت دائرته واعتدى اﻷهالي على مرتادي الحفل بالأسلحة البيضاء وأتلفوا سيارات عدد منهم. ومع ضبط مرتكبي الواقعة، واستجواب منظمي الحفل والمعتدين، حققت النيابة أيضًا مع ثلاثة أشخاص نشروا مقاطع فيديو ادعوا فيها «وقوع جرائم خطف واغتصاب وسرقة بالإكراه لبعض مرتادي الحفل، بل إن ثمة من قتل»، فأحالت النيابة الثلاثة للمحاكمة الجنائية، في حين لم تفصح في بيانها عن أي إجراءات قانونية تمت بحق المعتدين بالأسلحة البيضاء، أو من تشاجروا من مرتادي الحفل الصاخب. كانت وزارة الداخلية، أعلنت، أكتوبر الماضي، أنها ضبطت ستة من المعتدين على مرتادي الحفل، وتلاحق أربعة هاربين، مع اتخاذها الإجراءات القانونية ضد المعتدين، ومنظمي الحفل، ومالك الفيلا، لاستخدامها في تنظيم حفلات دون ترخيص، بالإضافة إلى اتخاذ الإجراءات القانونية حيال القائمين على نشر مقاطع الفيديو، للادعاءات الكاذبة وإثارة البلبلة.</t>
  </si>
  <si>
    <t>مدى مصر - النشرة اليومية 13-11-2023</t>
  </si>
  <si>
    <t>مدى مصر - النشرة اليومية 14-11-2023</t>
  </si>
  <si>
    <t>قال موقع الشروق، أمس، إن النيابة العامة أحالت 12 متهمًا في قضية «حفل المنصورية» إلى المحاكمة الجنائية، في حين لم تصدر النيابة بيانًا بهذه الإحالة، مكتفية ببيانها قبل يومين عن إحالة ثلاثة أشخاص للجنايات، على خلفية القضية نفسها، بتهمة إذاعة أخبار كاذبة. وبحسب «الشروق»، يواجه الـ12 تهم: استعراض القوة والتلويح بالعنف، وإحراز أدوات تُستخدم في الاعتداء على الأشخاص بغير مسوّغ قانوني، في القضية رقم 14482 لسنة 2023 جنح مركز كرداسة. وفي بيانها عن إحالة المتهمين بإذاعة أخبار كاذبة إلى الجنايات، قالت النيابة إن الحفل الصاخب الذي أقيم في فيلا بالمنصورية، أكتوبر الماضي، تخلله شجار بين مرتاديه، تدخل الأهالي لفضه، فاتسعت دائرته واعتدى اﻷهالي</t>
  </si>
  <si>
    <t>إذاعة عمدًا أخبارًا وإشاعات كاذبة من شأنها تكدير الأمن والسلم العام، استعراض القوة والتلويح بالعنف، إحراز أدوات تستخدم في الاعتداء على الأشخاص بدون مسوغ قانوني</t>
  </si>
  <si>
    <t>رفض الطعم ضد قرار رئيس الجمهورية بتعيين رئيس محكمة النقض</t>
  </si>
  <si>
    <t>الطعن ، ضد قرار رئيس الجمهورية، بتعيين رئيس محكمة النقض ورئيس مجلس القضاء الأعلى، لمخالفة قرار التعيين أحكام الدستور، وإصابته بعيوب جوهرية منها «عيب الشكل والانحراف بالسلطة ومخالفة القانون».</t>
  </si>
  <si>
    <t>مدى مصر - النشرة اليومية 28-11-2023</t>
  </si>
  <si>
    <t>رفضت المحكمة الإدارية العليا، الطعن المُقدم من مدير مركز دعم العدالة، المحامي ناصر أمين، ضد قرار رئيس الجمهورية، بتعيين رئيس محكمة النقض ورئيس مجلس القضاء الأعلى، لمخالفة قرار التعيين أحكام الدستور، وإصابته بعيوب جوهرية منها «عيب الشكل والانحراف بالسلطة ومخالفة القانون»، حسبما أعلن مركز دعم العدالة، أمس. وصدر حكم الرفض، في 20 نوفمبر الجاري، دون سماع مرافعة المركز أو تقديم مذكرات أو الاطلاع على تقرير هيئة المفوضين، وفقًا لبيان «دعم العدالة». ونشرت الجريدة الرسمية في 10 يوليو الماضي، قرار رئيس الجمهورية بتعيين المستشار حسني حسن عبد اللطيف، رئيسًا لمحكمة النقض، وهو القرار الذي شكك قضاة سبق وتحدثوا لـ«مدى مصر» في دستوريته، باعتبار أن عبد اللطيف هو الثامن في ترتيب اﻷقدمية بين قضاة المحكمة، فيما يُلزم الدستور الرئيس بالاختيار من بين أقدم سبعة مستشارين.</t>
  </si>
  <si>
    <t>استدعاء للتحقيق</t>
  </si>
  <si>
    <t>نيابة استئناف القاهرة</t>
  </si>
  <si>
    <t>تم تأجيل التحقيق لمدة أسبوع</t>
  </si>
  <si>
    <t>ادارة موقع دون ترخيص ونشر اخبار كاذبة من شانها الاضرار بالامن القومي</t>
  </si>
  <si>
    <t>وافقت نيابة استئناف القاهرة، اليوم، على طلب تأجيل التحقيق مع مؤسِسة ورئيسة تحرير موقع «مدى مصر»، لينا عطاالله، إلى يوم الأربعاء المقبل، بناءً على طلب من محامي نقابة الصحفيين وآخر من محامي الموقع، حسن الأزهري. وقال الأزهري إن المحاميّن لم يطلعا بعد على قائمة الاتهامات المُفترض توجيهها لعطاالله خلال التحقيق معها في القضية رقم 22 لسنة 2023، والتي استدعتها النيابة بشأنها. وكان الأزهري توقع أن تواجه رئيسة تحرير الموقع تُهم «إدارة موقع دون ترخيص ونشر أخبار كاذبة من شأنها الإضرار بالأمن القومي»، التي وجهها المجلس الأعلى للإعلام أثناء جلسة استماع عقدها، نهاية أكتوبر الماضي، مع عطاالله، انتهت دون صدور قرار، وبعدها قبل أصدر المجلس بيانًا أعلن فيه إحالة «مدى مصر» للنيابة العامة، وحجب الموقع ورابطه الإلكتروني لمدة ستة أشهر، وذلك «لممارسته النشاط الإعلامي دون الحصول على ترخيص بذلك من المجلس بالمخالفة للمادتين 6 و59 من القانون 180 لسنة 2018 ولنشره أخبارًا كاذبة دون التحري من مصادرها»، على حد ما جاء في بيان للمجلس. عقب جلسة الاستماع مع المجلس، أكدت عطاالله أنها وموقع «مدى مصر» ملتزمان بمواثيق الشرف الإعلامية المتعارف عليها عالميًا، وكذلك المعايير المهنية الصارمة التي يتبعها «مدى مصر» وفريق عمله في ظل الإيمان الدائم بحق المواطنين في المعرفة والحصول على المعلومات. كانت هيئة مكتب «الأعلى لتنظيم الإعلام» أعلنت، في 15 أكتوبر، أنها قررت إحالة مسؤولي «مدى مصر» للتحقيق، وإخطار النائب العام في حالة ثبوت المخالفات، «بعد أن تلقى المجلس شكاوى عديدة تتهم الموقع بنشر تقارير تحريضية للإضرار بالأمن القومي المصري»، على خلفية أحد التقارير الصحفية التي تناولت سيناريوهات تهجير الفلسطينيين من قطاع غزة، في سياق متابعة «مدى مصر» لتبعات عدوان الاحتلال الإسرائيلي على القطاع. وتقدم «مدى مصر» للحصول على الترخيص في أكتوبر 2018، عندما دعا «الأعلى للإعلام» المواقع الإلكترونية لاتخاذ إجراءات تقنين الأوضاع، دون أن يصل للشركة رد من المجلس، رغم أن القانون يمنحه مهلة 90 يومًا للرد بالقبول أو الرفض على طلبات الترخيص، حتى يتسنى لصاحب الطلب ممارسة حقه في الطعن على القرار أمام المحكمة الإدارية في حالة الرفض، بحسب اﻷزهري. كان «مدى مصر» أقام في أكتوبر عام 2022 دعوى أمام «القضاء الإداري»، ضد «الأعلى لتنظيم للإعلام»، مطالبًا بالحصول على الترخيص والتعويض عن الضرر بسبب امتناع المجلس عن إخطاره برفض طلب ترخيص الموقع، لكن محكمة القضاء الإدارى رفضت في مايو الماضي الدعوى المقامة من شركة «مدى مصر ميديا» ضد قرار المجلس الأعلى للإعلام برفض ترخيص موقعها الإلكتروني.</t>
  </si>
  <si>
    <t>مدى مصر - النشرة اليومية 29-11-2023</t>
  </si>
  <si>
    <t>رقم 22 لسنة 2023 حصر تحقيق نيابة استئناف القاهرة</t>
  </si>
  <si>
    <t>رفع من قوائم الإرهاب وإنهاء منعه من التصرف في أمواله</t>
  </si>
  <si>
    <t>زياد العليمي</t>
  </si>
  <si>
    <t>النائب السابق</t>
  </si>
  <si>
    <t>غرفة المشورة بمحكمة جنايات القاهرة</t>
  </si>
  <si>
    <t>قررت غرفة المشورة بمحكمة القاهرة رفع اسم النائب السابق، زياد العليمي، من قوائم الإرهاب، حسب عدد الوقائع المصرية، الصادر أمس. المحامي خالد علي قال لـ«مدى مصر» إن النيابة العامة قررت في 26 نوفمبر إنهاء منع العليمي من التصرف في أمواله، قبل أن تصدر جنايات القاهرة، في 30 نوفمبر، قرارها برفعه من قوائم الإرهاب. من جانبه، قال العليمي لـ«مدى مصر» إن رئيس حزب المصري الديمقراطي الاجتماعي، فريد زهران، أبلغه في 30 نوفمبر أن اسمه سيتم رفعه من قوائم الإرهاب، مع إنهاء تجميد أصوله، موضحًا أنه اضطر إلى الانتظار بضعة أيام قبل رفع القيود. «حاولت الخروج وإنهاء بعض إجراءات العمل، بعد ما سمعت أن تم رفع تجميد أصولي. ولكن، أصولي كانت لا تزال مجمدة». وأوضح علي أن الأمر استغرق بعض الوقت لمعالجة بقية القيود التي واجهها العليمي في ما يتعلق بالقضية، والتي شملت تجميد أصوله وحظر السفر. «بدأت العملية عندما قدمت ثلاث تظلمات إلى النيابة العامة بشأن قضية العليمي، طالبًا رفع تجميد الأصول. رفع حظر سفره وإزالته من قائمة الإرهاب»، حسب علي. وأُفرج عن العليمي، تنفيذًا لقرار بالعفو الرئاسي عن باقي عقوبته في القضية رقم 957 لسنة 2021، جنح أمن دولة طوارئ، المعروفة بقضية «تحالف اﻷمل»، بعدما ألقي القبض عليه في 2019، قبل الحكم عليه بالسجن خمس سنوات.</t>
  </si>
  <si>
    <t>مدى مصر - النشرة اليومية 10-12-2023</t>
  </si>
  <si>
    <t>تأييد الرفع من قوائم الإرهاب وإنهاء منعه من التصرف في أمواله</t>
  </si>
  <si>
    <t>وأُفرج عنه تنفيذًا لقرار بالعفو الرئاسي عن باقي عقوبته في القضية رقم 957 لسنة 2021، جنح أمن دولة طوارئ، المعروفة بقضية «تحالف اﻷمل»، بعدما ألقي القبض عليه في 2019، قبل الحكم عليه بالسجن خمس سنوات.</t>
  </si>
  <si>
    <t>المحكمة الإدارية العليا - الدائرة الأولى فحص طعون</t>
  </si>
  <si>
    <t>رفض دعوى مدى مصر على رفض ترخيص الموقع</t>
  </si>
  <si>
    <t>أيّدت الدائرة الأولى (فحص طعون) بالمحكمة الإدارية العليا، اليوم، حكم القضاء الإداري برفض دعوى شركة مدى مصر ميديا، ضد قرار المجلس الأعلى لتنظيم الإعلام برفض ترخيص موقع «مدى مصر»، بحسب المحامي حسن الأزهري، الذي أشار لعدم صدور حيثيات القرار بعد. كان القضاء الإداري رفض، في مايو الماضي، دعوى أقامتها «مدى مصر ميديا»، في أكتوبر 2022، ضد قرار «الأعلى للإعلام» بعدم ترخيص موقعها، طالبت فيها بترخيص الموقع، والتعويض عن الضرر الناتج من امتناع المجلس عن إخطار الشركة برفض طلب الترخيص. سبق وأن تقدم «مدى مصر» للحصول على ترخيص في أكتوبر 2018، وفي أغسطس 2020، وفي المرتين لم يتلق ردًا على الطلب من «الأعلى للإعلام». وفي سبتمبر من العام الماضي، حينما وجهت نيابة الاستئناف اتهامًا لرئيسة التحرير لينا عطا الله، بإدارة موقع دون ترخيص، اتضح أثناء التحقيق معها أن الاتهام جاء بناءً على إفادة «الأعلى للإعلام» برفض طلب ترخيص الموقع، وهي الإفادة التي وصلت النيابة دون أن تصل لمُقدم الطلب.</t>
  </si>
  <si>
    <t>مدى مصر - النشرة اليومية 19-12-2023</t>
  </si>
  <si>
    <t>مقر مباحث أمن الدولة بالعباسية - سجن العاشر من رمضان</t>
  </si>
  <si>
    <t>مستشار تحرير جريدة صوت الأمة</t>
  </si>
  <si>
    <t>أُجريت له عملية كبيرة في القلب، ومصاب بمرضيِّ السكر والضغط المُزمِنَيْنِ، وأُجريت له أيضًا عمليات البروستاتا وغضروف الرقبة والظَّهر</t>
  </si>
  <si>
    <t>بعد إخلاء سبيله في 26-6-2023</t>
  </si>
  <si>
    <t>بعد إخلاء سبيله في المحضر المجمع رقم 1 منيا القمح قبل شهرين</t>
  </si>
  <si>
    <t>مدرب رياضي</t>
  </si>
  <si>
    <t>المعادي</t>
  </si>
  <si>
    <t>ربة منزل</t>
  </si>
  <si>
    <t>مصاب لوكيميا الدم</t>
  </si>
  <si>
    <t>https://afteegypt.org/research/monitoring-reports/2023/11/30/36095-afteegypt.html</t>
  </si>
  <si>
    <t>فتح تحقيق</t>
  </si>
  <si>
    <t>في 20 أغسطس 2023 بدأت نيابة السيدة زينب التحقيق مع هشام قاسم، على خلفية البلاغ المقدم ضده من كمال أبو عيطة يتهمه فيه بالسب والقذف على صفحته الرسمية على الفيسبوك برقم  5007 لسنة 2023. وقد بدأت الأزمة بعد الإعلان عن تأسيس تحالف سياسي ليبرالي تحت اسم “التيار الحر” يضم عددًا من الأحزاب والمعارضين الليبراليين، وقد ترأس هشام قاسم مجلس أمناء هذا التحالف. تلا ذلك تصريحات لشخصيات عامة ذات توجهات مختلفة، وجه بعضها اتهامات إلى هشام قاسم بشبهة العمل وفق أجندات أجنبية. وكان كمال أبو عيطة وزير القوى العاملة الأسبق وعضو حزب الكرامة وعضو لجنة العفو الرئاسي، من بين من وجهوا الاتهامات والانتقادات إلى التيار الحر وهشام قاسم، عبر تصريحات صحفية تعليقًا على تدشين التيار الحر، تتضمن أنه “يُشتَمُّ رائحة أجندة أجنبية للتيار بسبب وجود هشام قاسم على رأسه”. بعد ذلك رد هشام قاسم عبر منشور على صفحته على الفيسبوك في 29 يوليو 2023، يذكر أن أبو عيطة سبق وتم اتهامه بالفساد والاستيلاء على أموال عامة قبل أن يتصالح ويرد تلك الأموال. وقد أرفق قاسم صورًا ورابطًا لمقالات تضمنت أخبارًا عن قضية الفساد والتحقيق مع أبو عيطة. وقد قررت النيابة إخلاء سبيله بغرامة 5 آلاف جنيه، إلا أنه رفض دفع الكفالة وقام بكتابة منشور على صفحته على الفيسبوك ينتقد فيه الرئيس السيسي والأجهزة المختلفة. وبالتوازي مع ذلك قام أحد الضباط فى قسم السيدة زينب بتقديم بلاغ ضد قاسم يتهمه فيه بالسب والاعتداء عليه أثناء تأدية عمله. وقد أمرت النيابة بحبسه على ذمة التحقيق في البلاغات المقدمة ضده برقم  5007 لسنة 2023، ورقم 5284 لسنة 2023 إداري السيدة زينب، قبل أن تحال القضية إلى محمكة الجنح الاقتصادية التي أمرت في 16 سبتمبر بحبس هشام قاسم 6 شهور بتهمتي سب القيادي كمال أبو عيطة والتعدي بالقول على موظف عام.[19] توضح حالة هشام قاسم أن السلطات تستخدم أدوات متعددة لإسكات المعارضين وتقييدهم وحبسهم، منها: تلفيق التهم فى أقسام الشرطة واستغلال تهمة السب والقذف في القانون. ويتعارض ذلك كليًّا مع حق حرية الرأي والتعبير وحق المعارضة في التعبير عن رأيها ونقدها لسياسات الدولة. وقد أصدرت مؤسسة حرية الفكر والتعبير ورقة موقف بعنوان: “نقطة نظام الكلام لا يذهب إلى المحكمة”، بخصوص واقعة هشام قاسم تدين فيها الانتهاكات التي تعرض لها قاسم وتطالب بالتوقف عن تلك الانتهاكات والإفراج عن قاسم.[20]</t>
  </si>
  <si>
    <t>ظابط شرطة</t>
  </si>
  <si>
    <t>بعد نشر تعليق على منشور على صفحة المرشح الرئاسي "أحمد الطنطاوي" يقول فيه "أنا معاك وعايز اشتغل معاك لما تبقى رئيس"، مع إرفاق صورته بالزي الميري..</t>
  </si>
  <si>
    <t>ألقت قوات الأمن القبض على عمرو علي عطية ( ضابط شرطة) من منزله في 31 أغسطس 2023 على خلفية تعليق له على منشور على صفحة المرشح الرئاسي أحمد طنطاوي يقول فيه: “أنا معاك وعايز أشتغل معاك لما تبقى رئيس”، وأرفق مع التعليق صورته بالزي الميري. حققت نيابة أمن الدولة مع عمرو في القضية رقم 2023 لسنة 2023 حصر أمن دولة عليا ووجهت إليه تهم الانضمام إلى جماعة إرهابية ونشر أخبار كاذبة. وفي 11 سبتمبر جددت النيابة حبس عمرو 15 يومًا على ذمة التحقيق.[21]</t>
  </si>
  <si>
    <t>رقم 2023 لسنة 2023 حصر أمن الدولة العليا</t>
  </si>
  <si>
    <t>الانضمام لجماعة إرهابية ونشر أخبار كاذبة</t>
  </si>
  <si>
    <t>الزقازيق ثان</t>
  </si>
  <si>
    <t>بعد نشر فيديو على فيسبوك عن الانتخابات ومعارضة ترشح السيسي لمدة أخرى</t>
  </si>
  <si>
    <t>وفي 13 سبتمبر 2023 ألقت قوات الأمن القبض على هيثم خليفة في الزقازيق من داخل أحد المقاهي فى منطقة فرق الجامعة، بواسطة قوة أمنية كبيرة. وتم نقله إلى جهاز الأمن الوطني فى الزقازيق ثم ترحيله إلى القاهرة، وذلك على خلفية نشره فيديو على الفيسبوك عن الانتخابات ومعارضة ترشح السيسي لمدة أخرى. أمرت النيابة بحبس خليفة 15 يومًا على ذمة التحقيق وتم نقله إلى سجن العاشر.</t>
  </si>
  <si>
    <t>جهاز الأمن الوطني بالزقازيق - سجن العاشر</t>
  </si>
  <si>
    <t>صاحب قناة “التاريخ السياسي والاقتصادي” على “يوتيوب”</t>
  </si>
  <si>
    <t>آلام في الرقبة والقدم</t>
  </si>
  <si>
    <t>https://daraj.media/%d8%a7%d9%84%d9%82%d8%a8%d8%b6-%d8%b9%d9%84%d9%89-%d9%87%d9%8a%d8%ab%d9%85-%d8%ae%d9%84%d9%8a%d9%81%d8%a9-%d8%ad%d9%85%d9%84%d8%a9-%d8%a7%d9%84%d8%b3%d9%8a%d8%b3%d9%8a-%d8%a7%d9%84%d8%b1/</t>
  </si>
  <si>
    <t>طالب ماجستير في جامعة بولونيا بإيطاليا</t>
  </si>
  <si>
    <t>وكان قد تم القبض على باتريك فى فبراير 2020 عند عودته من إيطاليا لقضاء إجازة فى مصر، وظل 22 شهرًا في الحبس الاحتياطي على ذمة القضية 1766 لسنة 2019 حصر أمن دولة والمقيدة برقم 1089 لسنة 2021 جنح أمن دولة طوارئ. وأخلي سبيله فى 7 ديسمبر 2021. وتم إدراج اسمه على قوائم الممنوعين من السفر بناءً على طلب من النائب العام، ما حال دون سفره لاستكمال دراسته.</t>
  </si>
  <si>
    <t>نشر أخبار كاذبة</t>
  </si>
  <si>
    <t>https://afteegypt.org/legal-updates-2/legal-news/2024/05/26/37391-afteegypt.html</t>
  </si>
  <si>
    <t>مسؤول الجرافيك وسوشيال ميديا بموقع الحرية</t>
  </si>
  <si>
    <t>قام الموقع بإرسال خطاب إلى النيابة العامة تفيد بوجود الشاعر في محيط المظاهرات في ذلك اليوم بتكليف من إدارة الموقع لتغطية المظاهرات إلا أن ذلك لم يفد في موقفه القانوني واستمرار حبسه</t>
  </si>
  <si>
    <t>ممثل</t>
  </si>
  <si>
    <t>رقم 2284 لسنة 2023 حصر أمن الدولة العليا</t>
  </si>
  <si>
    <t>https://afteegypt.org/legal-updates-2/legal-news/2024/05/26/37391-afteegypt.html#_ftn24</t>
  </si>
  <si>
    <t>أما في كفر الشيخ، فتم القبض على أحمد سامح الحفناوي في 8 أكتوبر 2023 من أمام منزله. يبلغ الحفناوي 32 عامًا وقد شغل مسؤول المكتب الإعلامي في حركة تمرد في كفر الشيخ سابقًا ويعمل في محل ذهب. وقد تم اقتياده هو ووالد زوجته إلى قسم شرطة كفر الشيخ. وتم الإفراج عن والد زوجته بعد ذلك. وأخذ أحمد سامح إلى مقر الأمن الوطني في محافظة كفر الشيخ، حيث تم تعصيب عينيه والتحقيق معه بشكل غير قانوني حول أسباب مشاركته لمقطع فيديو. بقي سامح محتجزًا لمدة يومين حتى تم عرضه على النيابة في 11 أكتوبر والتحقيق معه على ذمة القضية 2284 لسنة 2023 حصر أمن دولة.</t>
  </si>
  <si>
    <t>مسؤول المكتب الإعلامي في حركة تمرد بكفر الشيخ</t>
  </si>
  <si>
    <t>عامل في محل ذهب</t>
  </si>
  <si>
    <t>قسم شرطة كفر الشيخ ثم مقر الأمن الوطني بكفر الشيخ</t>
  </si>
  <si>
    <t>تم عرضه بعد يومين على نيابة أمن الدولة</t>
  </si>
  <si>
    <t>بعد مشاركة مقطع فيديو حول حادثة مقتل السائحين الاسرائيليين في الإسكندرية</t>
  </si>
  <si>
    <t>التجمع الأول</t>
  </si>
  <si>
    <t>بعد نشر فيديو لهما "المطبخ"</t>
  </si>
  <si>
    <t>محكمة القضاء الإداري</t>
  </si>
  <si>
    <t>إلأغاء قرار إنهاء خدمة الدكتور محمد محيي الدين من العمل بكلية هندسة بني سويف</t>
  </si>
  <si>
    <t>محمد محيي الدين</t>
  </si>
  <si>
    <t>الاستاذ المساعد في كلية الهندسة بجامعة بني سويف</t>
  </si>
  <si>
    <t>تم إخلاء سبيله في يونيو 2022، بعد حبسه لأكثر من 3 سنوات، وبعدها تقدم بطلب عودة إلى عمله ورفضت الجامعة عودته بحجة تغيبه عن الوظيفة بدون عذر</t>
  </si>
  <si>
    <t>إلغاء قرار فصله تعسفيا في أغسطس 2022 برقم 1163 بعد رفض عودته إلى عمله بعد إخلاء سبيله من الحبس الاحتياطي</t>
  </si>
  <si>
    <t>تلقَّى الدكتور محمد محيي الدين الأستاذ المساعد في كلية الهندسة بجامعة بني سويف، والمسجون السياسي السابق خطابًا من كلية الهندسة تطالبه فيه برد مبالغ مالية صرفت له كجزء من مستحقاته المالية. وقد تلقى محامو المركز المصري للحقوق الاقتصادية والاجتماعية هذا الخطاب بالنيابة عن محيي الدين باعتبارهم وكلاءه. قضى محيي الدين أكثر من 3 سنوات في الحبس الاحتياطي على ذمة القضية 277 لسنة 2018. وبعد الحبس مباشرة قامت زوجته بتسليم الجامعة ورقة تفيد بحبسه في نوفمبر 2019. ترتب على ذلك أن صرفت الجامعة له نصف راتبه منذ بداية حبسه حتى ديسمبر 2021، وبداية من يناير 2022 حتى يوليو 2022 صرفت الجامعة لمحيي الدين مرتب شهر كامل. تم إخلاء سبيل محيي الدين في يونيو 2022. وتقدم بطلب عودة إلى عمله ورفضت الجامعة عودته بحجة تغيبه عن الوظيفة من دون عذر، كما رفضت مراسلة النيابة للحصول على ما يفيد بحبسه وتم فصله بقرار صدر في أغسطس 2022 برقم 1163. نتيجة ذلك أقام محيي الدين دعوة برقم 1929 لسنة 10 ق أمام محكمة القضاء الإداري، للمطالبة بالعودة إلى العمل وتم تأجيل الجلسة لسماع المرافعات في 23 يوليو 2023. وتطالب الجامعة محيي الدين برد نصف المرتب الذي تم صرفه خطأً من شهر يناير حتى يوليو 2022، أي حوالي 25 ألفًا. أضافت الجامعة إليها مكافأة امتحانات ومرتب شهر أغسطس اللذين تزعم الجامعة أنه قد تم صرفهما لمحيي الدين، بينما ينفي محيي الدين تسلم مرتب أغسطس أو مكافأة الامتحانات ليصبح إجمالي المبلغ الذي تطالبه الجامعة برده حوالي 56 ألفًا. بمعنى آخر تلاحق الجامعة محيي الدين لسداد أموال لم يتسلمها من الأساس.[54] وفي 27 نوفمبر 2023 قضت محكمة القضاء الإداري ببني سويف الدائرة 35 قضاء إداري بإلغاء قرار إنهاء خدمة الدكتور محمد محيي الدين من العمل بكلية الهندسة في جامعة بني سويف الذي أصدرته الجامعة بدعوى انقطاعه عن العمل.</t>
  </si>
  <si>
    <t>محكمة القضاء الإداري ببني سويف - الدائرة 35</t>
  </si>
  <si>
    <t>محكمة القضاء الإداري - الدائرة 13</t>
  </si>
  <si>
    <t>رفض دعوى جامعة القاهرة ضد قرار المحكمة بتعيين هاجر إسماعيل حنفي كمعيدة علوم بدون موافقة أمنية</t>
  </si>
  <si>
    <t>معيدة علوم جامعة القاهرة</t>
  </si>
  <si>
    <t>إلغاء قرار المحكمة بتعيين هاجر إسماعيل بدون موافقة أمنية (عدم مشروعية الحصول على موافقة أمنية لشغل الوظائف العامة)</t>
  </si>
  <si>
    <t>https://afteegypt.org/legal-updates-2/weekly-legal-bulletin/2023/08/20/35058-afteegypt.html</t>
  </si>
  <si>
    <t>قررت محكمة القضاء الإداري (الدائرة الثالثة عشر)، في  17 أغسطس، رفض الطعن رقم 8144 لسنة 55، الذي أقامته جامعة القاهرة، طعنًا على قرار المحكمة بتعيين هاجر إسماعيل حنفي كمعيدة بكلية العلوم، جامعة القاهرة. كانت كلية العلوم بجامعة القاهرة قد رفضت تعيين هاجر كمعيدة بالكلية، على الرغم من كونها من أوائل الدفعة واستيفائها كل متطلبات التعيين بالجامعة، وأرجعت الجامعة رفضها لعدم ورود موافقة أمنية. وتقدمت مؤسسة حرية الفكر والتعبير، العام الماضي، بطعن أمام محكمة القضاء الإداري، ترفض فيه قرار الجامعة، وفي يناير الماضي، ألغت المحكمة قرار جامعة القاهرة، وقضت بعدم مشروعية الحصول على موافقة أمنية لشغل الوظائف العامة، وأن الجامعة لا يجوز لها مصادرة الحق في التعيين استنادً لرأي الجهات الأمنية. ورفضت جامعة القاهرة تنفيذ قرار المحكمة، وقررت الطعن على القرار أمام محكمة القضاء الإداري، ولكن القضاء ينصف هاجر للمرة الثانية.</t>
  </si>
  <si>
    <t>الطعن رقم 8144 لسنة 55</t>
  </si>
  <si>
    <t>المعهد العالي للتكنولوجيا بالعاشر</t>
  </si>
  <si>
    <t>مجلس تأديب أعضاء هيئة تدريس المعهد العالي للتكنولوجيا بالعاشر</t>
  </si>
  <si>
    <t>براءة لمنار الطنطاوي من تهمة انتحال صفة رئيس قسم</t>
  </si>
  <si>
    <t>رئيسة قسم الهندسة الميكانيكية بالمعهد العالي للتكنولوجيا بالعاشر</t>
  </si>
  <si>
    <t>في 21 أغسطس، برء مجلس تأديب أعضاء هيئة تدريس المعهد العالي للتكنولوجيا بالعاشر من رمضان، منار الطنطاوي، الأستاذ المساعد في قسم الهندسة الميكانيكية بالمعهد، من التهم المنسوبة إليها في الدعوى التأديبية رقم 20 لسنة 2023، التي اُتهِمت فيها بانتحال صفة رئيس قسم الهندسة الميكانيكية بالمعهد بعد موافقتها على إجازة لأمين المعمل الذي يعمل تحت إشرافها، على الرغم من أن إدارة المعهد لم تحرك ساكنًا ضد الدكتور هيثم الزمر، عضو هيئة التدريس بالمعهد، بعد موافقته على إجازات العاملين تحت إشرافه. يذكر أن الطنطاوي شغلت منصب رئيس قسم الهندسة الميكانيكية بالمعهد، واعتذرت عن المنصب بشكل مؤقت لوعكة صحية مرت بها، ومازالت إدارة المعهد حتى اليوم ترفض عودتها لمنصبها الرسمي، حتى بعد أن أنصفها محكمة القضاء الإداري، حيث قضت بأحقية الطنطاوي القانونية  في المنصب</t>
  </si>
  <si>
    <t>انتحال صفة رئيس قسم الهندسة الميكانيكية بالمعهد بعد موافقتها على إجازة لأمين المعمل الذي يعمل تحت إشرافها، على الرغم من أن إدارة المعهد لم تحرك ساكنًا ضد الدكتور هيثم الزمر، عضو هيئة التدريس بالمعهد، بعد موافقته على إجازات العاملين تحت إشرافه</t>
  </si>
  <si>
    <t>الدعوى التأديبية رقم 20 لسنة 2023</t>
  </si>
  <si>
    <t>محكمة القضاء الإداري - الدائرة 2</t>
  </si>
  <si>
    <t>إلغاء قرار نقابة المهن التمثيلية بالامتناع عن قيد أيمن عبد المنعم السيد بالنقابة</t>
  </si>
  <si>
    <t>رقم 40133 لسنة 77</t>
  </si>
  <si>
    <t>طعنًا على القرار نقابة المهن التمثيلية السلبي بالامتناع عن قيد السيد بالنقابة على الرغم من استيفائه كافة الشروط المطلوبة، كما رفضت النقابة إبداء أية أسباب عن رفضها.</t>
  </si>
  <si>
    <t>https://afteegypt.org/legal-updates-2/weekly-legal-bulletin/2023/12/04/36118-afteegypt.html</t>
  </si>
  <si>
    <t>قررت محكمة القضاء الإداري (الدائرة الثانية) يوم 26 نوفمبر، إلغاء قرار نقابة المهن التمثيلية السلبي بالامتناع عن قيد  أيمن عبد المنعم السيد بالنقابة، وعلى ما يترتب عليه من آثار بأحقية المُدعي بالانضمام لنقابة المهن التمثيلية، وذلك في الدعوى رقم 40133 لسنة 77، والتي أقامتها مؤسسة حرية الفكر والتعبير. وأقيمت الدعوى طعنًا على القرار نقابة المهن التمثيلية السلبي بالامتناع عن قيد السيد بالنقابة على الرغم من استيفائه كافة الشروط المطلوبة، كما رفضت النقابة إبداء أية أسباب عن رفضها.</t>
  </si>
  <si>
    <t>محكمة القضاء الإداري - الدائرة 6 تعليم</t>
  </si>
  <si>
    <t>خريجة بجامعة حلوان</t>
  </si>
  <si>
    <t>إلغاء قرار جامعة حلوان بالامتناع عن تعيين فتاة معيدة بالجامعة لعدم ورود موافقة أمنية</t>
  </si>
  <si>
    <t>رقم 2330 لسنة 70</t>
  </si>
  <si>
    <t>الطاعنة من أوائل خريجي دفعة 2021 بكلية التربية الفنية بجامعة حلوان، وأبلغتها الجامعة بترشيحها رسميًا لشغل وظيفة معيدة بالجامعة كما أُدرج اسمها في قرار الجامعة رقم 526 لسنة 2022، وبناءً عليه، تقدمت المدعية بأوراقها إلا أن الجامعة وافقت على تعيين معيدين آخرين لورود الموافقة الأمنية على تعيينهم، وامتنعت عن تعيين المدعية لعدم ورود موافقة أمنية على تعيينها.</t>
  </si>
  <si>
    <t>طعنا على امتناع جامعة حلوان عن تعيينها بوظيفة معيدة بالجامعة لعدم ورود موافقة أمنية</t>
  </si>
  <si>
    <t>في 28 نوفمبر قضت محكمة القضاء الإداري (الدائرة السادسة تعليم)، بإلغاء قرار جامعة حلوان السلبي بالامتناع عن تعيين موكلة المؤسسة بوظيفة معيدة بالجامعة، لعدم ورود موافقة أمنية، في الطعن 2330 لسنة 70، المُقام من مؤسسة حرية الفكر والتعبير. الجدير بالذكر أن الطاعنة من أوائل خريجي دفعة 2021 بكلية التربية الفنية بجامعة حلوان، وأبلغتها الجامعة بترشيحها رسميًا لشغل وظيفة معيدة بالجامعة كما أُدرج اسمها في قرار الجامعة رقم 526 لسنة 2022، وبناءً عليه، تقدمت المدعية بأوراقها إلا أن الجامعة وافقت على تعيين معيدين آخرين لورود الموافقة الأمنية على تعيينهم، وامتنعت عن تعيين المدعية لعدم ورود موافقة أمنية على تعيينها. وكانت المحكمة قد أحالت دعوى الطعن إلى هيئة مفوضي الدولة، لإعداد تقرير برأيها القانوني، وأوصت هيئة مفوضي الدولة في تقريرها بقبول الدعوى، وإلغاء قرار المحكمة السلبي باستبعادها من التوظيف، وعللت أن رأي الجهات الأمنية ليس شرطًا لتعيين بوظائف المعيدين، وأنه لا يصلح بذاته أن يكون دليلًا ترتكز عليه الجهات الإدارية لإصدار قرار بتعيين المعيدين أو عدمه.</t>
  </si>
  <si>
    <t>ألمانيا</t>
  </si>
  <si>
    <t>محكمة النقض الدائرة و</t>
  </si>
  <si>
    <t>قبول الطعن المقدم من الدكتور أحمد عماشة وآخرين شكلا، وفي الموضوع برفضه</t>
  </si>
  <si>
    <t>الطعن رقم 8 لسنة 2022 كيانات إرهابية</t>
  </si>
  <si>
    <t>إدراجه على قائمة الإرهاب لمدة خمس سنوات</t>
  </si>
  <si>
    <t>وفي 14 أكتوبر، قضت  الدائرة (و) المنعقدة بمحكمة النقض، بقبول الطعن المقدم من الدكتور أحمد عماشة وآخرين شكلا، وفي الموضوع برفضه. وحمل الطعن المقدم من الدكتور أحمد عماشة، رقم 8 لسنة 2022 كيانات إرهابية،  والمتعلق بإدراجه على قائمة الإرهاب لمدة خمس سنوات. يذكر أن قرار الإدراج الذي تم الطعن عليه، منشور في الجريدة الرسمية، بتاريخ 16 أبريل 2023، حيث يشمل إدراج 1526 معارضا مصريًا على قوائم الإرهاب لمدة 5 سنوات ومن ضمنهم الدكتور أحمد عماشة.</t>
  </si>
  <si>
    <t>برفع التحفظ على أموال حسام مؤنس محمد سعيد، وشهرته حسام مؤنس</t>
  </si>
  <si>
    <t>رقم 957 لسنة 2021 حصر أمن الدولة العليا - إنهاء منع أمر التصرف رقم 35 لسنة 2019 أوامر التحفظ</t>
  </si>
  <si>
    <t>في 15 نوفمبر 2023 أمرت جهات التحقيق برفع التحفظ على أموال حسام مؤنس محمد سعيد، وشهرته حسام مؤنس، وذلك على خلفية اتهامه بالقضية رقم 957 لسنة 2021، المتهم فيها مع زياد العليمي و5 آخرين، بنشر أخبار وبيانات كاذبة. وأرسلت جهات التحقيق، خطابًا للبنك المركزي المصري؛ لتنفيذ قرار رفع التحفظ على أموال حسام مؤنس، دون باقي من شملهم الأمر بعد موافقة المستشار النائب العام على إنهاء منع أمر التصرف رقم 35 لسنة 2019 أوامر التحفظ من قبل حسام مؤنس. وكانت محكمة جنايات جنوب القاهرة، المنعقدة بمحكمة عابدين، قضت بتأييد الأمر الوقتي الصادر من النيابة العامة بمنع 83 شخصًا من التصرف في أموالهم أو إدراتها، ومن بينهم حسام مؤنس. وأخلت الجهات المعنية سبيل الصحفي حسام مؤنس، تنفيذًا لقرار الرئيس عبد الفتاح السيسي، رئيس الجمهورية رقم 178 لسنة 2022، بالعفو عنه في القضية رقم 957 لسنة 2021 ج أمن دولة طوارئ مصر القديمة استنادًا إلى الدستور وقانون العقوبات الصادر بالقانون رقم 58 لسنة 1937، قانون الإجراءات الجنائية الصادر بالقانون رقم 150 لسنة 1950، والقانون رقم 396 لسنة 1956 بتنظيم السجون، وبعد أخذ رأي مجلس الوزراء.</t>
  </si>
  <si>
    <t>في 20 ديسمبر 2023 قضى مجلس التأديب بوزارة التعليم العالي، ببراءة الدكتورة/منار الطنطاوي زوجة الصحفي/ هشام جعفر من تهمة الإساءة إلى المعهد العالي للتكنولوجيا وللعميد عن طريق مواقع التواصل الاجتماعي وبعض القنوات الفضائية، وإلغاء عقوبة خصم 15 يومًا من مستحقات الطنطاوي المالية.</t>
  </si>
  <si>
    <t>مجلس التأديب الاستئنافي بوزارة التعليم العالي</t>
  </si>
  <si>
    <t>الإساءة إلى المعهد العالي للتكنولوجيا وللعميد عن طريق مواقع التواصل الاجتماعي وبعض القنوات الفضائية، وإلغاء عقوبة خصم 15 يومًا من مستحقات الطنطاوي المالية.</t>
  </si>
  <si>
    <t>براءة من الإساءة إلى المعهد العالي للتكنولوجيا وللعميد عن طريق مواقع التواصل الاجتماعي وبعض القنوات الفضائية، وإلغاء عقوبة خصم 15 يومًا من مستحقات الطنطاوي المالية.</t>
  </si>
  <si>
    <t>إمبابة</t>
  </si>
  <si>
    <t>https://daaarb.com/%d9%82%d8%a8%d9%88%d9%84-%d8%b7%d8%b9%d9%86-%d8%a7%d9%84%d8%af%d9%83%d8%aa%d9%88%d8%b1-%d8%a3%d8%ad%d9%85%d8%af-%d8%b9%d9%85%d8%a7%d8%b4%d8%a9-%d9%88%d8%a2%d8%ae%d8%b1%d9%8a%d9%86-%d8%b9%d9%84%d9%89/</t>
  </si>
  <si>
    <t>https://daaarb.com/%d8%aa%d8%b2%d8%a7%d9%85%d9%86%d8%a7-%d9%85%d8%b9-%d8%a7%d8%b3%d8%aa%d8%af%d8%b9%d8%a7%d8%a6%d9%87%d8%a7-%d9%84%d9%84%d8%aa%d8%ad%d9%82%d9%8a%d9%82-7-%d9%85%d9%86%d8%b8%d9%85%d8%a7%d8%aa-%d8%aa/</t>
  </si>
  <si>
    <t>المنظمات تطالب بإسقاط التهم الموجهة لعطا الله والإفراج الفوري عن الصحفيين وصناع المحتوى المحتجزين احتياطيًا ورفع الحجب استنكرت 7 منظمات حقوقية استدعاء نيابة استئناف القاهرة لمؤسسة ورئيسة تحرير موقع مدى مصر، لينا عطا الله، للتحقيق اليوم الأربعاء الموافق 6 ديسمبر، بعد مرور أكثر من شهر على قرار المجلس الأعلى لتنظيم الإعلام بحجب الموقع لمدة ستة أشهر، وإحالة المسئولين عنه إلى النيابة العامة، بدعوى “ممارسته النشاط الإعلامي دون الحصول على ترخيص… ونشر أخباراً كاذبة دون التحري من مصادرها، والتدليس على الجمهور والإضرار بمقتضيات الأمن القومي”، وفق بيان المجلس. وطالبت المنظمات الحقوقية، في بيان مشترك، اليوم الأربعاء، النائب العام بإسقاط كافة الاتهامات الموجهة لرئيسة تحرير موقع مدى مصر، مجددة مطلبها بالإفراج الفوري عن الصحفيين والمدونين وصناع المحتوى المحتجزين احتياطيًا منذ سنوات بسبب عملهم الصحفي، ورفع الحجب غير القانوني عن المواقع الصحفية المستقلة، والسماح لكافة وسائل الإعلام بالعمل بحرية دون مضايقات. وأوضحت المنظمات أن استدعاء لينا عطا الله للتحقيق يشكل حلقة جديدة ضمن سلسلة استهداف وملاحقة السلطات المصرية للصحفيين والمدونين، لمجرد ممارستهم عملهم الصحفي وتعبيرهم عن آرائهم، فضلاً عن رغبة السلطات المصرية في إحكام السيطرة على منابر الإعلام، التقليدي والإليكتروني، وحجبها أو مصادرتها. كانت نيابة استئناف القاهرة قد استدعت لينا عطا الله في 28 نوفمبر الماضي للمثول للتحقيق في اليوم التالي، بينما لم يتسن لفريق الدفاع عن عطا لله معرفة طبيعة الاتهام حتى اللحظة الراهنة. ولاحقًا، أجلت النيابة التحقيق ليوم الغد، بناءً على طلب فريق الدفاع. وكان المجلس الأعلى لتنظيم الإعلام قد باشر في منتصف أكتوبر الماضي التحقيق مع الموقع، على خلفية نشر تقرير صحفي حول احتمالات تهجير المدنيين الفلسطينيين على يد الاحتلال الإسرائيلي إلى الأراضي المصرية. جدير بالذكر أن هذه ليست المرة الأولى التي يتعرض فيها صحفيو وصحفيات مدى مصر للتنكيل من جانب السلطات المصرية؛ ففي سبتمبر 2022 حققت النيابة العامة مع عطا الله وثلاث صحفيات أخريات بموقع مدى مصر، ووجهت لهن اتهامات بـــ «نشر أخبار كاذبة من شأنها تكدير السلم العام وإلحاق الضرر بالمصلحة العامة»، طبقًا للمادة 188 من قانون العقوبات، كما وجهت النيابة العامة لرئيسة التحرير اتهامات بــ «تأسيس موقع دون ترخيص»، قبلما تقرر إخلاء سبيلهن بكفالات تراوحت بين خمسة و20 ألف جنيهًا. وفي مارس الماضي قررت النيابة إحالة الصحفيات الثلاث، رنا ممدوح وسارة سيف الدين وبيسان كساب للمحكمة الاقتصادية في القضية نفسها، على خلفية نشر خبر صحفي حول ادعاءات فساد بحزب “مستقبل وطن” الموالي للنظام. غير أن المحاكمة لم تبدأ بعد. وفي مايو 2020 ألقت قوات الأمن القبض على عطا الله أثناء إجرائها مقابلة صحفية بجوار مجمع سجون طرة، ثم أفرجت عنها نيابة المعادي لاحقًا بكفالة مالية بعد اتهامها بتصوير منشأة دون الحصول على ترخيص. وتعرضت عطا لله وثلاثة من صحفيي مدى مصر للاحتجاز التعسفي في نوفمبر 2019 عقب اقتحام مقر الموقع، بعد نشر تقرير صحفي حول الدور السياسي لابن رئيس الجمهورية، ثم تم إخلاء سبيلهم لاحقًا دون العرض على النيابة. ويعد موقع مدى مصر واحدًا من أكثر من 600 موقع حجبتها أجهزة الأمن المصرية منذ عام 2017 وحتى اليوم دون سند قانوني. وأوضحت المنظمات أن استهداف موقع مدى مصر والعاملين فيه، يشكل الخطوة الأحدث في نهج السلطات المصرية القائم على ملاحقة الصحفيين واحتجازهم، مما أسفر عن تراجع مصر في التصنيف العالمي لحرية الصحافة للمركز 166 من بين 180 دولة، فضلًا عن إدراجها ضمن قائمة الدول التي تمثل أكبر سجون العالم للصحفيين حسب مؤشر منظمة مراسلون بلا حدود لحرية الصحافة، بسبب تكرار وقائع القبض على الصحفيين والصحفيات ومداهمة الأمن لمقرات المنصات الصحفية والإعلامية. فعلى سبيل المثال لا الحصر؛ يتواصل احتجاز الصحفيتين هالة فهمي وصفاء الكوربيجي قيد الحبس الاحتياطي منذ منتصف عام 2022، على ذمة القضية رقم 441 لسنة 2022 أمن دولة عليا، بتهمة نشر أخبار كاذبة، وذلك بسبب دعمهن للعاملين بمبنى الإذاعة والتليفزيون (ماسبيرو). فضلًا عن استمرار احتجاز صحفيين ومدونين آخرين. كما أشارت إلى أن السلطات المصرية تواصل سيطرتها على المشهد الإعلامي والصحفي برمته، من خلال الرقابة واسعة النطاق على مواقع التواصل الاجتماعي، وحجب المواقع الإليكترونية عبر توظيف ترسانة تشريعات تقوض عمل وحرية الصحافة والصحفيين، من بينها المادة 49 من قانون مكافحة الإرهاب، والتي تتيح للنيابة العامة وسلطات التحقيق وقف وحجب المواقع. بالإضافة إلى المادة 19 من قانون تنظيم الصحافة والإعلام، التي تضم مصطلحات فضفاضة مثل «الأخبار الكاذبة»، بما يتيح للمجلس الأعلى لتنظيم الإعلام إصدار قرارات بوقف وحجب المواقع والمدونات، فضلًا عن المادة 7 من قانون مكافحة جرائم تقنية المعلومات، التي تخول لجهات التحقيق سلطة حجب المواقع إذا كان المحتوى «يشكل تهديدًا للأمن القومي أو يعرض أمن البلاد واقتصادها القومي للخطر». المنظمات الموقعة: مركز القاهرة لدراسات حقوق الإنسان مركز النديم الجبهة المصرية لجقوق الإنسان لجنة العدالة مؤسسة سيناء لحقوق الإنسان مؤسسة حرية الفكر والتعبير المبادرة المصرية للحقوق الشخصية</t>
  </si>
  <si>
    <t>https://daaarb.com/%d8%a7%d9%84%d9%82%d8%b6%d8%a7%d8%a1-%d8%a7%d9%84%d8%a5%d8%af%d8%a7%d8%b1%d9%8a-%d9%8a%d9%84%d8%ba%d9%8a-%d9%82%d8%b1%d8%a7%d8%b1-%d8%a5%d9%86%d9%87%d8%a7%d8%a1-%d8%ae%d8%af%d9%85%d8%a9-%d8%a7%d9%84/</t>
  </si>
  <si>
    <t>https://daaarb.com/%d8%a8%d8%b9%d8%af-%d8%b3%d9%86%d8%a9-%d9%88%d9%86%d8%b5%d9%81-%d8%ad%d8%a8%d8%b3-%d9%84%d9%84%d8%a3%d9%88%d9%84-%d9%884-%d8%b3%d9%86%d9%88%d8%a7%d8%aa-%d9%84%d9%84%d8%ab%d8%a7%d9%86%d9%8a-%d8%a5/</t>
  </si>
  <si>
    <t>التجمع الخامس</t>
  </si>
  <si>
    <t>ناشط سياسي</t>
  </si>
  <si>
    <t>https://www.facebook.com/elshehab.ngo/posts/pfbid02uG2EFhVjbAEhzusVDRHzaAeHNbJuFFByfbmp6wb844csyovkxQeoTFkNSt625fnJl</t>
  </si>
  <si>
    <t xml:space="preserve"> حكم عليه بالسجن لمدة ١٠ سنوات علي ذمة القضية رقم 124 لسنة 2013 جنايات أمن الدولة العليا، لمحكمة الجنايات والمعروفة إعلاميا بالتخابر مع حماس .</t>
  </si>
  <si>
    <t>أمراض في القلب حيث أصيب  بـ 4 نوبات قلبية</t>
  </si>
  <si>
    <t>سجن العقرب</t>
  </si>
  <si>
    <t>الدقهلية - طلخا</t>
  </si>
  <si>
    <t>مهندس كمبيوتر</t>
  </si>
  <si>
    <t>https://www.facebook.com/ENHR2021/posts/pfbid02q4V22z5RAZNwivmeE7iaULvDE3HBvAJ5f1muA8jBzBzTpXVtnJZWf8ScZDqtow1wl</t>
  </si>
  <si>
    <t>والد الناشطة السياسية فجر العدلي</t>
  </si>
  <si>
    <t>https://facebook.com/ENHR2021/posts/pfbid0r9h4WkafBNeLyM23kjMaZVZR8mPn5E2tkm87Xzd8JuPPLC1FnBfMpTavp9RHdVml</t>
  </si>
  <si>
    <t>https://www.facebook.com/ENHR2021/posts/pfbid084sV2h15E3X4FyJyRjL7MLZDjnkD9vkYLyW1jmUYsWGie88Vj5vFWZMFuAhSUA48l</t>
  </si>
  <si>
    <t>مقتل أمين شرطة بالأمن الوطني بأبوكبير علي أمين</t>
  </si>
  <si>
    <t xml:space="preserve">قضية أبو كبير - مقتل أمين الشرطة علي أمين </t>
  </si>
  <si>
    <t>https://www.facebook.com/ENHR2021/posts/pfbid02oU6JBXa5mLQHTpEJLCRucbV1hb1yXUD6jrJShZCMoy9iGx7A3iK7QHM8uAEffwsbl</t>
  </si>
  <si>
    <t>باشرت نيابة الزقازيق الكلية يوم امس السبت الموافق 25 نوفمبر التحقيقات مع السيدة اسماء عبد الرحمن، 31 عاما، ربة منزل، فى اعادة اجراءات محاكمتها فى قضية سياسية والصادر بحقها حكما غيابيا ، وذلك بعد يومين من قيام نيابة ابو كبير بالتحقيق مع زوجها الأستاذ احمد صبرى بلاسى، 33 عاما،والتى باشرت معه التحقيقات يوم الخميس الماضى الموافق 23 نوفمبر وأمرت بحبسهما لمدة 15 يوما على ذمة التحقيقات الأولية بتهم الانضمام الى جماعة أسست على خلاف القانون، ونشر أخبار كاذبة. وكانت الشبكة المصرية قد رصدت ووثقت اقتحام قوة أمنية من الامن الوطني بمدينة العاشر  من رمضان بمحافظة الشرقية الشقة السكنية التى يقطنها الزوجان بمدينة العاشر من رمضان، في حدود العاشرة والنصف مساء يوم الاثنين الماضي الموافق 20 من نوفمبر، بعدما حطمت باب الشقة السكنية وبعثرت محتوياتها، ثم استولت على عددا من الأجهزة الإلكترونية، والهواتف، ليتم اقتياد الزوجين معا إلى جهة غير معلومة، فيما تركت طفلين صغيرين مع جيرانهما وسط بكاء الأطفال وصدمة الجيران. تقدمت أسرة الزوجين بعدد من البلاغات إلى الجهات الرسمية حول التنكيل الذي جرى بحق الأسرة الصغيرة، والذي أسفر عن اعتقال الزوجين تعسفيا واخفائهما قسرا. الشبكة المصرية تدين اقتحام الأمن الوطني المصرى منازل المواطنين خارج إطار القانون، وتكسير محتوياتها، وترويع المتواجدين بالمنزل من أطفال صغار دون مراعاة لأعمارهم، في مخالفة صارخة لمواد الدستور والقانون، ومع غياب تام للمراقبة والتفتيش على مقرات الامن الوطني المنتشرة فى إنحاء الجمهورية، والتى تستقبل المواطنين المحبوسين فيها خارج إطار القانون.</t>
  </si>
  <si>
    <t>محكمة الزقازيق</t>
  </si>
  <si>
    <t>https://eipr.org/press/2023/09/%D8%A5%D8%AE%D9%84%D8%A7%D8%A1-%D8%B3%D8%A8%D9%8A%D9%84-%D8%A7%D9%84%D9%82%D9%8A%D8%A7%D8%AF%D9%8A-%D8%A7%D9%84%D9%86%D9%82%D8%A7%D8%A8%D9%8A-%D8%AF-%D9%85%D8%AD%D9%85%D8%AF-%D8%B2%D9%87%D8%B1%D8%A7%D9%86-%D8%A8%D8%B9%D8%AF-10-%D8%A3%D9%8A%D8%A7%D9%85-%D9%85%D9%86-%D8%A7%D9%84%D9%82%D8%A8%D8%B6-%D8%B9%D9%84%D9%8A%D9%87</t>
  </si>
  <si>
    <t>https://eipr.org/press/2023/10/%D9%86%D8%B4%D8%B1%D8%A9-%D8%A3%D8%AE%D8%A8%D8%A7%D8%B1-%D8%A7%D9%84%D8%A3%D8%B3%D8%A8%D9%88%D8%B9%D9%8A%D9%86-%D9%85%D9%86-7-%D8%A5%D9%84%D9%89-21-%D8%A3%D9%83%D8%AA%D9%88%D8%A8%D8%B1-2023</t>
  </si>
  <si>
    <t>وفي الإسكندرية تمكن محامو المبادرة المصرية، يوم 21 أكتوبر، من الحصول على قرار إخلاء سبيل  بتدابير احترازية يومين فى الاسبوع لصالح المعتقل السياسي طارق عبدالله خميس، فى الاستئناف ضد أمر حبسه من نيابة  الجمرك بتهم الانضمام لجماعة محظورة. طارق، وهو عامل نظافة يقارب الستين من عمره، سبق حبسه مرتين: الأولى فى 2013 وحصل على حكم بالبراءة بعد ثلاث سنوات، والثانية في 2016 وحصل فيها على قرارا بإخلاء سبيل بكفالة خمسة آلاف جنيه.</t>
  </si>
  <si>
    <t>طارق عبد الله خميس</t>
  </si>
  <si>
    <t>نيابة الجمرك</t>
  </si>
  <si>
    <t>عامل نظافة</t>
  </si>
  <si>
    <t>سبق حبسه مرتين: الأولى فى 2013 وحصل على حكم بالبراءة بعد ثلاث سنوات، والثانية في 2016 وحصل فيها على قرارا بإخلاء سبيل بكفالة خمسة آلاف جنيه</t>
  </si>
  <si>
    <t>واستمر التنكيل بأحمد صبري ناصف حيث قررت نيابة أمن الدولة استمرار حبسه على ذمة التحقيقات فى القضية 9198 لسنة 2023 جنح الخليفة. وتعد تلك القضية السابعة التي يواجه أحمد اتهامات فيها بعد أكثر من ست سنوات رهن الحبس الاحتياطي والتحقيق معه في ست قضايا سابقة وصدور أربعة أحكام براءة لصالحه من أربعة هيئات قضائية مختلفة. الاتهامات الموجهة لأحمد هي الانضمام لجماعة إرهابية وحيازة منشورات. وفي اليوم نفسه، صدر قرار النيابة بحبسه أربعة أيام على ذمة التحقيق في القضية، وتم تحرير محضر القبض على أحمد صبري ناصف في اليوم التالي 10 سبتمبر 2023، وذلك على الرغم من كونه محبوسا احتياطيا منذ أكثر من ست سنوات ولم يتم الإفراج عنه.</t>
  </si>
  <si>
    <t>تعد تلك القضية السابعة التي يواجه أحمد اتهامات فيها بعد أكثر من ست سنوات رهن الحبس الاحتياطي والتحقيق معه في ست قضايا سابقة وصدور أربعة أحكام براءة لصالحه من أربعة هيئات قضائية مختلفة</t>
  </si>
  <si>
    <t>الانضمام لجماعة إرهابية وحيازة منشورات</t>
  </si>
  <si>
    <t>https://eipr.org/press/2023/09/%D8%A7%D9%84%D9%85%D8%A8%D8%A7%D8%AF%D8%B1%D8%A9-%D9%81%D9%89-%D8%A3%D8%B3%D8%A8%D9%88%D8%B9-%D9%85%D9%86-17-%D8%A5%D9%84%D9%89-23-%D8%B3%D8%A8%D8%AA%D9%85%D8%A8%D8%B1-2023</t>
  </si>
  <si>
    <t>https://manassa.news/news-bulletin/13436?fbclid=IwY2xjawF5xchleHRuA2FlbQIxMQABHQ2wz_wL0WJBD-hwmIwbZeil7NZ2zwjbobALvrnc3shZCGL1hGBb96zOfw_aem_qNvj2e4eRFAqUOExRk5zVw</t>
  </si>
  <si>
    <t>https://manassa.news/news-bulletin/13072?fbclid=IwY2xjawF5xaBleHRuA2FlbQIxMQABHRE8dR79_6KVgIAwMEnrTrlDAPHhiYlnvo5R9bazNEOm_RuLEl3S8PtE0A_aem_WjV623BEz_aIE_WN5qjWKQ</t>
  </si>
  <si>
    <t>https://manassa.news/news-bulletin/12312?fbclid=IwY2xjawF5w1VleHRuA2FlbQIxMQABHcfHBV-yUO7f8fHiyMcJ3elxt84dGxbxsaGMj762MGZOtYTIMMz_mFVdiQ_aem_3A9AKPUVrYr_14Rbej3xDA</t>
  </si>
  <si>
    <t>https://manassa.news/news-bulletin/14050?fbclid=IwY2xjawF5wi1leHRuA2FlbQIxMQABHcBOtS__aOG2PQdgz5MrTPnakAb-QtSHAwh3c5ChJO_fqRl-OK1uLPJP3Q_aem_YO4XbeFaQZnFm88xo4K4hA</t>
  </si>
  <si>
    <t>المؤشر</t>
  </si>
  <si>
    <t>مفهرس</t>
  </si>
  <si>
    <t>عوان</t>
  </si>
  <si>
    <t>تاريخ</t>
  </si>
  <si>
    <t>سلطة قضائية</t>
  </si>
  <si>
    <t>IND2-1615</t>
  </si>
  <si>
    <t>IND2-1616</t>
  </si>
  <si>
    <t>IND2-1617</t>
  </si>
  <si>
    <t>IND2-1618</t>
  </si>
  <si>
    <t>IND2-1619</t>
  </si>
  <si>
    <t>IND2-1620</t>
  </si>
  <si>
    <t>IND2-1621</t>
  </si>
  <si>
    <t>IND2-1622</t>
  </si>
  <si>
    <t>IND2-1623</t>
  </si>
  <si>
    <t>IND2-1624</t>
  </si>
  <si>
    <t>IND2-1625</t>
  </si>
  <si>
    <t>IND2-1626</t>
  </si>
  <si>
    <t>IND2-1627</t>
  </si>
  <si>
    <t>IND2-1628</t>
  </si>
  <si>
    <t>IND2-1629</t>
  </si>
  <si>
    <t>IND2-1630</t>
  </si>
  <si>
    <t>IND2-1631</t>
  </si>
  <si>
    <t>IND2-1632</t>
  </si>
  <si>
    <t>IND2-1633</t>
  </si>
  <si>
    <t>IND2-1634</t>
  </si>
  <si>
    <t>IND2-1635</t>
  </si>
  <si>
    <t>IND2-1636</t>
  </si>
  <si>
    <t>IND2-1637</t>
  </si>
  <si>
    <t>IND2-1638</t>
  </si>
  <si>
    <t>IND2-1639</t>
  </si>
  <si>
    <t>IND2-1640</t>
  </si>
  <si>
    <t>IND2-1641</t>
  </si>
  <si>
    <t>IND2-1642</t>
  </si>
  <si>
    <t>IND2-1643</t>
  </si>
  <si>
    <t>IND2-1644</t>
  </si>
  <si>
    <t>IND2-1645</t>
  </si>
  <si>
    <t>IND2-1646</t>
  </si>
  <si>
    <t>IND2-1647</t>
  </si>
  <si>
    <t>IND2-1648</t>
  </si>
  <si>
    <t>IND2-1649</t>
  </si>
  <si>
    <t>IND2-1650</t>
  </si>
  <si>
    <t>IND2-1651</t>
  </si>
  <si>
    <t>IND2-1652</t>
  </si>
  <si>
    <t>IND2-1653</t>
  </si>
  <si>
    <t>IND2-1654</t>
  </si>
  <si>
    <t>IND2-1655</t>
  </si>
  <si>
    <t>IND2-1656</t>
  </si>
  <si>
    <t>IND2-1657</t>
  </si>
  <si>
    <t>IND2-1658</t>
  </si>
  <si>
    <t>IND2-1659</t>
  </si>
  <si>
    <t>IND2-1660</t>
  </si>
  <si>
    <t>IND2-1661</t>
  </si>
  <si>
    <t>IND2-1662</t>
  </si>
  <si>
    <t>IND2-1663</t>
  </si>
  <si>
    <t>IND2-1664</t>
  </si>
  <si>
    <t>IND2-1665</t>
  </si>
  <si>
    <t>IND2-1666</t>
  </si>
  <si>
    <t>IND2-1667</t>
  </si>
  <si>
    <t>IND2-1668</t>
  </si>
  <si>
    <t>IND2-1669</t>
  </si>
  <si>
    <t>IND2-1670</t>
  </si>
  <si>
    <t>IND2-1671</t>
  </si>
  <si>
    <t>IND2-1672</t>
  </si>
  <si>
    <t>IND2-1673</t>
  </si>
  <si>
    <t>IND2-1674</t>
  </si>
  <si>
    <t>IND2-1675</t>
  </si>
  <si>
    <t>IND2-1676</t>
  </si>
  <si>
    <t>IND2-1677</t>
  </si>
  <si>
    <t>أكتوبر أول</t>
  </si>
  <si>
    <t>الأزبكية</t>
  </si>
  <si>
    <t>فلتر فئوي</t>
  </si>
  <si>
    <t>هل فعالية احتجاجية سلمية؟</t>
  </si>
  <si>
    <t>تصنيف الحق المتصل بالواقعة</t>
  </si>
  <si>
    <t>بيانات جهات/أفراد تتصل بالسلطة لكبح الناشطية</t>
  </si>
  <si>
    <t>جهة كبح الناشطية</t>
  </si>
  <si>
    <t>جهة مواجهة للفعالية (غير قائمة بكبح الناشطية)</t>
  </si>
  <si>
    <t>الصفة العددية (شخص، مجموعة)</t>
  </si>
  <si>
    <t>سياق فعل</t>
  </si>
  <si>
    <t>اتجاه الفعل</t>
  </si>
  <si>
    <t>القائم بالفعل</t>
  </si>
  <si>
    <t>تفاصيل الواقعة</t>
  </si>
  <si>
    <t>سياق رد فعل</t>
  </si>
  <si>
    <t>اتجاه رد الفعل</t>
  </si>
  <si>
    <t>القائم برد الفعل</t>
  </si>
  <si>
    <t>تفاصيل المتضرر/ة أو إطار الناشطية المتصل بالواقعة</t>
  </si>
  <si>
    <t xml:space="preserve">⚖️ ههيا ⚖️ ▪️ #تدوير ▪️تم اليوم تدوير عدد 2 معتقل من مركز ههيا وهما </t>
  </si>
  <si>
    <t>⚖️ المحاضر المجمعة ⚖️ ▪️المحضر رقم 98 ▪️تم اليوم عمل محضر جديد رقم 98 من نوعية المحاضر المجمعة بمركز منيا القمح حيث تم التحقيق مع عدد 3 معتقلين بنيابة الزقازيق الكلية وهم كلاً من : شبل عبدالعزيز جاد مرسي عسكر منيا القمح محمد مصطفي. فاقوس السيد يوسف. الحسينية وقررت النيابة حبسهم 15 يوماً علي ذمة التحقيقات وتم إيداعهم مركز شرطة منيا القمح</t>
  </si>
  <si>
    <t xml:space="preserve">يذكر أن قرار الإدراج الذي تم الطعن عليه، منشور في الجريدة الرسمية، بتاريخ 16 أبريل 2023، حيث يشمل إدراج 1526 معارضا مصريًا على قوائم الإرهاب لمدة 5 سنوات ومن ضمنهم الدكتور أحمد عماشة. </t>
  </si>
  <si>
    <t>قررت محكمة جنايات الزقازيق - المنعقدة بغرفة المشورة - السبت الماضي إخلاء سبيل المحبوسين علي ذمة المحضر 2612 لسنة 2021 مركز الزقازيق وهم كلاً من : أحمد السيد محمد محمد أحمد عثمان أحمد صلاح عطوة</t>
  </si>
  <si>
    <t>إفراج جديد</t>
  </si>
  <si>
    <t>سابقة (معطيات أو مطالب مرتبطة بالفعل)</t>
  </si>
  <si>
    <t>فعل إيجابي - زخم للناشطية</t>
  </si>
  <si>
    <t>فعل من السلطة</t>
  </si>
  <si>
    <t>فعل سلبي - كبح للناشطية</t>
  </si>
  <si>
    <t>IND2-1678</t>
  </si>
  <si>
    <t>IND2-1679</t>
  </si>
  <si>
    <t>IND2-1680</t>
  </si>
  <si>
    <t>IND2-1681</t>
  </si>
  <si>
    <t>IND2-1682</t>
  </si>
  <si>
    <t>IND2-1683</t>
  </si>
  <si>
    <t>IND2-1684</t>
  </si>
  <si>
    <t>IND2-1685</t>
  </si>
  <si>
    <t>IND2-1686</t>
  </si>
  <si>
    <t>IND2-1687</t>
  </si>
  <si>
    <t>IND2-1688</t>
  </si>
  <si>
    <t>IND2-1689</t>
  </si>
  <si>
    <t>IND2-1690</t>
  </si>
  <si>
    <t>IND2-1691</t>
  </si>
  <si>
    <t>IND2-1692</t>
  </si>
  <si>
    <t>IND2-1693</t>
  </si>
  <si>
    <t>IND2-1694</t>
  </si>
  <si>
    <t>IND2-1695</t>
  </si>
  <si>
    <t>IND2-1696</t>
  </si>
  <si>
    <t>IND2-1697</t>
  </si>
  <si>
    <t>IND2-1698</t>
  </si>
  <si>
    <t>IND2-1699</t>
  </si>
  <si>
    <t>IND2-1700</t>
  </si>
  <si>
    <t>IND2-1701</t>
  </si>
  <si>
    <t>IND2-1702</t>
  </si>
  <si>
    <t>IND2-1703</t>
  </si>
  <si>
    <t>IND2-1704</t>
  </si>
  <si>
    <t>IND2-1705</t>
  </si>
  <si>
    <t>IND2-1706</t>
  </si>
  <si>
    <t>IND2-1707</t>
  </si>
  <si>
    <t>IND2-1708</t>
  </si>
  <si>
    <t>IND2-1709</t>
  </si>
  <si>
    <t>IND2-1710</t>
  </si>
  <si>
    <t>IND2-1711</t>
  </si>
  <si>
    <t>IND2-1712</t>
  </si>
  <si>
    <t>IND2-1713</t>
  </si>
  <si>
    <t>IND2-1714</t>
  </si>
  <si>
    <t>IND2-1715</t>
  </si>
  <si>
    <t>IND2-1716</t>
  </si>
  <si>
    <t>IND2-1717</t>
  </si>
  <si>
    <t>IND2-1718</t>
  </si>
  <si>
    <t>IND2-1719</t>
  </si>
  <si>
    <t>IND2-1720</t>
  </si>
  <si>
    <t>IND2-1721</t>
  </si>
  <si>
    <t>IND2-1722</t>
  </si>
  <si>
    <t>IND2-1723</t>
  </si>
  <si>
    <t>IND2-1724</t>
  </si>
  <si>
    <t>IND2-1725</t>
  </si>
  <si>
    <t>IND2-1726</t>
  </si>
  <si>
    <t>IND2-1727</t>
  </si>
  <si>
    <t>IND2-1728</t>
  </si>
  <si>
    <t>IND2-1729</t>
  </si>
  <si>
    <t>IND2-1730</t>
  </si>
  <si>
    <t>IND2-1731</t>
  </si>
  <si>
    <t>IND2-1732</t>
  </si>
  <si>
    <t>IND2-1733</t>
  </si>
  <si>
    <t>IND2-1734</t>
  </si>
  <si>
    <t>IND2-1735</t>
  </si>
  <si>
    <t>IND2-1736</t>
  </si>
  <si>
    <t>IND2-1737</t>
  </si>
  <si>
    <t>IND2-1738</t>
  </si>
  <si>
    <t>IND2-1739</t>
  </si>
  <si>
    <t>IND2-1740</t>
  </si>
  <si>
    <t>IND2-1741</t>
  </si>
  <si>
    <t>IND2-1742</t>
  </si>
  <si>
    <t>IND2-1743</t>
  </si>
  <si>
    <t>IND2-1744</t>
  </si>
  <si>
    <t>IND2-1745</t>
  </si>
  <si>
    <t>IND2-1746</t>
  </si>
  <si>
    <t>IND2-1747</t>
  </si>
  <si>
    <t>IND2-1748</t>
  </si>
  <si>
    <t>IND2-1749</t>
  </si>
  <si>
    <t>IND2-1750</t>
  </si>
  <si>
    <t>IND2-1751</t>
  </si>
  <si>
    <t>IND2-1752</t>
  </si>
  <si>
    <t>IND2-1753</t>
  </si>
  <si>
    <t>IND2-1754</t>
  </si>
  <si>
    <t>IND2-1755</t>
  </si>
  <si>
    <t>IND2-1756</t>
  </si>
  <si>
    <t>IND2-1757</t>
  </si>
  <si>
    <t>IND2-1758</t>
  </si>
  <si>
    <t>IND2-1759</t>
  </si>
  <si>
    <t>IND2-1760</t>
  </si>
  <si>
    <t>IND2-1761</t>
  </si>
  <si>
    <t>IND2-1762</t>
  </si>
  <si>
    <t>IND2-1763</t>
  </si>
  <si>
    <t>IND2-1764</t>
  </si>
  <si>
    <t>IND2-1765</t>
  </si>
  <si>
    <t>IND2-1766</t>
  </si>
  <si>
    <t>IND2-1767</t>
  </si>
  <si>
    <t>IND2-1768</t>
  </si>
  <si>
    <t>IND2-1769</t>
  </si>
  <si>
    <t>IND2-1770</t>
  </si>
  <si>
    <t>IND2-1771</t>
  </si>
  <si>
    <t>IND2-1772</t>
  </si>
  <si>
    <t>IND2-1773</t>
  </si>
  <si>
    <t>IND2-1774</t>
  </si>
  <si>
    <t>IND2-1775</t>
  </si>
  <si>
    <t>IND2-1776</t>
  </si>
  <si>
    <t>IND2-1777</t>
  </si>
  <si>
    <t>IND2-1778</t>
  </si>
  <si>
    <t>IND2-1779</t>
  </si>
  <si>
    <t>IND2-1780</t>
  </si>
  <si>
    <t>IND2-1781</t>
  </si>
  <si>
    <t>IND2-1782</t>
  </si>
  <si>
    <t>IND2-1783</t>
  </si>
  <si>
    <t>IND2-1784</t>
  </si>
  <si>
    <t>IND2-1785</t>
  </si>
  <si>
    <t>IND2-1786</t>
  </si>
  <si>
    <t>IND2-1787</t>
  </si>
  <si>
    <t>IND2-1788</t>
  </si>
  <si>
    <t>IND2-1789</t>
  </si>
  <si>
    <t>IND2-1790</t>
  </si>
  <si>
    <t>IND2-1791</t>
  </si>
  <si>
    <t>IND2-1792</t>
  </si>
  <si>
    <t>IND2-1793</t>
  </si>
  <si>
    <t>IND2-1794</t>
  </si>
  <si>
    <t>IND2-1795</t>
  </si>
  <si>
    <t>IND2-1796</t>
  </si>
  <si>
    <t>IND2-1797</t>
  </si>
  <si>
    <t>IND2-1798</t>
  </si>
  <si>
    <t>IND2-1799</t>
  </si>
  <si>
    <t>IND2-1800</t>
  </si>
  <si>
    <t>IND2-1801</t>
  </si>
  <si>
    <t>IND2-1802</t>
  </si>
  <si>
    <t>IND2-1803</t>
  </si>
  <si>
    <t>IND2-1804</t>
  </si>
  <si>
    <t>IND2-1805</t>
  </si>
  <si>
    <t>IND2-1806</t>
  </si>
  <si>
    <t>IND2-1807</t>
  </si>
  <si>
    <t>IND2-1808</t>
  </si>
  <si>
    <t>IND2-1809</t>
  </si>
  <si>
    <t>IND2-1810</t>
  </si>
  <si>
    <t>IND2-1811</t>
  </si>
  <si>
    <t>IND2-1812</t>
  </si>
  <si>
    <t>IND2-1813</t>
  </si>
  <si>
    <t>IND2-1814</t>
  </si>
  <si>
    <t>IND2-1815</t>
  </si>
  <si>
    <t>IND2-1816</t>
  </si>
  <si>
    <t>IND2-1817</t>
  </si>
  <si>
    <t>IND2-1818</t>
  </si>
  <si>
    <t>IND2-1819</t>
  </si>
  <si>
    <t>IND2-1820</t>
  </si>
  <si>
    <t>IND2-1821</t>
  </si>
  <si>
    <t>IND2-1822</t>
  </si>
  <si>
    <t>IND2-1823</t>
  </si>
  <si>
    <t>IND2-1824</t>
  </si>
  <si>
    <t>IND2-1825</t>
  </si>
  <si>
    <t>IND2-1826</t>
  </si>
  <si>
    <t>IND2-1827</t>
  </si>
  <si>
    <t>IND2-1828</t>
  </si>
  <si>
    <t>IND2-1829</t>
  </si>
  <si>
    <t>IND2-1830</t>
  </si>
  <si>
    <t>IND2-1831</t>
  </si>
  <si>
    <t>IND2-1832</t>
  </si>
  <si>
    <t>IND2-1833</t>
  </si>
  <si>
    <t>IND2-1834</t>
  </si>
  <si>
    <t>IND2-1835</t>
  </si>
  <si>
    <t>IND2-1836</t>
  </si>
  <si>
    <t>IND2-1837</t>
  </si>
  <si>
    <t>IND2-1838</t>
  </si>
  <si>
    <t>IND2-1839</t>
  </si>
  <si>
    <t>IND2-1840</t>
  </si>
  <si>
    <t>IND2-1841</t>
  </si>
  <si>
    <t>IND2-1842</t>
  </si>
  <si>
    <t>IND2-1843</t>
  </si>
  <si>
    <t>IND2-1844</t>
  </si>
  <si>
    <t>IND2-1845</t>
  </si>
  <si>
    <t>IND2-1846</t>
  </si>
  <si>
    <t>IND2-1847</t>
  </si>
  <si>
    <t>IND2-1848</t>
  </si>
  <si>
    <t>IND2-1849</t>
  </si>
  <si>
    <t>IND2-1850</t>
  </si>
  <si>
    <t>IND2-1851</t>
  </si>
  <si>
    <t>IND2-1852</t>
  </si>
  <si>
    <t>IND2-1853</t>
  </si>
  <si>
    <t>IND2-1854</t>
  </si>
  <si>
    <t>IND2-1855</t>
  </si>
  <si>
    <t>IND2-1856</t>
  </si>
  <si>
    <t>IND2-1857</t>
  </si>
  <si>
    <t>IND2-1858</t>
  </si>
  <si>
    <t>IND2-1859</t>
  </si>
  <si>
    <t>IND2-1860</t>
  </si>
  <si>
    <t>IND2-1861</t>
  </si>
  <si>
    <t>IND2-1862</t>
  </si>
  <si>
    <t>IND2-1863</t>
  </si>
  <si>
    <t>IND2-1864</t>
  </si>
  <si>
    <t>IND2-1865</t>
  </si>
  <si>
    <t>IND2-1866</t>
  </si>
  <si>
    <t>IND2-1867</t>
  </si>
  <si>
    <t>IND2-1868</t>
  </si>
  <si>
    <t>IND2-1869</t>
  </si>
  <si>
    <t>IND2-1870</t>
  </si>
  <si>
    <t>IND2-1871</t>
  </si>
  <si>
    <t>IND2-1872</t>
  </si>
  <si>
    <t>IND2-1873</t>
  </si>
  <si>
    <t>IND2-1874</t>
  </si>
  <si>
    <t>IND2-1875</t>
  </si>
  <si>
    <t>IND2-1876</t>
  </si>
  <si>
    <t>IND2-1877</t>
  </si>
  <si>
    <t>IND2-1878</t>
  </si>
  <si>
    <t>IND2-1879</t>
  </si>
  <si>
    <t>IND2-1880</t>
  </si>
  <si>
    <t>IND2-1881</t>
  </si>
  <si>
    <t>IND2-1882</t>
  </si>
  <si>
    <t>IND2-1883</t>
  </si>
  <si>
    <t>IND2-1884</t>
  </si>
  <si>
    <t>IND2-1885</t>
  </si>
  <si>
    <t>IND2-1886</t>
  </si>
  <si>
    <t>IND2-1887</t>
  </si>
  <si>
    <t>IND2-1888</t>
  </si>
  <si>
    <t>IND2-1889</t>
  </si>
  <si>
    <t>IND2-1890</t>
  </si>
  <si>
    <t>IND2-1891</t>
  </si>
  <si>
    <t>IND2-1892</t>
  </si>
  <si>
    <t>IND2-1893</t>
  </si>
  <si>
    <t>IND2-1894</t>
  </si>
  <si>
    <t>IND2-1895</t>
  </si>
  <si>
    <t>IND2-1896</t>
  </si>
  <si>
    <t>IND2-1897</t>
  </si>
  <si>
    <t>IND2-1898</t>
  </si>
  <si>
    <t>IND2-1899</t>
  </si>
  <si>
    <t>IND2-1900</t>
  </si>
  <si>
    <t>IND2-1901</t>
  </si>
  <si>
    <t>IND2-1902</t>
  </si>
  <si>
    <t>IND2-1903</t>
  </si>
  <si>
    <t>IND2-1904</t>
  </si>
  <si>
    <t>IND2-1905</t>
  </si>
  <si>
    <t>IND2-1906</t>
  </si>
  <si>
    <t>IND2-1907</t>
  </si>
  <si>
    <t>IND2-1908</t>
  </si>
  <si>
    <t>IND2-1909</t>
  </si>
  <si>
    <t>IND2-1910</t>
  </si>
  <si>
    <t>IND2-1911</t>
  </si>
  <si>
    <t>IND2-1912</t>
  </si>
  <si>
    <t>IND2-1913</t>
  </si>
  <si>
    <t>IND2-1914</t>
  </si>
  <si>
    <t>IND2-1915</t>
  </si>
  <si>
    <t>IND2-1916</t>
  </si>
  <si>
    <t>IND2-1917</t>
  </si>
  <si>
    <t>IND2-1918</t>
  </si>
  <si>
    <t>IND2-1919</t>
  </si>
  <si>
    <t>IND2-1920</t>
  </si>
  <si>
    <t>IND2-1921</t>
  </si>
  <si>
    <t>IND2-1922</t>
  </si>
  <si>
    <t>IND2-1923</t>
  </si>
  <si>
    <t>IND2-1924</t>
  </si>
  <si>
    <t>IND2-1925</t>
  </si>
  <si>
    <t>IND2-1926</t>
  </si>
  <si>
    <t>IND2-1927</t>
  </si>
  <si>
    <t>IND2-1928</t>
  </si>
  <si>
    <t>IND2-1929</t>
  </si>
  <si>
    <t>IND2-1930</t>
  </si>
  <si>
    <t>IND2-1931</t>
  </si>
  <si>
    <t>IND2-1932</t>
  </si>
  <si>
    <t>IND2-1933</t>
  </si>
  <si>
    <t>IND2-1934</t>
  </si>
  <si>
    <t>IND2-1935</t>
  </si>
  <si>
    <t>IND2-1936</t>
  </si>
  <si>
    <t>IND2-1937</t>
  </si>
  <si>
    <t>IND2-1938</t>
  </si>
  <si>
    <t>IND2-1939</t>
  </si>
  <si>
    <t>IND2-1940</t>
  </si>
  <si>
    <t>IND2-1941</t>
  </si>
  <si>
    <t>IND2-1942</t>
  </si>
  <si>
    <t>IND2-1943</t>
  </si>
  <si>
    <t>IND2-1944</t>
  </si>
  <si>
    <t>IND2-1945</t>
  </si>
  <si>
    <t>IND2-1946</t>
  </si>
  <si>
    <t>IND2-1947</t>
  </si>
  <si>
    <t>IND2-1948</t>
  </si>
  <si>
    <t>IND2-1949</t>
  </si>
  <si>
    <t>IND2-1950</t>
  </si>
  <si>
    <t>IND2-1951</t>
  </si>
  <si>
    <t>IND2-1952</t>
  </si>
  <si>
    <t>IND2-1953</t>
  </si>
  <si>
    <t>IND2-1954</t>
  </si>
  <si>
    <t>IND2-1955</t>
  </si>
  <si>
    <t>IND2-1956</t>
  </si>
  <si>
    <t>IND2-1957</t>
  </si>
  <si>
    <t>IND2-1958</t>
  </si>
  <si>
    <t>IND2-1959</t>
  </si>
  <si>
    <t>IND2-1960</t>
  </si>
  <si>
    <t>IND2-1961</t>
  </si>
  <si>
    <t>IND2-1962</t>
  </si>
  <si>
    <t>IND2-1963</t>
  </si>
  <si>
    <t>IND2-1964</t>
  </si>
  <si>
    <t>IND2-1965</t>
  </si>
  <si>
    <t>IND2-1966</t>
  </si>
  <si>
    <t>IND2-1967</t>
  </si>
  <si>
    <t>IND2-1968</t>
  </si>
  <si>
    <t>IND2-1969</t>
  </si>
  <si>
    <t>IND2-1970</t>
  </si>
  <si>
    <t>IND2-1971</t>
  </si>
  <si>
    <t>IND2-1972</t>
  </si>
  <si>
    <t>IND2-1973</t>
  </si>
  <si>
    <t>IND2-1974</t>
  </si>
  <si>
    <t>IND2-1975</t>
  </si>
  <si>
    <t>IND2-1976</t>
  </si>
  <si>
    <t>IND2-1977</t>
  </si>
  <si>
    <t>IND2-1978</t>
  </si>
  <si>
    <t>IND2-1979</t>
  </si>
  <si>
    <t>IND2-1980</t>
  </si>
  <si>
    <t>IND2-1981</t>
  </si>
  <si>
    <t>IND2-1982</t>
  </si>
  <si>
    <t>IND2-1983</t>
  </si>
  <si>
    <t>IND2-1984</t>
  </si>
  <si>
    <t>IND2-1985</t>
  </si>
  <si>
    <t>IND2-1986</t>
  </si>
  <si>
    <t>IND2-1987</t>
  </si>
  <si>
    <t>IND2-1988</t>
  </si>
  <si>
    <t>IND2-1989</t>
  </si>
  <si>
    <t>IND2-1990</t>
  </si>
  <si>
    <t>IND2-1991</t>
  </si>
  <si>
    <t>IND2-1992</t>
  </si>
  <si>
    <t>IND2-1993</t>
  </si>
  <si>
    <t>IND2-1994</t>
  </si>
  <si>
    <t>IND2-1995</t>
  </si>
  <si>
    <t>IND2-1996</t>
  </si>
  <si>
    <t>IND2-1997</t>
  </si>
  <si>
    <t>IND2-1998</t>
  </si>
  <si>
    <t>IND2-1999</t>
  </si>
  <si>
    <t>IND2-2000</t>
  </si>
  <si>
    <t>IND2-2001</t>
  </si>
  <si>
    <t>IND2-2002</t>
  </si>
  <si>
    <t>IND2-2003</t>
  </si>
  <si>
    <t>IND2-2004</t>
  </si>
  <si>
    <t>IND2-2005</t>
  </si>
  <si>
    <t>IND2-2006</t>
  </si>
  <si>
    <t>IND2-2007</t>
  </si>
  <si>
    <t>IND2-2008</t>
  </si>
  <si>
    <t>IND2-2009</t>
  </si>
  <si>
    <t>IND2-2010</t>
  </si>
  <si>
    <t>IND2-2011</t>
  </si>
  <si>
    <t>IND2-2012</t>
  </si>
  <si>
    <t>IND2-2013</t>
  </si>
  <si>
    <t>IND2-2014</t>
  </si>
  <si>
    <t>IND2-2015</t>
  </si>
  <si>
    <t>IND2-2016</t>
  </si>
  <si>
    <t>IND2-2017</t>
  </si>
  <si>
    <t>IND2-2018</t>
  </si>
  <si>
    <t>IND2-2019</t>
  </si>
  <si>
    <t>IND2-2020</t>
  </si>
  <si>
    <t>IND2-2021</t>
  </si>
  <si>
    <t>IND2-2022</t>
  </si>
  <si>
    <t>IND2-2023</t>
  </si>
  <si>
    <t>IND2-2024</t>
  </si>
  <si>
    <t>IND2-2025</t>
  </si>
  <si>
    <t>IND2-2026</t>
  </si>
  <si>
    <t>IND2-2027</t>
  </si>
  <si>
    <t>IND2-2028</t>
  </si>
  <si>
    <t>IND2-2029</t>
  </si>
  <si>
    <t>IND2-2030</t>
  </si>
  <si>
    <t>IND2-2031</t>
  </si>
  <si>
    <t>IND2-2032</t>
  </si>
  <si>
    <t>IND2-2033</t>
  </si>
  <si>
    <t>IND2-2034</t>
  </si>
  <si>
    <t>IND2-2035</t>
  </si>
  <si>
    <t>IND2-2036</t>
  </si>
  <si>
    <t>IND2-2037</t>
  </si>
  <si>
    <t>IND2-2038</t>
  </si>
  <si>
    <t>IND2-2039</t>
  </si>
  <si>
    <t>IND2-2040</t>
  </si>
  <si>
    <t>IND2-2041</t>
  </si>
  <si>
    <t>IND2-2042</t>
  </si>
  <si>
    <t>IND2-2043</t>
  </si>
  <si>
    <t>IND2-2044</t>
  </si>
  <si>
    <t>IND2-2045</t>
  </si>
  <si>
    <t>IND2-2046</t>
  </si>
  <si>
    <t>IND2-2047</t>
  </si>
  <si>
    <t>IND2-2048</t>
  </si>
  <si>
    <t>IND2-2049</t>
  </si>
  <si>
    <t>IND2-2050</t>
  </si>
  <si>
    <t>IND2-2051</t>
  </si>
  <si>
    <t>IND2-2052</t>
  </si>
  <si>
    <t>IND2-2053</t>
  </si>
  <si>
    <t>IND2-2054</t>
  </si>
  <si>
    <t>IND2-2055</t>
  </si>
  <si>
    <t>IND2-2056</t>
  </si>
  <si>
    <t>IND2-2057</t>
  </si>
  <si>
    <t>IND2-2058</t>
  </si>
  <si>
    <t>IND2-2059</t>
  </si>
  <si>
    <t>IND2-2060</t>
  </si>
  <si>
    <t>IND2-2061</t>
  </si>
  <si>
    <t>IND2-2062</t>
  </si>
  <si>
    <t>IND2-2063</t>
  </si>
  <si>
    <t>IND2-2064</t>
  </si>
  <si>
    <t>IND2-2065</t>
  </si>
  <si>
    <t>IND2-2066</t>
  </si>
  <si>
    <t>IND2-2067</t>
  </si>
  <si>
    <t>IND2-2068</t>
  </si>
  <si>
    <t>IND2-2069</t>
  </si>
  <si>
    <t>IND2-2070</t>
  </si>
  <si>
    <t>IND2-2071</t>
  </si>
  <si>
    <t>IND2-2072</t>
  </si>
  <si>
    <t>IND2-2073</t>
  </si>
  <si>
    <t>IND2-2074</t>
  </si>
  <si>
    <t>IND2-2075</t>
  </si>
  <si>
    <t>IND2-2076</t>
  </si>
  <si>
    <t>IND2-2077</t>
  </si>
  <si>
    <t>IND2-2078</t>
  </si>
  <si>
    <t>IND2-2079</t>
  </si>
  <si>
    <t>IND2-2080</t>
  </si>
  <si>
    <t>IND2-2081</t>
  </si>
  <si>
    <t>IND2-2082</t>
  </si>
  <si>
    <t>IND2-2083</t>
  </si>
  <si>
    <t>IND2-2084</t>
  </si>
  <si>
    <t>IND2-2085</t>
  </si>
  <si>
    <t>IND2-2086</t>
  </si>
  <si>
    <t>IND2-2087</t>
  </si>
  <si>
    <t>IND2-2088</t>
  </si>
  <si>
    <t>IND2-2089</t>
  </si>
  <si>
    <t>IND2-2090</t>
  </si>
  <si>
    <t>IND2-2091</t>
  </si>
  <si>
    <t>IND2-2092</t>
  </si>
  <si>
    <t>IND2-2093</t>
  </si>
  <si>
    <t>IND2-2094</t>
  </si>
  <si>
    <t>IND2-2095</t>
  </si>
  <si>
    <t>IND2-2096</t>
  </si>
  <si>
    <t>IND2-2097</t>
  </si>
  <si>
    <t>IND2-2098</t>
  </si>
  <si>
    <t>IND2-2099</t>
  </si>
  <si>
    <t>IND2-2100</t>
  </si>
  <si>
    <t>IND2-2101</t>
  </si>
  <si>
    <t>IND2-2102</t>
  </si>
  <si>
    <t>IND2-2103</t>
  </si>
  <si>
    <t>IND2-2104</t>
  </si>
  <si>
    <t>IND2-2105</t>
  </si>
  <si>
    <t>IND2-2106</t>
  </si>
  <si>
    <t>IND2-2107</t>
  </si>
  <si>
    <t>IND2-2108</t>
  </si>
  <si>
    <t>IND2-2109</t>
  </si>
  <si>
    <t>IND2-2110</t>
  </si>
  <si>
    <t>IND2-2111</t>
  </si>
  <si>
    <t>IND2-2112</t>
  </si>
  <si>
    <t>IND2-2113</t>
  </si>
  <si>
    <t>IND2-2114</t>
  </si>
  <si>
    <t>IND2-2115</t>
  </si>
  <si>
    <t>IND2-2116</t>
  </si>
  <si>
    <t>IND2-2117</t>
  </si>
  <si>
    <t>IND2-2118</t>
  </si>
  <si>
    <t>IND2-2119</t>
  </si>
  <si>
    <t>IND2-2120</t>
  </si>
  <si>
    <t>IND2-2121</t>
  </si>
  <si>
    <t>IND2-2122</t>
  </si>
  <si>
    <t>IND2-2123</t>
  </si>
  <si>
    <t>IND2-2124</t>
  </si>
  <si>
    <t>IND2-2125</t>
  </si>
  <si>
    <t>IND2-2126</t>
  </si>
  <si>
    <t>IND2-2127</t>
  </si>
  <si>
    <t>IND2-2128</t>
  </si>
  <si>
    <t>IND2-2129</t>
  </si>
  <si>
    <t>IND2-2130</t>
  </si>
  <si>
    <t>IND2-2131</t>
  </si>
  <si>
    <t>IND2-2132</t>
  </si>
  <si>
    <t>IND2-2133</t>
  </si>
  <si>
    <t>IND2-2134</t>
  </si>
  <si>
    <t>IND2-2135</t>
  </si>
  <si>
    <t>IND2-2136</t>
  </si>
  <si>
    <t>IND2-2137</t>
  </si>
  <si>
    <t>فترة ثلاثة أشهر قبل 7 أكتوبر 2023</t>
  </si>
  <si>
    <t>فترة ثلاثة أشهر بعد 7 أكتوبر 2023</t>
  </si>
  <si>
    <t>العاشر من رمضان أول</t>
  </si>
  <si>
    <t>مجلس التأديب الاستئنافي بوزارة التعليم العالي - العاصمة الإدارية</t>
  </si>
  <si>
    <t>المنيا الجديدة</t>
  </si>
  <si>
    <t>قسم دمنهور</t>
  </si>
  <si>
    <t>قسم بنها</t>
  </si>
  <si>
    <t>قسم بني سويف</t>
  </si>
  <si>
    <t>مرسى مطروح</t>
  </si>
  <si>
    <t>قسم مرسى مطروح</t>
  </si>
  <si>
    <t>الإسماعيلية أول</t>
  </si>
  <si>
    <t>رئاسة الجمهورية - الاتحادية</t>
  </si>
  <si>
    <t>مدينة نصر ثان</t>
  </si>
  <si>
    <t>كفر شكر</t>
  </si>
  <si>
    <t>محافظات جنوب مصر</t>
  </si>
  <si>
    <t>سيناء</t>
  </si>
  <si>
    <t>مجموعة - جماعي</t>
  </si>
  <si>
    <t>محل الإقامة</t>
  </si>
  <si>
    <t>مصر</t>
  </si>
  <si>
    <t>الوظيفة - جهة العمل أو التخصص</t>
  </si>
  <si>
    <t>هاجر اسماعيل حنفي</t>
  </si>
  <si>
    <t>ايمن عبد المنعم السيد</t>
  </si>
  <si>
    <t>سيده</t>
  </si>
  <si>
    <t>ناصر جمعه حسين</t>
  </si>
  <si>
    <t>حمله ترشيح احمد الطنطاوي رئيسا</t>
  </si>
  <si>
    <t>شركه مدي مصر ميديا</t>
  </si>
  <si>
    <t>احمد عماشه واخرين</t>
  </si>
  <si>
    <t>الحالة الصحية - الحالة الاجتماعية</t>
  </si>
  <si>
    <t>شخص واحد</t>
  </si>
  <si>
    <t>صفة بالجهة - المجموعة الناشطة</t>
  </si>
  <si>
    <t>حسام مؤنس محمد سعيد -  حسام مؤنس</t>
  </si>
  <si>
    <t>محمد محمد ابراهيم حسين قاسم  - ابو عبد الله</t>
  </si>
  <si>
    <t>احمد عزام رشوان رشوان حجازي  - احمد ابو العزم</t>
  </si>
  <si>
    <t>احمد حسين احمد ابو ستيت  - احمد ابو ستيت</t>
  </si>
  <si>
    <t>احمد محمد رمضان الطنطاوي - احمد الطنطاوي</t>
  </si>
  <si>
    <t>احمد النبوي ابراهيم المرشدي  - احمد المرشدي</t>
  </si>
  <si>
    <t>احمد حمدي السيد سليمان  - احمد جيكا</t>
  </si>
  <si>
    <t>احمد دومه سعد دومه  - احمد دومه</t>
  </si>
  <si>
    <t>احمد صبري عبد الحميد بلاس - احمد صبري بلاسي</t>
  </si>
  <si>
    <t>احمد صبري علي ناصف  - احمد صبري ناصف فنكي</t>
  </si>
  <si>
    <t>احمد طارق حسين محمد صالح  - احمد طارق شيكولاته</t>
  </si>
  <si>
    <t xml:space="preserve">احمد مصطفي عطيه مصطفي سعد  - احمد مصطفي مصطفي عبد السلام </t>
  </si>
  <si>
    <t>اسامه محمد مرسي عيسي العياط  - اسامه مرسي</t>
  </si>
  <si>
    <t>اسلام مجدي محمد عزيز  - اسلام نجدي</t>
  </si>
  <si>
    <t>اسماء عبد الرحمن عبد القادر جاموس - اسماء عبد الرحمن</t>
  </si>
  <si>
    <t>محمد احمد فؤاد السيد سليمان  - المنذر حركي مؤمن</t>
  </si>
  <si>
    <t>هبه سيد ابراهيم  - ام زياد وهبه</t>
  </si>
  <si>
    <t>سماح مصطفي عبد الفتاح حمد  - انجي حماده</t>
  </si>
  <si>
    <t>احمد محمد رشاد احمد دعبس  - انس</t>
  </si>
  <si>
    <t>انس محمود مصطفي زهران  - انس زهران</t>
  </si>
  <si>
    <t>باتريك جورج ميشيل زكي سليمان  - باتريك جورج</t>
  </si>
  <si>
    <t>بسمه سمير ابراهيم اسماعيل  - بسمه حجازي ورده</t>
  </si>
  <si>
    <t>بيشوي توفيق سعد يونس  - بيشوي توفيق</t>
  </si>
  <si>
    <t>جمال عبد الحميد زياده  - جمال زياده</t>
  </si>
  <si>
    <t>حسن عز الدين يوسف مالك  - حسن مالك</t>
  </si>
  <si>
    <t>حنفي حسب النبي محمد علي  - حنفي حسب النبي</t>
  </si>
  <si>
    <t>خالد عبد الواحد امين عبد القادر  - خالد امين</t>
  </si>
  <si>
    <t>خالد محمد عبد الصادق اسماعيل  - خالد عبد الصادق</t>
  </si>
  <si>
    <t>دعاء السيد محمد عبد العال  - دعاء عبد العال</t>
  </si>
  <si>
    <t>سامي يحيي محمد الجندي  - سامي الجندي</t>
  </si>
  <si>
    <t>سامي احمد محمد عبد الجواد  - سامي عبد الجواد</t>
  </si>
  <si>
    <t>سلسبيل حسن غرباوي شحاته  - سلسبيل الغرباوي</t>
  </si>
  <si>
    <t>سلمي كرم عبد المنعم الشيمي  - سلمي الشيمي</t>
  </si>
  <si>
    <t>سيد محمد احمد الديب  - سيد الديب</t>
  </si>
  <si>
    <t>السيد علي فهيم العازب - سيد مشاغب</t>
  </si>
  <si>
    <t>صلاح السيد السيد القاضي  - صلاح السيد القاضي</t>
  </si>
  <si>
    <t>عادل احمد سليم محمود شريف  - عادل سليم</t>
  </si>
  <si>
    <t>عامر سليمان محمد عواد  - عامر سليمان</t>
  </si>
  <si>
    <t>عبد الله فوزي سيد احمد محمد  - عبد الله فوزي</t>
  </si>
  <si>
    <t>سعد الدسوقي السيد محمد  - عتيق الرحمن</t>
  </si>
  <si>
    <t>عصام الحداد - عصام الحداد</t>
  </si>
  <si>
    <t>علاء الدين سعد محمد العدلي  - علاء العادلي</t>
  </si>
  <si>
    <t>علي حسين علي محمد رشيد  - علي حسين علي رشدي</t>
  </si>
  <si>
    <t>عمر محمد محمد الدهمه  - عمر الدهمه</t>
  </si>
  <si>
    <t>عمر محمد شريف مصطفي احمد الشنيطي  - عمر النشيطي</t>
  </si>
  <si>
    <t>عمر خالد رجب محمود غازي  - عمر غازي</t>
  </si>
  <si>
    <t>عمرو علي ماجد عطيه  - عمرو علي عطيه</t>
  </si>
  <si>
    <t>فايزه محي عبد الله عبد الوهاب  - فايزه عبد الوهاب</t>
  </si>
  <si>
    <t>احمد علي  - كروان مشاكل</t>
  </si>
  <si>
    <t>كريم احمد محمد الشاعر  - كريم الشاعر</t>
  </si>
  <si>
    <t>كريم محمد رفعت حسين  - كريم محمد رفعت</t>
  </si>
  <si>
    <t>ماريو عبد النور اليسع ميخائيل  - ماريو عبد المسيح</t>
  </si>
  <si>
    <t>مازن رضا محمد عزيز  - مازن رضا</t>
  </si>
  <si>
    <t>محمد ابراهيم عبده ابو جبل  - محمد ابراهيم عبده</t>
  </si>
  <si>
    <t>محمد موسي ابو الديار - محمد ابو الديار</t>
  </si>
  <si>
    <t>محمد حسن محمد صلاح الدين الباقر  - محمد الباقر</t>
  </si>
  <si>
    <t>محمد محمد محمود العاجز  - محمد العاجز</t>
  </si>
  <si>
    <t>محمد رمضان عوض عصر  - محمد رمضان عصر</t>
  </si>
  <si>
    <t>محمد عبد الكريم محمد زهران  - محمد زهران</t>
  </si>
  <si>
    <t>محمد سعد خطاب حجي - محمد سعد خطاب</t>
  </si>
  <si>
    <t>محمد صلاح عبد المعطي عجاج  - محمد صلاح عجاج</t>
  </si>
  <si>
    <t>محمد عادل - محمد عادل</t>
  </si>
  <si>
    <t>محمد محفوظ عبد اللطيف محفوظ  - محمد عبد اللطيف جوجو عمار</t>
  </si>
  <si>
    <t>محمود محمد محمد موسي عليوه  - محمود عليوه</t>
  </si>
  <si>
    <t>مصطفي محمود توفيق  - مصطفي المصري</t>
  </si>
  <si>
    <t>محمود محمد احمد حسين  - معتقل التيشيرت</t>
  </si>
  <si>
    <t>منار الطنطاوي - منار الطنطاوي</t>
  </si>
  <si>
    <t>محمد عبد الرؤوف محمد - نور</t>
  </si>
  <si>
    <t>هدي عبد المنعم عبد العزيز  - هدي عبد المنعم</t>
  </si>
  <si>
    <t>هشام قاسم - هشام قاسم</t>
  </si>
  <si>
    <t>هيثم خليفه - هيثم خليفه</t>
  </si>
  <si>
    <t>هيثم وجيه عويس الطويله  - هيثم وجيه الطويله</t>
  </si>
  <si>
    <t>يوسف محمد منصور رجب  - يوسف منصور</t>
  </si>
  <si>
    <t>اسم الشخص / الجهة / المجموعة المتضررة / الناشطة - اسم شهره / إعلامي</t>
  </si>
  <si>
    <t>الاسم غير محدد</t>
  </si>
  <si>
    <t>مجموعة</t>
  </si>
  <si>
    <t>مدير مركز دعم العداله</t>
  </si>
  <si>
    <t>محامي</t>
  </si>
  <si>
    <t>لينا عطا الله</t>
  </si>
  <si>
    <t>رئيسه تحرير مدي مصر</t>
  </si>
  <si>
    <t>اعتباري - مؤسسي</t>
  </si>
  <si>
    <t>مرسى مطروح - سيدي براني</t>
  </si>
  <si>
    <t>القاهرة - المقطم</t>
  </si>
  <si>
    <t>حارس عقار</t>
  </si>
  <si>
    <t>زوجة المعتقل السابق هشام جعفر</t>
  </si>
  <si>
    <t>شغلت منصب رئيس قسم الهندسة الميكانيكية بالمعهد، واعتذرت عن المنصب بشكل مؤقت لوعكة صحية مرت بها، ومازالت إدارة المعهد حتى اليوم ترفض عودتها لمنصبها الرسمي، حتى بعد أن أنصفها محكمة القضاء الإداري، حيث قضت بأحقية الطنطاوي القانونية  في المنصب -  بسبب مقاطع للطنطاوي، وهي تهتف أمام نقابة الصحافيين مطالبة بالحرية لزوجها هشام جعفر</t>
  </si>
  <si>
    <t>احمد حامد سعيد محمد عاطف</t>
  </si>
  <si>
    <t>رقم 13034 لسنة 2023 جنح قليوب ثم رقم 3117 لسنة 2023 اداري كفر شكر</t>
  </si>
  <si>
    <t>كاتب وشاعر</t>
  </si>
  <si>
    <t>احمد سامح الحفناوي بركات - احمد سامح الحفناوي</t>
  </si>
  <si>
    <t>رقم 10232 لسنة 2023 حصر أمن الدولة العليا ورقم 9198 لسنة 2023 جنح الخليفة</t>
  </si>
  <si>
    <t>عضوة - حزب التحالف الشعبي الاشتراكي</t>
  </si>
  <si>
    <t>اسره شيماء الصباغ</t>
  </si>
  <si>
    <t>محكوم عليه بالسجن سبع سنوات من محكمة جنايات القاهرة في سبتمبر 2017 - كان مشاغب ينتظر إنهاء إجراءات الإفراج عنه، بعدما صححت نيابة القاهرة الجديدة الكلية مدة محكوميته في القضية المعروفة إعلاميًا بـ«مذبحة الدفاع الجوي» بضمها مُدد حبسه الاحتياطي لمدة عقوبته، نتيجة إدراجه على ذمة قضايا عدة في الوقت نفسه؛ لتنتهي في أكتوبر 2023 بدلًا من سبتمبر 2024.</t>
  </si>
  <si>
    <t>ممدوح ربيع</t>
  </si>
  <si>
    <t>بلال عمر حسن علي حويله</t>
  </si>
  <si>
    <t>عبد الحميد محمد عبد الحميد</t>
  </si>
  <si>
    <t>عمرو الامام</t>
  </si>
  <si>
    <t>محمد عرفه نور الدين</t>
  </si>
  <si>
    <t>محمد عبده عبد الحميد</t>
  </si>
  <si>
    <t>ناصر امين - ناصر امين</t>
  </si>
  <si>
    <t>هيثم حمدي</t>
  </si>
  <si>
    <t>وائل شعبان</t>
  </si>
  <si>
    <t>رقم 4584 لسنة 2015 أحداث الدفاع الجوي ثم رقم 910 لسنة 2021 حصر أمن الدولة العليا</t>
  </si>
  <si>
    <t>رقم 2123 لسنة 2023 حصر أمن دولة</t>
  </si>
  <si>
    <t>رقم 277 لسنة 2018</t>
  </si>
  <si>
    <t>بعد نشر تحقيق صحفي</t>
  </si>
  <si>
    <t>قسم عين شمس</t>
  </si>
  <si>
    <t>تم إطلاق السراح في 13-11-2023</t>
  </si>
  <si>
    <t>قسم أول العاشر</t>
  </si>
  <si>
    <t>وجود حكم غيابي بحقه في ذات القضية التي حبس حسين احتياطيًا على ذمتها أكثر من عامين قبل إخلاء سبيله في مارس 2016 - الذي قبض عليه سابقًا لارتدائه تيشيرت كتب عليه «وطن بلا تعذيب» وكوفية كتب عليها «25 يناير»</t>
  </si>
  <si>
    <t>قسم شرطة حدائق أكتوبر ثم قسم شرطة العياط ثم سجن بدر  1</t>
  </si>
  <si>
    <t>كانت المحكمة الاقتصادية (أول درجة) قضت بحبس هشام قاسم رئيس مجلس أمناء التيار الحر، 6 أشهر بتهمة سبّ وقذف وزير القوى العاملة السابق كمال أبو عيطة وضابط وأميني شرطة بقسم السيدة زينب، وتغريمه 20 ألف جنيه و10 آلاف جنيه تعويض مدني مؤقت</t>
  </si>
  <si>
    <t>قُبض على «جيكا» عدة مرات، اﻷولى بعد مشاركته في التظاهرات المناهضة لنقل سيادة جزيرتي «تيران وصنافير» إلى السعودية، عام 2016، وأُخلي سبيله وقتها بكفالة مائة ألف جنيه، لكنه قضى ثلاثة أشهر حبس حين عجز عن سدادها. ثم قبض عليه مجددًا في 2017، في ذكرى ثورة يناير، ثم أخلي سبيله بعد 17 شهرا، منها ثلاثة أشهر اختفى قسريًا داخل أحد مقرات اﻷمن الوطني، وفي 2021 تم استدعاؤه لمقر اﻷمن الوطني في شبرا الخيمة، واختفى داخله لمدة شهر قبل أن يظهر أمام النيابة. ثم تم إخلاء سبيله 12 أغسطس 2023 ولم ينفذ</t>
  </si>
  <si>
    <t>مقر جهاز الأمن الوطني بشبرا الخيمة ثم قسم قليوب ثم قسم قها</t>
  </si>
  <si>
    <t>حكم عليه بالسجن لعشر سنوات</t>
  </si>
  <si>
    <t>اتجاه الإجراء من حيث الاحتجاز</t>
  </si>
  <si>
    <t>احتجاز جديد</t>
  </si>
  <si>
    <t>نوع جهة رسمية متصلة (كبح/زخم) للناشطية</t>
  </si>
  <si>
    <t>نيابة أكتوبر</t>
  </si>
  <si>
    <t>النيابة العسكرية</t>
  </si>
  <si>
    <t>محاكم إدارية واقتصادية</t>
  </si>
  <si>
    <t>محاكم جنائية</t>
  </si>
  <si>
    <t>IND2-0570</t>
  </si>
  <si>
    <t>IND2-1107</t>
  </si>
  <si>
    <t>IND2-1108</t>
  </si>
  <si>
    <t>قرار إطلاق سراح مباشر</t>
  </si>
  <si>
    <t>قرار حبس احتياطي لأول مرة</t>
  </si>
  <si>
    <t>قرار إخلاء سبيل خلال جلسة</t>
  </si>
  <si>
    <t>حكم بالبراءة</t>
  </si>
  <si>
    <t>إعلان إطلاق سراح من لجنة العفو</t>
  </si>
  <si>
    <t>قرار قضائي من جهة التحقيق</t>
  </si>
  <si>
    <t>حكم إداري سلبي</t>
  </si>
  <si>
    <t>حكم إداري إيجابي</t>
  </si>
  <si>
    <t>جلسة نظر تجديد/استئناف حبس</t>
  </si>
  <si>
    <t>جلسة نظر استئناف أمر حبس</t>
  </si>
  <si>
    <t>فئات اجتماعية / عمالية</t>
  </si>
  <si>
    <t>قبائل سيناء</t>
  </si>
  <si>
    <t>قبائل مطروح</t>
  </si>
  <si>
    <t>أهالي جزيرة الوراق</t>
  </si>
  <si>
    <t>مجموعات المعلمين والمعلمات المتقدمين للاختبارات</t>
  </si>
  <si>
    <t>حرية الابداع الفني</t>
  </si>
  <si>
    <t>الحق في التنظيم والتعبير</t>
  </si>
  <si>
    <t>مؤشر الناشطية المجتمعية في سياق انتخابات 2023</t>
  </si>
  <si>
    <t>الإقليم الجغرافي</t>
  </si>
  <si>
    <t>جهة رسمية متداخلة</t>
  </si>
  <si>
    <t>إحصاء وصفي للتكرار بين المعيار الزمني والإقليم الجغرافي</t>
  </si>
  <si>
    <t>إحصاء وصفي للتكرار بين المعيار الزمني ومجال الناشطية</t>
  </si>
  <si>
    <t>إحصاء وصفي للتكرار بين المعيار الزمني وجهة رسمية متداخلة</t>
  </si>
  <si>
    <t>المعيار الزمني</t>
  </si>
  <si>
    <t>إحصاء وصفي للتكرار بين المعيار الزمني والمحافظة</t>
  </si>
  <si>
    <t>إحصاء وصفي للتكرار بين المعيار الزمني وسياق ظرفي للواقعة</t>
  </si>
  <si>
    <t>إحصاء وصفي للتكرار بين المعيار الزمني ونوع الواقعة</t>
  </si>
  <si>
    <t>إحصاء وصفي للتكرار بين المعيار الزمني والصفة الاجتماعية للناشطية</t>
  </si>
  <si>
    <t>إحصاء وصفي للتكرار بين المعيار الزمني وتصنيف الحق المُتصل</t>
  </si>
  <si>
    <t>مؤشر 2.0 سلطة قضائية (فعل كابح للناشطية)</t>
  </si>
  <si>
    <t>إحصاء وصفي للتكرار مع المعيار الزمني</t>
  </si>
  <si>
    <t>مؤشر 2.1 سلطة قضائية (فعل زخم للناشطية) - إفراج وأحكام إيجابية</t>
  </si>
  <si>
    <t>مؤشر 2.2 سلطة قضائية (فعل كابح / زخم للناشطية) - احتجاز جديد / إفراج جديد</t>
  </si>
  <si>
    <t>تصنيف الحق المُتصل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</si>
</sst>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B0000]d\ mmmm\ yyyy;@"/>
  </numFmts>
  <fonts count="8" x14ac:knownFonts="1">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1"/>
      <color theme="0"/>
      <name val="Calibri"/>
      <family val="2"/>
      <scheme val="minor"/>
    </font>
    <font>
      <sz val="11"/>
      <color theme="0" tint="-0.34998626667073579"/>
      <name val="Calibri"/>
      <family val="2"/>
      <scheme val="minor"/>
    </font>
    <font>
      <b/>
      <sz val="10"/>
      <color theme="1"/>
      <name val="Calibri"/>
      <family val="2"/>
      <scheme val="minor"/>
    </font>
    <font>
      <sz val="10"/>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1" tint="0.14999847407452621"/>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1"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5" borderId="1" xfId="0" applyFont="1" applyFill="1" applyBorder="1" applyAlignment="1">
      <alignment horizontal="right" vertical="center"/>
    </xf>
    <xf numFmtId="0" fontId="1" fillId="5" borderId="1" xfId="0" applyFont="1" applyFill="1" applyBorder="1" applyAlignment="1">
      <alignment horizontal="right" vertical="center" wrapText="1"/>
    </xf>
    <xf numFmtId="0" fontId="1" fillId="4" borderId="1" xfId="0" applyFont="1" applyFill="1" applyBorder="1" applyAlignment="1">
      <alignment horizontal="right" vertical="center" wrapText="1"/>
    </xf>
    <xf numFmtId="0" fontId="1" fillId="10" borderId="1" xfId="0" applyFont="1" applyFill="1" applyBorder="1" applyAlignment="1">
      <alignment horizontal="right" vertical="center" wrapText="1"/>
    </xf>
    <xf numFmtId="0" fontId="1" fillId="7" borderId="1" xfId="0" applyFont="1" applyFill="1" applyBorder="1" applyAlignment="1">
      <alignment horizontal="right" vertical="center" wrapText="1"/>
    </xf>
    <xf numFmtId="0" fontId="0" fillId="6" borderId="1" xfId="0" applyFill="1" applyBorder="1" applyAlignment="1">
      <alignment horizontal="right" vertical="center" wrapText="1"/>
    </xf>
    <xf numFmtId="0" fontId="0" fillId="8" borderId="1" xfId="0" applyFill="1" applyBorder="1" applyAlignment="1">
      <alignment horizontal="right" vertical="center" wrapText="1"/>
    </xf>
    <xf numFmtId="0" fontId="0" fillId="9" borderId="1" xfId="0" applyFill="1" applyBorder="1" applyAlignment="1">
      <alignment horizontal="right" vertical="center" wrapText="1"/>
    </xf>
    <xf numFmtId="0" fontId="0" fillId="2" borderId="1" xfId="0" applyFill="1" applyBorder="1" applyAlignment="1">
      <alignment horizontal="right" vertical="center" wrapText="1"/>
    </xf>
    <xf numFmtId="0" fontId="0" fillId="0" borderId="1" xfId="0" applyBorder="1" applyAlignment="1">
      <alignment horizontal="right" vertical="center" wrapText="1"/>
    </xf>
    <xf numFmtId="3" fontId="0" fillId="9" borderId="1" xfId="0" applyNumberFormat="1" applyFill="1" applyBorder="1" applyAlignment="1">
      <alignment horizontal="right" vertical="center" wrapText="1"/>
    </xf>
    <xf numFmtId="164" fontId="1" fillId="4" borderId="1" xfId="0" applyNumberFormat="1" applyFont="1" applyFill="1" applyBorder="1" applyAlignment="1">
      <alignment vertical="center" wrapText="1" readingOrder="2"/>
    </xf>
    <xf numFmtId="164" fontId="1" fillId="5" borderId="1" xfId="0" applyNumberFormat="1" applyFont="1" applyFill="1" applyBorder="1" applyAlignment="1">
      <alignment vertical="center" readingOrder="2"/>
    </xf>
    <xf numFmtId="164" fontId="1" fillId="5" borderId="1" xfId="0" applyNumberFormat="1" applyFont="1" applyFill="1" applyBorder="1" applyAlignment="1">
      <alignment vertical="center" wrapText="1" readingOrder="2"/>
    </xf>
    <xf numFmtId="0" fontId="3" fillId="3" borderId="1" xfId="0" applyFont="1" applyFill="1" applyBorder="1" applyAlignment="1">
      <alignment horizontal="right" vertical="center" wrapText="1"/>
    </xf>
    <xf numFmtId="164" fontId="1" fillId="5" borderId="1" xfId="0" applyNumberFormat="1" applyFont="1" applyFill="1" applyBorder="1" applyAlignment="1">
      <alignment horizontal="left" vertical="center"/>
    </xf>
    <xf numFmtId="164" fontId="1" fillId="5" borderId="1" xfId="0" applyNumberFormat="1" applyFont="1" applyFill="1" applyBorder="1" applyAlignment="1">
      <alignment horizontal="left" vertical="center" wrapText="1"/>
    </xf>
    <xf numFmtId="164" fontId="0" fillId="9" borderId="1" xfId="0" applyNumberFormat="1" applyFill="1" applyBorder="1" applyAlignment="1">
      <alignment horizontal="left" vertical="center" wrapText="1"/>
    </xf>
    <xf numFmtId="0" fontId="0" fillId="9" borderId="0" xfId="0" applyFill="1"/>
    <xf numFmtId="0" fontId="0" fillId="9" borderId="0" xfId="0" applyFill="1" applyAlignment="1">
      <alignment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5" fillId="9" borderId="0" xfId="0" applyFont="1" applyFill="1"/>
    <xf numFmtId="0" fontId="1" fillId="7" borderId="1" xfId="0" applyFont="1" applyFill="1" applyBorder="1" applyAlignment="1">
      <alignment horizontal="center" vertical="center"/>
    </xf>
    <xf numFmtId="10" fontId="1" fillId="7" borderId="1" xfId="0" applyNumberFormat="1" applyFont="1" applyFill="1" applyBorder="1" applyAlignment="1">
      <alignment horizontal="center" vertical="center"/>
    </xf>
    <xf numFmtId="0" fontId="1" fillId="7" borderId="1" xfId="0" applyFont="1" applyFill="1" applyBorder="1" applyAlignment="1">
      <alignment horizontal="center" vertical="center" wrapText="1"/>
    </xf>
    <xf numFmtId="3" fontId="0" fillId="6" borderId="1" xfId="0" applyNumberFormat="1" applyFill="1" applyBorder="1" applyAlignment="1">
      <alignment horizontal="center" vertical="center"/>
    </xf>
    <xf numFmtId="3" fontId="1" fillId="7" borderId="1" xfId="0" applyNumberFormat="1" applyFont="1" applyFill="1" applyBorder="1" applyAlignment="1">
      <alignment horizontal="center" vertical="center"/>
    </xf>
    <xf numFmtId="3" fontId="4" fillId="7" borderId="1" xfId="0" applyNumberFormat="1" applyFont="1" applyFill="1" applyBorder="1" applyAlignment="1">
      <alignment horizontal="center" vertical="center"/>
    </xf>
    <xf numFmtId="0" fontId="0" fillId="5" borderId="0" xfId="0" applyFill="1"/>
    <xf numFmtId="0" fontId="6" fillId="9" borderId="0" xfId="0" applyFont="1" applyFill="1" applyAlignment="1">
      <alignment vertical="top" wrapText="1"/>
    </xf>
    <xf numFmtId="0" fontId="7" fillId="9" borderId="0" xfId="0" applyFont="1" applyFill="1" applyAlignment="1">
      <alignment vertical="top"/>
    </xf>
    <xf numFmtId="0" fontId="7" fillId="9" borderId="0" xfId="0" applyFont="1" applyFill="1" applyAlignment="1">
      <alignment vertical="top" wrapText="1"/>
    </xf>
    <xf numFmtId="0" fontId="7" fillId="5" borderId="0" xfId="0" applyFont="1" applyFill="1" applyAlignment="1">
      <alignment vertical="top"/>
    </xf>
    <xf numFmtId="0" fontId="1" fillId="11"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4" xfId="0" applyFont="1" applyFill="1" applyBorder="1" applyAlignment="1">
      <alignment horizontal="center" vertical="center"/>
    </xf>
    <xf numFmtId="0" fontId="1" fillId="7"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2.0 سلطة قضائية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والإقليم الجغرافي</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stats!$C$30</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stats!$B$31:$B$36</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stats!$C$31:$C$36</c:f>
              <c:numCache>
                <c:formatCode>#,##0</c:formatCode>
                <c:ptCount val="6"/>
                <c:pt idx="0">
                  <c:v>766</c:v>
                </c:pt>
                <c:pt idx="1">
                  <c:v>15</c:v>
                </c:pt>
                <c:pt idx="2">
                  <c:v>0</c:v>
                </c:pt>
                <c:pt idx="3">
                  <c:v>0</c:v>
                </c:pt>
                <c:pt idx="4">
                  <c:v>137</c:v>
                </c:pt>
                <c:pt idx="5">
                  <c:v>1</c:v>
                </c:pt>
              </c:numCache>
            </c:numRef>
          </c:val>
          <c:extLst>
            <c:ext xmlns:c16="http://schemas.microsoft.com/office/drawing/2014/chart" uri="{C3380CC4-5D6E-409C-BE32-E72D297353CC}">
              <c16:uniqueId val="{00000000-4048-4624-8538-A4F4580576B1}"/>
            </c:ext>
          </c:extLst>
        </c:ser>
        <c:ser>
          <c:idx val="1"/>
          <c:order val="1"/>
          <c:tx>
            <c:strRef>
              <c:f>stats!$D$30</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stats!$B$31:$B$36</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stats!$D$31:$D$36</c:f>
              <c:numCache>
                <c:formatCode>#,##0</c:formatCode>
                <c:ptCount val="6"/>
                <c:pt idx="0">
                  <c:v>655</c:v>
                </c:pt>
                <c:pt idx="1">
                  <c:v>0</c:v>
                </c:pt>
                <c:pt idx="2">
                  <c:v>48</c:v>
                </c:pt>
                <c:pt idx="3">
                  <c:v>0</c:v>
                </c:pt>
                <c:pt idx="4">
                  <c:v>47</c:v>
                </c:pt>
                <c:pt idx="5">
                  <c:v>0</c:v>
                </c:pt>
              </c:numCache>
            </c:numRef>
          </c:val>
          <c:extLst>
            <c:ext xmlns:c16="http://schemas.microsoft.com/office/drawing/2014/chart" uri="{C3380CC4-5D6E-409C-BE32-E72D297353CC}">
              <c16:uniqueId val="{00000001-4048-4624-8538-A4F4580576B1}"/>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2.1 سلطة قضائية (فعل زخم للناشطية) - إفراج وأحكام إيجابية</a:t>
            </a:r>
          </a:p>
          <a:p>
            <a:pPr>
              <a:defRPr>
                <a:solidFill>
                  <a:sysClr val="windowText" lastClr="000000"/>
                </a:solidFill>
              </a:defRPr>
            </a:pPr>
            <a:r>
              <a:rPr lang="ar-EG" sz="1100" b="1">
                <a:solidFill>
                  <a:sysClr val="windowText" lastClr="000000"/>
                </a:solidFill>
                <a:latin typeface="+mn-lt"/>
                <a:ea typeface="+mn-ea"/>
                <a:cs typeface="+mn-cs"/>
              </a:rPr>
              <a:t>المعيار الزمني وسياق ظرفي</a:t>
            </a:r>
            <a:r>
              <a:rPr lang="ar-EG" sz="1100" b="1" baseline="0">
                <a:solidFill>
                  <a:sysClr val="windowText" lastClr="000000"/>
                </a:solidFill>
                <a:latin typeface="+mn-lt"/>
                <a:ea typeface="+mn-ea"/>
                <a:cs typeface="+mn-cs"/>
              </a:rPr>
              <a:t> لللواقعة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stats!$C$143</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stats!$B$144:$B$147</c:f>
              <c:strCache>
                <c:ptCount val="4"/>
                <c:pt idx="0">
                  <c:v>قرار إطلاق سراح مباشر</c:v>
                </c:pt>
                <c:pt idx="1">
                  <c:v>جلسة تحقيق</c:v>
                </c:pt>
                <c:pt idx="2">
                  <c:v>جلسة نظر تجديد/استئناف حبس</c:v>
                </c:pt>
                <c:pt idx="3">
                  <c:v>جلسة نظر موضوع قضية</c:v>
                </c:pt>
              </c:strCache>
            </c:strRef>
          </c:cat>
          <c:val>
            <c:numRef>
              <c:f>stats!$C$144:$C$147</c:f>
              <c:numCache>
                <c:formatCode>#,##0</c:formatCode>
                <c:ptCount val="4"/>
                <c:pt idx="0">
                  <c:v>117</c:v>
                </c:pt>
                <c:pt idx="1">
                  <c:v>7</c:v>
                </c:pt>
                <c:pt idx="2">
                  <c:v>101</c:v>
                </c:pt>
                <c:pt idx="3">
                  <c:v>77</c:v>
                </c:pt>
              </c:numCache>
            </c:numRef>
          </c:val>
          <c:extLst>
            <c:ext xmlns:c16="http://schemas.microsoft.com/office/drawing/2014/chart" uri="{C3380CC4-5D6E-409C-BE32-E72D297353CC}">
              <c16:uniqueId val="{00000000-BAE8-4BE4-929F-A3153C82A119}"/>
            </c:ext>
          </c:extLst>
        </c:ser>
        <c:ser>
          <c:idx val="1"/>
          <c:order val="1"/>
          <c:tx>
            <c:strRef>
              <c:f>stats!$D$143</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stats!$B$144:$B$147</c:f>
              <c:strCache>
                <c:ptCount val="4"/>
                <c:pt idx="0">
                  <c:v>قرار إطلاق سراح مباشر</c:v>
                </c:pt>
                <c:pt idx="1">
                  <c:v>جلسة تحقيق</c:v>
                </c:pt>
                <c:pt idx="2">
                  <c:v>جلسة نظر تجديد/استئناف حبس</c:v>
                </c:pt>
                <c:pt idx="3">
                  <c:v>جلسة نظر موضوع قضية</c:v>
                </c:pt>
              </c:strCache>
            </c:strRef>
          </c:cat>
          <c:val>
            <c:numRef>
              <c:f>stats!$D$144:$D$147</c:f>
              <c:numCache>
                <c:formatCode>#,##0</c:formatCode>
                <c:ptCount val="4"/>
                <c:pt idx="0">
                  <c:v>3</c:v>
                </c:pt>
                <c:pt idx="1">
                  <c:v>10</c:v>
                </c:pt>
                <c:pt idx="2">
                  <c:v>51</c:v>
                </c:pt>
                <c:pt idx="3">
                  <c:v>102</c:v>
                </c:pt>
              </c:numCache>
            </c:numRef>
          </c:val>
          <c:extLst>
            <c:ext xmlns:c16="http://schemas.microsoft.com/office/drawing/2014/chart" uri="{C3380CC4-5D6E-409C-BE32-E72D297353CC}">
              <c16:uniqueId val="{00000001-BAE8-4BE4-929F-A3153C82A119}"/>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2.1 سلطة قضائية (فعل زخم للناشطية) - إفراج وأحكام إيجابية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والصفة</a:t>
            </a:r>
            <a:r>
              <a:rPr lang="ar-EG" sz="1100" b="1" baseline="0">
                <a:solidFill>
                  <a:sysClr val="windowText" lastClr="000000"/>
                </a:solidFill>
                <a:latin typeface="+mn-lt"/>
                <a:ea typeface="+mn-ea"/>
                <a:cs typeface="+mn-cs"/>
              </a:rPr>
              <a:t> الاجتماعية للناشطية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stats!$C$201</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stats!$B$202:$B$204</c:f>
              <c:strCache>
                <c:ptCount val="3"/>
                <c:pt idx="0">
                  <c:v>ذكر</c:v>
                </c:pt>
                <c:pt idx="1">
                  <c:v>أنثى</c:v>
                </c:pt>
                <c:pt idx="2">
                  <c:v>مجموعة - جماعي</c:v>
                </c:pt>
              </c:strCache>
            </c:strRef>
          </c:cat>
          <c:val>
            <c:numRef>
              <c:f>stats!$C$202:$C$204</c:f>
              <c:numCache>
                <c:formatCode>#,##0</c:formatCode>
                <c:ptCount val="3"/>
                <c:pt idx="0">
                  <c:v>291</c:v>
                </c:pt>
                <c:pt idx="1">
                  <c:v>10</c:v>
                </c:pt>
                <c:pt idx="2">
                  <c:v>1</c:v>
                </c:pt>
              </c:numCache>
            </c:numRef>
          </c:val>
          <c:extLst>
            <c:ext xmlns:c16="http://schemas.microsoft.com/office/drawing/2014/chart" uri="{C3380CC4-5D6E-409C-BE32-E72D297353CC}">
              <c16:uniqueId val="{00000000-99DC-47F8-8AA8-866963F6C6AC}"/>
            </c:ext>
          </c:extLst>
        </c:ser>
        <c:ser>
          <c:idx val="1"/>
          <c:order val="1"/>
          <c:tx>
            <c:strRef>
              <c:f>stats!$D$201</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stats!$B$202:$B$204</c:f>
              <c:strCache>
                <c:ptCount val="3"/>
                <c:pt idx="0">
                  <c:v>ذكر</c:v>
                </c:pt>
                <c:pt idx="1">
                  <c:v>أنثى</c:v>
                </c:pt>
                <c:pt idx="2">
                  <c:v>مجموعة - جماعي</c:v>
                </c:pt>
              </c:strCache>
            </c:strRef>
          </c:cat>
          <c:val>
            <c:numRef>
              <c:f>stats!$D$202:$D$204</c:f>
              <c:numCache>
                <c:formatCode>#,##0</c:formatCode>
                <c:ptCount val="3"/>
                <c:pt idx="0">
                  <c:v>163</c:v>
                </c:pt>
                <c:pt idx="1">
                  <c:v>3</c:v>
                </c:pt>
                <c:pt idx="2">
                  <c:v>0</c:v>
                </c:pt>
              </c:numCache>
            </c:numRef>
          </c:val>
          <c:extLst>
            <c:ext xmlns:c16="http://schemas.microsoft.com/office/drawing/2014/chart" uri="{C3380CC4-5D6E-409C-BE32-E72D297353CC}">
              <c16:uniqueId val="{00000001-99DC-47F8-8AA8-866963F6C6AC}"/>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2.1 سلطة قضائية (فعل زخم للناشطية) - إفراج وأحكام إيجابية</a:t>
            </a:r>
          </a:p>
          <a:p>
            <a:pPr>
              <a:defRPr>
                <a:solidFill>
                  <a:sysClr val="windowText" lastClr="000000"/>
                </a:solidFill>
              </a:defRPr>
            </a:pPr>
            <a:r>
              <a:rPr lang="ar-EG" sz="1100" b="1">
                <a:solidFill>
                  <a:sysClr val="windowText" lastClr="000000"/>
                </a:solidFill>
                <a:latin typeface="+mn-lt"/>
                <a:ea typeface="+mn-ea"/>
                <a:cs typeface="+mn-cs"/>
              </a:rPr>
              <a:t>المعيار الزمني ومجال</a:t>
            </a:r>
            <a:r>
              <a:rPr lang="ar-EG" sz="1100" b="1" baseline="0">
                <a:solidFill>
                  <a:sysClr val="windowText" lastClr="000000"/>
                </a:solidFill>
                <a:latin typeface="+mn-lt"/>
                <a:ea typeface="+mn-ea"/>
                <a:cs typeface="+mn-cs"/>
              </a:rPr>
              <a:t> الناشطية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stats!$C$211</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stats!$B$212:$B$217</c:f>
              <c:strCache>
                <c:ptCount val="6"/>
                <c:pt idx="0">
                  <c:v>سياسية</c:v>
                </c:pt>
                <c:pt idx="1">
                  <c:v>حقوق الإنسان</c:v>
                </c:pt>
                <c:pt idx="2">
                  <c:v>فئات اجتماعية / عمالية</c:v>
                </c:pt>
                <c:pt idx="3">
                  <c:v>إعلامية</c:v>
                </c:pt>
                <c:pt idx="4">
                  <c:v>ثقافية وفنية</c:v>
                </c:pt>
                <c:pt idx="5">
                  <c:v>واقعة جنائية</c:v>
                </c:pt>
              </c:strCache>
            </c:strRef>
          </c:cat>
          <c:val>
            <c:numRef>
              <c:f>stats!$C$212:$C$217</c:f>
              <c:numCache>
                <c:formatCode>#,##0</c:formatCode>
                <c:ptCount val="6"/>
                <c:pt idx="0">
                  <c:v>275</c:v>
                </c:pt>
                <c:pt idx="1">
                  <c:v>3</c:v>
                </c:pt>
                <c:pt idx="2">
                  <c:v>20</c:v>
                </c:pt>
                <c:pt idx="3">
                  <c:v>2</c:v>
                </c:pt>
                <c:pt idx="4">
                  <c:v>2</c:v>
                </c:pt>
                <c:pt idx="5">
                  <c:v>0</c:v>
                </c:pt>
              </c:numCache>
            </c:numRef>
          </c:val>
          <c:extLst>
            <c:ext xmlns:c16="http://schemas.microsoft.com/office/drawing/2014/chart" uri="{C3380CC4-5D6E-409C-BE32-E72D297353CC}">
              <c16:uniqueId val="{00000000-1315-4BCD-8ABE-32CF241AC48F}"/>
            </c:ext>
          </c:extLst>
        </c:ser>
        <c:ser>
          <c:idx val="1"/>
          <c:order val="1"/>
          <c:tx>
            <c:strRef>
              <c:f>stats!$D$211</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stats!$B$212:$B$217</c:f>
              <c:strCache>
                <c:ptCount val="6"/>
                <c:pt idx="0">
                  <c:v>سياسية</c:v>
                </c:pt>
                <c:pt idx="1">
                  <c:v>حقوق الإنسان</c:v>
                </c:pt>
                <c:pt idx="2">
                  <c:v>فئات اجتماعية / عمالية</c:v>
                </c:pt>
                <c:pt idx="3">
                  <c:v>إعلامية</c:v>
                </c:pt>
                <c:pt idx="4">
                  <c:v>ثقافية وفنية</c:v>
                </c:pt>
                <c:pt idx="5">
                  <c:v>واقعة جنائية</c:v>
                </c:pt>
              </c:strCache>
            </c:strRef>
          </c:cat>
          <c:val>
            <c:numRef>
              <c:f>stats!$D$212:$D$217</c:f>
              <c:numCache>
                <c:formatCode>#,##0</c:formatCode>
                <c:ptCount val="6"/>
                <c:pt idx="0">
                  <c:v>133</c:v>
                </c:pt>
                <c:pt idx="1">
                  <c:v>0</c:v>
                </c:pt>
                <c:pt idx="2">
                  <c:v>0</c:v>
                </c:pt>
                <c:pt idx="3">
                  <c:v>1</c:v>
                </c:pt>
                <c:pt idx="4">
                  <c:v>3</c:v>
                </c:pt>
                <c:pt idx="5">
                  <c:v>29</c:v>
                </c:pt>
              </c:numCache>
            </c:numRef>
          </c:val>
          <c:extLst>
            <c:ext xmlns:c16="http://schemas.microsoft.com/office/drawing/2014/chart" uri="{C3380CC4-5D6E-409C-BE32-E72D297353CC}">
              <c16:uniqueId val="{00000001-1315-4BCD-8ABE-32CF241AC48F}"/>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sz="1400" b="1">
                <a:solidFill>
                  <a:sysClr val="windowText" lastClr="000000"/>
                </a:solidFill>
                <a:latin typeface="+mn-lt"/>
                <a:ea typeface="+mn-ea"/>
                <a:cs typeface="+mn-cs"/>
              </a:rPr>
              <a:t>مؤشر 2.1 سلطة قضائية (فعل زخم للناشطية) - إفراج وأحكام إيجابية</a:t>
            </a:r>
          </a:p>
          <a:p>
            <a:pPr>
              <a:defRPr>
                <a:solidFill>
                  <a:sysClr val="windowText" lastClr="000000"/>
                </a:solidFill>
              </a:defRPr>
            </a:pPr>
            <a:r>
              <a:rPr lang="ar-EG" sz="1100" b="1">
                <a:solidFill>
                  <a:sysClr val="windowText" lastClr="000000"/>
                </a:solidFill>
                <a:latin typeface="+mn-lt"/>
                <a:ea typeface="+mn-ea"/>
                <a:cs typeface="+mn-cs"/>
              </a:rPr>
              <a:t>المعيار الزمني وجهة</a:t>
            </a:r>
            <a:r>
              <a:rPr lang="ar-EG" sz="1100" b="1" baseline="0">
                <a:solidFill>
                  <a:sysClr val="windowText" lastClr="000000"/>
                </a:solidFill>
                <a:latin typeface="+mn-lt"/>
                <a:ea typeface="+mn-ea"/>
                <a:cs typeface="+mn-cs"/>
              </a:rPr>
              <a:t> رسمية متداخلة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stats!$C$224</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stats!$B$225:$B$229</c:f>
              <c:strCache>
                <c:ptCount val="5"/>
                <c:pt idx="0">
                  <c:v>النيابة العامة</c:v>
                </c:pt>
                <c:pt idx="1">
                  <c:v>نيابة أمن الدولة العليا</c:v>
                </c:pt>
                <c:pt idx="2">
                  <c:v>محاكم جنائية</c:v>
                </c:pt>
                <c:pt idx="3">
                  <c:v>محاكم إدارية واقتصادية</c:v>
                </c:pt>
                <c:pt idx="4">
                  <c:v>لجنة العفو الرئاسي</c:v>
                </c:pt>
              </c:strCache>
            </c:strRef>
          </c:cat>
          <c:val>
            <c:numRef>
              <c:f>stats!$C$225:$C$229</c:f>
              <c:numCache>
                <c:formatCode>#,##0</c:formatCode>
                <c:ptCount val="5"/>
                <c:pt idx="0">
                  <c:v>98</c:v>
                </c:pt>
                <c:pt idx="1">
                  <c:v>52</c:v>
                </c:pt>
                <c:pt idx="2">
                  <c:v>75</c:v>
                </c:pt>
                <c:pt idx="3">
                  <c:v>2</c:v>
                </c:pt>
                <c:pt idx="4">
                  <c:v>75</c:v>
                </c:pt>
              </c:numCache>
            </c:numRef>
          </c:val>
          <c:extLst>
            <c:ext xmlns:c16="http://schemas.microsoft.com/office/drawing/2014/chart" uri="{C3380CC4-5D6E-409C-BE32-E72D297353CC}">
              <c16:uniqueId val="{00000000-95B7-40B7-B8AD-84A5F3555ADC}"/>
            </c:ext>
          </c:extLst>
        </c:ser>
        <c:ser>
          <c:idx val="1"/>
          <c:order val="1"/>
          <c:tx>
            <c:strRef>
              <c:f>stats!$D$224</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stats!$B$225:$B$229</c:f>
              <c:strCache>
                <c:ptCount val="5"/>
                <c:pt idx="0">
                  <c:v>النيابة العامة</c:v>
                </c:pt>
                <c:pt idx="1">
                  <c:v>نيابة أمن الدولة العليا</c:v>
                </c:pt>
                <c:pt idx="2">
                  <c:v>محاكم جنائية</c:v>
                </c:pt>
                <c:pt idx="3">
                  <c:v>محاكم إدارية واقتصادية</c:v>
                </c:pt>
                <c:pt idx="4">
                  <c:v>لجنة العفو الرئاسي</c:v>
                </c:pt>
              </c:strCache>
            </c:strRef>
          </c:cat>
          <c:val>
            <c:numRef>
              <c:f>stats!$D$225:$D$229</c:f>
              <c:numCache>
                <c:formatCode>#,##0</c:formatCode>
                <c:ptCount val="5"/>
                <c:pt idx="0">
                  <c:v>61</c:v>
                </c:pt>
                <c:pt idx="1">
                  <c:v>3</c:v>
                </c:pt>
                <c:pt idx="2">
                  <c:v>98</c:v>
                </c:pt>
                <c:pt idx="3">
                  <c:v>4</c:v>
                </c:pt>
                <c:pt idx="4">
                  <c:v>0</c:v>
                </c:pt>
              </c:numCache>
            </c:numRef>
          </c:val>
          <c:extLst>
            <c:ext xmlns:c16="http://schemas.microsoft.com/office/drawing/2014/chart" uri="{C3380CC4-5D6E-409C-BE32-E72D297353CC}">
              <c16:uniqueId val="{00000001-95B7-40B7-B8AD-84A5F3555ADC}"/>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2.1 سلطة قضائية (فعل زخم للناشطية) - إفراج وأحكام إيجابية</a:t>
            </a:r>
          </a:p>
          <a:p>
            <a:pPr>
              <a:defRPr>
                <a:solidFill>
                  <a:sysClr val="windowText" lastClr="000000"/>
                </a:solidFill>
              </a:defRPr>
            </a:pPr>
            <a:r>
              <a:rPr lang="ar-EG" sz="1100" b="1">
                <a:solidFill>
                  <a:sysClr val="windowText" lastClr="000000"/>
                </a:solidFill>
                <a:latin typeface="+mn-lt"/>
                <a:ea typeface="+mn-ea"/>
                <a:cs typeface="+mn-cs"/>
              </a:rPr>
              <a:t>المعيار الزمني وتصنيف</a:t>
            </a:r>
            <a:r>
              <a:rPr lang="ar-EG" sz="1100" b="1" baseline="0">
                <a:solidFill>
                  <a:sysClr val="windowText" lastClr="000000"/>
                </a:solidFill>
                <a:latin typeface="+mn-lt"/>
                <a:ea typeface="+mn-ea"/>
                <a:cs typeface="+mn-cs"/>
              </a:rPr>
              <a:t> الحق المُتصل</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stats!$C$236</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stats!$B$237:$B$243</c:f>
              <c:strCache>
                <c:ptCount val="7"/>
                <c:pt idx="0">
                  <c:v>الحق في التنظيم والتعبير</c:v>
                </c:pt>
                <c:pt idx="1">
                  <c:v>الحق في الحياة</c:v>
                </c:pt>
                <c:pt idx="2">
                  <c:v>عدالة جنائية</c:v>
                </c:pt>
                <c:pt idx="3">
                  <c:v>حقوق اقتصادية واجتماعية</c:v>
                </c:pt>
                <c:pt idx="4">
                  <c:v>حرية الابداع الفني</c:v>
                </c:pt>
                <c:pt idx="5">
                  <c:v>حرية الإعلام</c:v>
                </c:pt>
                <c:pt idx="6">
                  <c:v>استهداف النساء</c:v>
                </c:pt>
              </c:strCache>
            </c:strRef>
          </c:cat>
          <c:val>
            <c:numRef>
              <c:f>stats!$C$237:$C$243</c:f>
              <c:numCache>
                <c:formatCode>#,##0</c:formatCode>
                <c:ptCount val="7"/>
                <c:pt idx="0">
                  <c:v>92</c:v>
                </c:pt>
                <c:pt idx="1">
                  <c:v>1</c:v>
                </c:pt>
                <c:pt idx="2">
                  <c:v>233</c:v>
                </c:pt>
                <c:pt idx="3">
                  <c:v>20</c:v>
                </c:pt>
                <c:pt idx="4">
                  <c:v>2</c:v>
                </c:pt>
                <c:pt idx="5">
                  <c:v>2</c:v>
                </c:pt>
                <c:pt idx="6">
                  <c:v>10</c:v>
                </c:pt>
              </c:numCache>
            </c:numRef>
          </c:val>
          <c:extLst>
            <c:ext xmlns:c16="http://schemas.microsoft.com/office/drawing/2014/chart" uri="{C3380CC4-5D6E-409C-BE32-E72D297353CC}">
              <c16:uniqueId val="{00000000-DDE7-49EA-BE59-F741AE77BEB8}"/>
            </c:ext>
          </c:extLst>
        </c:ser>
        <c:ser>
          <c:idx val="1"/>
          <c:order val="1"/>
          <c:tx>
            <c:strRef>
              <c:f>stats!$D$236</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stats!$B$237:$B$243</c:f>
              <c:strCache>
                <c:ptCount val="7"/>
                <c:pt idx="0">
                  <c:v>الحق في التنظيم والتعبير</c:v>
                </c:pt>
                <c:pt idx="1">
                  <c:v>الحق في الحياة</c:v>
                </c:pt>
                <c:pt idx="2">
                  <c:v>عدالة جنائية</c:v>
                </c:pt>
                <c:pt idx="3">
                  <c:v>حقوق اقتصادية واجتماعية</c:v>
                </c:pt>
                <c:pt idx="4">
                  <c:v>حرية الابداع الفني</c:v>
                </c:pt>
                <c:pt idx="5">
                  <c:v>حرية الإعلام</c:v>
                </c:pt>
                <c:pt idx="6">
                  <c:v>استهداف النساء</c:v>
                </c:pt>
              </c:strCache>
            </c:strRef>
          </c:cat>
          <c:val>
            <c:numRef>
              <c:f>stats!$D$237:$D$243</c:f>
              <c:numCache>
                <c:formatCode>#,##0</c:formatCode>
                <c:ptCount val="7"/>
                <c:pt idx="0">
                  <c:v>7</c:v>
                </c:pt>
                <c:pt idx="1">
                  <c:v>0</c:v>
                </c:pt>
                <c:pt idx="2">
                  <c:v>158</c:v>
                </c:pt>
                <c:pt idx="3">
                  <c:v>0</c:v>
                </c:pt>
                <c:pt idx="4">
                  <c:v>3</c:v>
                </c:pt>
                <c:pt idx="5">
                  <c:v>1</c:v>
                </c:pt>
                <c:pt idx="6">
                  <c:v>3</c:v>
                </c:pt>
              </c:numCache>
            </c:numRef>
          </c:val>
          <c:extLst>
            <c:ext xmlns:c16="http://schemas.microsoft.com/office/drawing/2014/chart" uri="{C3380CC4-5D6E-409C-BE32-E72D297353CC}">
              <c16:uniqueId val="{00000001-DDE7-49EA-BE59-F741AE77BEB8}"/>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2.2 سلطة قضائية (احتجاز جديد / إفراج جديد)</a:t>
            </a:r>
          </a:p>
          <a:p>
            <a:pPr>
              <a:defRPr>
                <a:solidFill>
                  <a:sysClr val="windowText" lastClr="000000"/>
                </a:solidFill>
              </a:defRPr>
            </a:pPr>
            <a:r>
              <a:rPr lang="ar-EG" sz="1100" b="1">
                <a:solidFill>
                  <a:sysClr val="windowText" lastClr="000000"/>
                </a:solidFill>
                <a:latin typeface="+mn-lt"/>
                <a:ea typeface="+mn-ea"/>
                <a:cs typeface="+mn-cs"/>
              </a:rPr>
              <a:t>المعيار الزمني</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stats!$C$253</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stats!$B$254:$B$255</c:f>
              <c:strCache>
                <c:ptCount val="2"/>
                <c:pt idx="0">
                  <c:v>احتجاز جديد</c:v>
                </c:pt>
                <c:pt idx="1">
                  <c:v>إفراج جديد</c:v>
                </c:pt>
              </c:strCache>
            </c:strRef>
          </c:cat>
          <c:val>
            <c:numRef>
              <c:f>stats!$C$254:$C$255</c:f>
              <c:numCache>
                <c:formatCode>#,##0</c:formatCode>
                <c:ptCount val="2"/>
                <c:pt idx="0">
                  <c:v>879</c:v>
                </c:pt>
                <c:pt idx="1">
                  <c:v>299</c:v>
                </c:pt>
              </c:numCache>
            </c:numRef>
          </c:val>
          <c:extLst>
            <c:ext xmlns:c16="http://schemas.microsoft.com/office/drawing/2014/chart" uri="{C3380CC4-5D6E-409C-BE32-E72D297353CC}">
              <c16:uniqueId val="{00000000-530C-4036-86AD-2304F1E2950C}"/>
            </c:ext>
          </c:extLst>
        </c:ser>
        <c:ser>
          <c:idx val="1"/>
          <c:order val="1"/>
          <c:tx>
            <c:strRef>
              <c:f>stats!$D$253</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stats!$B$254:$B$255</c:f>
              <c:strCache>
                <c:ptCount val="2"/>
                <c:pt idx="0">
                  <c:v>احتجاز جديد</c:v>
                </c:pt>
                <c:pt idx="1">
                  <c:v>إفراج جديد</c:v>
                </c:pt>
              </c:strCache>
            </c:strRef>
          </c:cat>
          <c:val>
            <c:numRef>
              <c:f>stats!$D$254:$D$255</c:f>
              <c:numCache>
                <c:formatCode>#,##0</c:formatCode>
                <c:ptCount val="2"/>
                <c:pt idx="0">
                  <c:v>690</c:v>
                </c:pt>
                <c:pt idx="1">
                  <c:v>161</c:v>
                </c:pt>
              </c:numCache>
            </c:numRef>
          </c:val>
          <c:extLst>
            <c:ext xmlns:c16="http://schemas.microsoft.com/office/drawing/2014/chart" uri="{C3380CC4-5D6E-409C-BE32-E72D297353CC}">
              <c16:uniqueId val="{00000001-530C-4036-86AD-2304F1E2950C}"/>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2.0 سلطة قضائية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ونوع</a:t>
            </a:r>
            <a:r>
              <a:rPr lang="ar-EG" sz="1100" b="1" baseline="0">
                <a:solidFill>
                  <a:sysClr val="windowText" lastClr="000000"/>
                </a:solidFill>
                <a:latin typeface="+mn-lt"/>
                <a:ea typeface="+mn-ea"/>
                <a:cs typeface="+mn-cs"/>
              </a:rPr>
              <a:t> الواقعة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stats!$C$6</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dLbl>
              <c:idx val="0"/>
              <c:layout>
                <c:manualLayout>
                  <c:x val="2.443363109508841E-2"/>
                  <c:y val="4.0249151757049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5D6-4659-B322-6D36A754BC2F}"/>
                </c:ext>
              </c:extLst>
            </c:dLbl>
            <c:dLbl>
              <c:idx val="1"/>
              <c:layout>
                <c:manualLayout>
                  <c:x val="2.2554121010850841E-2"/>
                  <c:y val="5.0982258892263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5D6-4659-B322-6D36A754BC2F}"/>
                </c:ext>
              </c:extLst>
            </c:dLbl>
            <c:dLbl>
              <c:idx val="3"/>
              <c:layout>
                <c:manualLayout>
                  <c:x val="3.7590201684751059E-3"/>
                  <c:y val="4.8298982108459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5D6-4659-B322-6D36A754BC2F}"/>
                </c:ext>
              </c:extLst>
            </c:dLbl>
            <c:dLbl>
              <c:idx val="4"/>
              <c:layout>
                <c:manualLayout>
                  <c:x val="1.8795100842375699E-2"/>
                  <c:y val="5.36655356760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D6-4659-B322-6D36A754BC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stats!$B$7:$B$11</c:f>
              <c:strCache>
                <c:ptCount val="5"/>
                <c:pt idx="0">
                  <c:v>حكم إعدام</c:v>
                </c:pt>
                <c:pt idx="1">
                  <c:v>حكم قضائي بالسجن / الحبس</c:v>
                </c:pt>
                <c:pt idx="2">
                  <c:v>قرار حبس احتياطي لأول مرة</c:v>
                </c:pt>
                <c:pt idx="3">
                  <c:v>إجراء قضائي أوّلي</c:v>
                </c:pt>
                <c:pt idx="4">
                  <c:v>حكم إداري سلبي</c:v>
                </c:pt>
              </c:strCache>
            </c:strRef>
          </c:cat>
          <c:val>
            <c:numRef>
              <c:f>stats!$C$7:$C$11</c:f>
              <c:numCache>
                <c:formatCode>#,##0</c:formatCode>
                <c:ptCount val="5"/>
                <c:pt idx="0">
                  <c:v>7</c:v>
                </c:pt>
                <c:pt idx="1">
                  <c:v>24</c:v>
                </c:pt>
                <c:pt idx="2">
                  <c:v>885</c:v>
                </c:pt>
                <c:pt idx="3">
                  <c:v>2</c:v>
                </c:pt>
                <c:pt idx="4">
                  <c:v>1</c:v>
                </c:pt>
              </c:numCache>
            </c:numRef>
          </c:val>
          <c:extLst>
            <c:ext xmlns:c16="http://schemas.microsoft.com/office/drawing/2014/chart" uri="{C3380CC4-5D6E-409C-BE32-E72D297353CC}">
              <c16:uniqueId val="{00000000-B5D6-4659-B322-6D36A754BC2F}"/>
            </c:ext>
          </c:extLst>
        </c:ser>
        <c:ser>
          <c:idx val="1"/>
          <c:order val="1"/>
          <c:tx>
            <c:strRef>
              <c:f>stats!$D$6</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dLbl>
              <c:idx val="0"/>
              <c:layout>
                <c:manualLayout>
                  <c:x val="3.571069160051382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D6-4659-B322-6D36A754BC2F}"/>
                </c:ext>
              </c:extLst>
            </c:dLbl>
            <c:dLbl>
              <c:idx val="1"/>
              <c:layout>
                <c:manualLayout>
                  <c:x val="3.00721613478011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D6-4659-B322-6D36A754BC2F}"/>
                </c:ext>
              </c:extLst>
            </c:dLbl>
            <c:dLbl>
              <c:idx val="3"/>
              <c:layout>
                <c:manualLayout>
                  <c:x val="4.134922185322650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D6-4659-B322-6D36A754BC2F}"/>
                </c:ext>
              </c:extLst>
            </c:dLbl>
            <c:dLbl>
              <c:idx val="4"/>
              <c:layout>
                <c:manualLayout>
                  <c:x val="5.0746772274414355E-2"/>
                  <c:y val="-4.919283942318203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D6-4659-B322-6D36A754BC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stats!$B$7:$B$11</c:f>
              <c:strCache>
                <c:ptCount val="5"/>
                <c:pt idx="0">
                  <c:v>حكم إعدام</c:v>
                </c:pt>
                <c:pt idx="1">
                  <c:v>حكم قضائي بالسجن / الحبس</c:v>
                </c:pt>
                <c:pt idx="2">
                  <c:v>قرار حبس احتياطي لأول مرة</c:v>
                </c:pt>
                <c:pt idx="3">
                  <c:v>إجراء قضائي أوّلي</c:v>
                </c:pt>
                <c:pt idx="4">
                  <c:v>حكم إداري سلبي</c:v>
                </c:pt>
              </c:strCache>
            </c:strRef>
          </c:cat>
          <c:val>
            <c:numRef>
              <c:f>stats!$D$7:$D$11</c:f>
              <c:numCache>
                <c:formatCode>#,##0</c:formatCode>
                <c:ptCount val="5"/>
                <c:pt idx="0">
                  <c:v>1</c:v>
                </c:pt>
                <c:pt idx="1">
                  <c:v>17</c:v>
                </c:pt>
                <c:pt idx="2">
                  <c:v>690</c:v>
                </c:pt>
                <c:pt idx="3">
                  <c:v>39</c:v>
                </c:pt>
                <c:pt idx="4">
                  <c:v>3</c:v>
                </c:pt>
              </c:numCache>
            </c:numRef>
          </c:val>
          <c:extLst>
            <c:ext xmlns:c16="http://schemas.microsoft.com/office/drawing/2014/chart" uri="{C3380CC4-5D6E-409C-BE32-E72D297353CC}">
              <c16:uniqueId val="{00000001-B5D6-4659-B322-6D36A754BC2F}"/>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2.0 سلطة قضائية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وسياق ظرفي</a:t>
            </a:r>
            <a:r>
              <a:rPr lang="ar-EG" sz="1100" b="1" baseline="0">
                <a:solidFill>
                  <a:sysClr val="windowText" lastClr="000000"/>
                </a:solidFill>
                <a:latin typeface="+mn-lt"/>
                <a:ea typeface="+mn-ea"/>
                <a:cs typeface="+mn-cs"/>
              </a:rPr>
              <a:t> لللواقعة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stats!$C$18</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stats!$B$19:$B$23</c:f>
              <c:strCache>
                <c:ptCount val="5"/>
                <c:pt idx="0">
                  <c:v>جلسة تحقيق</c:v>
                </c:pt>
                <c:pt idx="1">
                  <c:v>جلسة تدوير</c:v>
                </c:pt>
                <c:pt idx="2">
                  <c:v>جلسة نظر تجديد/استئناف حبس</c:v>
                </c:pt>
                <c:pt idx="3">
                  <c:v>جلسة نظر موضوع قضية</c:v>
                </c:pt>
                <c:pt idx="4">
                  <c:v>قرار قضائي من جهة التحقيق</c:v>
                </c:pt>
              </c:strCache>
            </c:strRef>
          </c:cat>
          <c:val>
            <c:numRef>
              <c:f>stats!$C$19:$C$23</c:f>
              <c:numCache>
                <c:formatCode>#,##0</c:formatCode>
                <c:ptCount val="5"/>
                <c:pt idx="0">
                  <c:v>864</c:v>
                </c:pt>
                <c:pt idx="1">
                  <c:v>15</c:v>
                </c:pt>
                <c:pt idx="2">
                  <c:v>0</c:v>
                </c:pt>
                <c:pt idx="3">
                  <c:v>38</c:v>
                </c:pt>
                <c:pt idx="4">
                  <c:v>2</c:v>
                </c:pt>
              </c:numCache>
            </c:numRef>
          </c:val>
          <c:extLst>
            <c:ext xmlns:c16="http://schemas.microsoft.com/office/drawing/2014/chart" uri="{C3380CC4-5D6E-409C-BE32-E72D297353CC}">
              <c16:uniqueId val="{00000000-F368-4CD3-BF34-CC034C543A3B}"/>
            </c:ext>
          </c:extLst>
        </c:ser>
        <c:ser>
          <c:idx val="1"/>
          <c:order val="1"/>
          <c:tx>
            <c:strRef>
              <c:f>stats!$D$18</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stats!$B$19:$B$23</c:f>
              <c:strCache>
                <c:ptCount val="5"/>
                <c:pt idx="0">
                  <c:v>جلسة تحقيق</c:v>
                </c:pt>
                <c:pt idx="1">
                  <c:v>جلسة تدوير</c:v>
                </c:pt>
                <c:pt idx="2">
                  <c:v>جلسة نظر تجديد/استئناف حبس</c:v>
                </c:pt>
                <c:pt idx="3">
                  <c:v>جلسة نظر موضوع قضية</c:v>
                </c:pt>
                <c:pt idx="4">
                  <c:v>قرار قضائي من جهة التحقيق</c:v>
                </c:pt>
              </c:strCache>
            </c:strRef>
          </c:cat>
          <c:val>
            <c:numRef>
              <c:f>stats!$D$19:$D$23</c:f>
              <c:numCache>
                <c:formatCode>#,##0</c:formatCode>
                <c:ptCount val="5"/>
                <c:pt idx="0">
                  <c:v>684</c:v>
                </c:pt>
                <c:pt idx="1">
                  <c:v>6</c:v>
                </c:pt>
                <c:pt idx="2">
                  <c:v>0</c:v>
                </c:pt>
                <c:pt idx="3">
                  <c:v>21</c:v>
                </c:pt>
                <c:pt idx="4">
                  <c:v>39</c:v>
                </c:pt>
              </c:numCache>
            </c:numRef>
          </c:val>
          <c:extLst>
            <c:ext xmlns:c16="http://schemas.microsoft.com/office/drawing/2014/chart" uri="{C3380CC4-5D6E-409C-BE32-E72D297353CC}">
              <c16:uniqueId val="{00000001-F368-4CD3-BF34-CC034C543A3B}"/>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2.0 سلطة قضائية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والصفة</a:t>
            </a:r>
            <a:r>
              <a:rPr lang="ar-EG" sz="1100" b="1" baseline="0">
                <a:solidFill>
                  <a:sysClr val="windowText" lastClr="000000"/>
                </a:solidFill>
                <a:latin typeface="+mn-lt"/>
                <a:ea typeface="+mn-ea"/>
                <a:cs typeface="+mn-cs"/>
              </a:rPr>
              <a:t> الاجتماعية للناشطية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stats!$C$77</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stats!$B$78:$B$81</c:f>
              <c:strCache>
                <c:ptCount val="4"/>
                <c:pt idx="0">
                  <c:v>ذكر</c:v>
                </c:pt>
                <c:pt idx="1">
                  <c:v>أنثى</c:v>
                </c:pt>
                <c:pt idx="2">
                  <c:v>مجموعة - جماعي</c:v>
                </c:pt>
                <c:pt idx="3">
                  <c:v>اعتباري - مؤسسي</c:v>
                </c:pt>
              </c:strCache>
            </c:strRef>
          </c:cat>
          <c:val>
            <c:numRef>
              <c:f>stats!$C$78:$C$81</c:f>
              <c:numCache>
                <c:formatCode>#,##0</c:formatCode>
                <c:ptCount val="4"/>
                <c:pt idx="0">
                  <c:v>901</c:v>
                </c:pt>
                <c:pt idx="1">
                  <c:v>17</c:v>
                </c:pt>
                <c:pt idx="2">
                  <c:v>1</c:v>
                </c:pt>
                <c:pt idx="3">
                  <c:v>0</c:v>
                </c:pt>
              </c:numCache>
            </c:numRef>
          </c:val>
          <c:extLst>
            <c:ext xmlns:c16="http://schemas.microsoft.com/office/drawing/2014/chart" uri="{C3380CC4-5D6E-409C-BE32-E72D297353CC}">
              <c16:uniqueId val="{00000000-25C9-4339-B38F-BF3C98DFB30C}"/>
            </c:ext>
          </c:extLst>
        </c:ser>
        <c:ser>
          <c:idx val="1"/>
          <c:order val="1"/>
          <c:tx>
            <c:strRef>
              <c:f>stats!$D$77</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stats!$B$78:$B$81</c:f>
              <c:strCache>
                <c:ptCount val="4"/>
                <c:pt idx="0">
                  <c:v>ذكر</c:v>
                </c:pt>
                <c:pt idx="1">
                  <c:v>أنثى</c:v>
                </c:pt>
                <c:pt idx="2">
                  <c:v>مجموعة - جماعي</c:v>
                </c:pt>
                <c:pt idx="3">
                  <c:v>اعتباري - مؤسسي</c:v>
                </c:pt>
              </c:strCache>
            </c:strRef>
          </c:cat>
          <c:val>
            <c:numRef>
              <c:f>stats!$D$78:$D$81</c:f>
              <c:numCache>
                <c:formatCode>#,##0</c:formatCode>
                <c:ptCount val="4"/>
                <c:pt idx="0">
                  <c:v>722</c:v>
                </c:pt>
                <c:pt idx="1">
                  <c:v>27</c:v>
                </c:pt>
                <c:pt idx="2">
                  <c:v>0</c:v>
                </c:pt>
                <c:pt idx="3">
                  <c:v>1</c:v>
                </c:pt>
              </c:numCache>
            </c:numRef>
          </c:val>
          <c:extLst>
            <c:ext xmlns:c16="http://schemas.microsoft.com/office/drawing/2014/chart" uri="{C3380CC4-5D6E-409C-BE32-E72D297353CC}">
              <c16:uniqueId val="{00000001-25C9-4339-B38F-BF3C98DFB30C}"/>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2.0 سلطة قضائية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ومجال</a:t>
            </a:r>
            <a:r>
              <a:rPr lang="ar-EG" sz="1100" b="1" baseline="0">
                <a:solidFill>
                  <a:sysClr val="windowText" lastClr="000000"/>
                </a:solidFill>
                <a:latin typeface="+mn-lt"/>
                <a:ea typeface="+mn-ea"/>
                <a:cs typeface="+mn-cs"/>
              </a:rPr>
              <a:t> الناشطية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stats!$C$88</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stats!$B$89:$B$94</c:f>
              <c:strCache>
                <c:ptCount val="6"/>
                <c:pt idx="0">
                  <c:v>سياسية</c:v>
                </c:pt>
                <c:pt idx="1">
                  <c:v>حقوق الإنسان</c:v>
                </c:pt>
                <c:pt idx="2">
                  <c:v>فئات اجتماعية / عمالية</c:v>
                </c:pt>
                <c:pt idx="3">
                  <c:v>إعلامية</c:v>
                </c:pt>
                <c:pt idx="4">
                  <c:v>ثقافية وفنية</c:v>
                </c:pt>
                <c:pt idx="5">
                  <c:v>واقعة جنائية</c:v>
                </c:pt>
              </c:strCache>
            </c:strRef>
          </c:cat>
          <c:val>
            <c:numRef>
              <c:f>stats!$C$89:$C$94</c:f>
              <c:numCache>
                <c:formatCode>#,##0</c:formatCode>
                <c:ptCount val="6"/>
                <c:pt idx="0">
                  <c:v>908</c:v>
                </c:pt>
                <c:pt idx="1">
                  <c:v>1</c:v>
                </c:pt>
                <c:pt idx="2">
                  <c:v>7</c:v>
                </c:pt>
                <c:pt idx="3">
                  <c:v>2</c:v>
                </c:pt>
                <c:pt idx="4">
                  <c:v>1</c:v>
                </c:pt>
                <c:pt idx="5">
                  <c:v>0</c:v>
                </c:pt>
              </c:numCache>
            </c:numRef>
          </c:val>
          <c:extLst>
            <c:ext xmlns:c16="http://schemas.microsoft.com/office/drawing/2014/chart" uri="{C3380CC4-5D6E-409C-BE32-E72D297353CC}">
              <c16:uniqueId val="{00000000-E84D-46D9-8762-6044BEED410C}"/>
            </c:ext>
          </c:extLst>
        </c:ser>
        <c:ser>
          <c:idx val="1"/>
          <c:order val="1"/>
          <c:tx>
            <c:strRef>
              <c:f>stats!$D$88</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stats!$B$89:$B$94</c:f>
              <c:strCache>
                <c:ptCount val="6"/>
                <c:pt idx="0">
                  <c:v>سياسية</c:v>
                </c:pt>
                <c:pt idx="1">
                  <c:v>حقوق الإنسان</c:v>
                </c:pt>
                <c:pt idx="2">
                  <c:v>فئات اجتماعية / عمالية</c:v>
                </c:pt>
                <c:pt idx="3">
                  <c:v>إعلامية</c:v>
                </c:pt>
                <c:pt idx="4">
                  <c:v>ثقافية وفنية</c:v>
                </c:pt>
                <c:pt idx="5">
                  <c:v>واقعة جنائية</c:v>
                </c:pt>
              </c:strCache>
            </c:strRef>
          </c:cat>
          <c:val>
            <c:numRef>
              <c:f>stats!$D$89:$D$94</c:f>
              <c:numCache>
                <c:formatCode>#,##0</c:formatCode>
                <c:ptCount val="6"/>
                <c:pt idx="0">
                  <c:v>602</c:v>
                </c:pt>
                <c:pt idx="1">
                  <c:v>3</c:v>
                </c:pt>
                <c:pt idx="2">
                  <c:v>109</c:v>
                </c:pt>
                <c:pt idx="3">
                  <c:v>6</c:v>
                </c:pt>
                <c:pt idx="4">
                  <c:v>6</c:v>
                </c:pt>
                <c:pt idx="5">
                  <c:v>24</c:v>
                </c:pt>
              </c:numCache>
            </c:numRef>
          </c:val>
          <c:extLst>
            <c:ext xmlns:c16="http://schemas.microsoft.com/office/drawing/2014/chart" uri="{C3380CC4-5D6E-409C-BE32-E72D297353CC}">
              <c16:uniqueId val="{00000003-E84D-46D9-8762-6044BEED410C}"/>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2.0 سلطة قضائية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وجهة</a:t>
            </a:r>
            <a:r>
              <a:rPr lang="ar-EG" sz="1100" b="1" baseline="0">
                <a:solidFill>
                  <a:sysClr val="windowText" lastClr="000000"/>
                </a:solidFill>
                <a:latin typeface="+mn-lt"/>
                <a:ea typeface="+mn-ea"/>
                <a:cs typeface="+mn-cs"/>
              </a:rPr>
              <a:t> رسمية متداخلة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stats!$C$101</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stats!$B$102:$B$106</c:f>
              <c:strCache>
                <c:ptCount val="5"/>
                <c:pt idx="0">
                  <c:v>النيابة العامة</c:v>
                </c:pt>
                <c:pt idx="1">
                  <c:v>نيابة أمن الدولة العليا</c:v>
                </c:pt>
                <c:pt idx="2">
                  <c:v>النيابة العسكرية</c:v>
                </c:pt>
                <c:pt idx="3">
                  <c:v>محاكم جنائية</c:v>
                </c:pt>
                <c:pt idx="4">
                  <c:v>محاكم إدارية واقتصادية</c:v>
                </c:pt>
              </c:strCache>
            </c:strRef>
          </c:cat>
          <c:val>
            <c:numRef>
              <c:f>stats!$C$102:$C$106</c:f>
              <c:numCache>
                <c:formatCode>#,##0</c:formatCode>
                <c:ptCount val="5"/>
                <c:pt idx="0">
                  <c:v>217</c:v>
                </c:pt>
                <c:pt idx="1">
                  <c:v>665</c:v>
                </c:pt>
                <c:pt idx="2">
                  <c:v>0</c:v>
                </c:pt>
                <c:pt idx="3">
                  <c:v>35</c:v>
                </c:pt>
                <c:pt idx="4">
                  <c:v>2</c:v>
                </c:pt>
              </c:numCache>
            </c:numRef>
          </c:val>
          <c:extLst>
            <c:ext xmlns:c16="http://schemas.microsoft.com/office/drawing/2014/chart" uri="{C3380CC4-5D6E-409C-BE32-E72D297353CC}">
              <c16:uniqueId val="{00000000-B0C4-42E2-9372-080C8B2D4FEF}"/>
            </c:ext>
          </c:extLst>
        </c:ser>
        <c:ser>
          <c:idx val="1"/>
          <c:order val="1"/>
          <c:tx>
            <c:strRef>
              <c:f>stats!$D$101</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stats!$B$102:$B$106</c:f>
              <c:strCache>
                <c:ptCount val="5"/>
                <c:pt idx="0">
                  <c:v>النيابة العامة</c:v>
                </c:pt>
                <c:pt idx="1">
                  <c:v>نيابة أمن الدولة العليا</c:v>
                </c:pt>
                <c:pt idx="2">
                  <c:v>النيابة العسكرية</c:v>
                </c:pt>
                <c:pt idx="3">
                  <c:v>محاكم جنائية</c:v>
                </c:pt>
                <c:pt idx="4">
                  <c:v>محاكم إدارية واقتصادية</c:v>
                </c:pt>
              </c:strCache>
            </c:strRef>
          </c:cat>
          <c:val>
            <c:numRef>
              <c:f>stats!$D$102:$D$106</c:f>
              <c:numCache>
                <c:formatCode>#,##0</c:formatCode>
                <c:ptCount val="5"/>
                <c:pt idx="0">
                  <c:v>55</c:v>
                </c:pt>
                <c:pt idx="1">
                  <c:v>626</c:v>
                </c:pt>
                <c:pt idx="2">
                  <c:v>48</c:v>
                </c:pt>
                <c:pt idx="3">
                  <c:v>18</c:v>
                </c:pt>
                <c:pt idx="4">
                  <c:v>3</c:v>
                </c:pt>
              </c:numCache>
            </c:numRef>
          </c:val>
          <c:extLst>
            <c:ext xmlns:c16="http://schemas.microsoft.com/office/drawing/2014/chart" uri="{C3380CC4-5D6E-409C-BE32-E72D297353CC}">
              <c16:uniqueId val="{00000001-B0C4-42E2-9372-080C8B2D4FEF}"/>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2.0 سلطة قضائية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وتصنيف</a:t>
            </a:r>
            <a:r>
              <a:rPr lang="ar-EG" sz="1100" b="1" baseline="0">
                <a:solidFill>
                  <a:sysClr val="windowText" lastClr="000000"/>
                </a:solidFill>
                <a:latin typeface="+mn-lt"/>
                <a:ea typeface="+mn-ea"/>
                <a:cs typeface="+mn-cs"/>
              </a:rPr>
              <a:t> الحق المُتصل</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stats!$C$113</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stats!$B$114:$B$121</c:f>
              <c:strCache>
                <c:ptCount val="8"/>
                <c:pt idx="0">
                  <c:v>الحق في التنظيم والتعبير</c:v>
                </c:pt>
                <c:pt idx="1">
                  <c:v>الحق في الحياة</c:v>
                </c:pt>
                <c:pt idx="2">
                  <c:v>عدالة جنائية</c:v>
                </c:pt>
                <c:pt idx="3">
                  <c:v>حقوق اقتصادية واجتماعية</c:v>
                </c:pt>
                <c:pt idx="4">
                  <c:v>حرية الابداع الفني</c:v>
                </c:pt>
                <c:pt idx="5">
                  <c:v>حرية الإعلام</c:v>
                </c:pt>
                <c:pt idx="6">
                  <c:v>استهداف النساء</c:v>
                </c:pt>
                <c:pt idx="7">
                  <c:v>استهداف القصر</c:v>
                </c:pt>
              </c:strCache>
            </c:strRef>
          </c:cat>
          <c:val>
            <c:numRef>
              <c:f>stats!$C$114:$C$121</c:f>
              <c:numCache>
                <c:formatCode>#,##0</c:formatCode>
                <c:ptCount val="8"/>
                <c:pt idx="0">
                  <c:v>108</c:v>
                </c:pt>
                <c:pt idx="1">
                  <c:v>7</c:v>
                </c:pt>
                <c:pt idx="2">
                  <c:v>916</c:v>
                </c:pt>
                <c:pt idx="3">
                  <c:v>7</c:v>
                </c:pt>
                <c:pt idx="4">
                  <c:v>1</c:v>
                </c:pt>
                <c:pt idx="5">
                  <c:v>2</c:v>
                </c:pt>
                <c:pt idx="6">
                  <c:v>17</c:v>
                </c:pt>
                <c:pt idx="7">
                  <c:v>0</c:v>
                </c:pt>
              </c:numCache>
            </c:numRef>
          </c:val>
          <c:extLst>
            <c:ext xmlns:c16="http://schemas.microsoft.com/office/drawing/2014/chart" uri="{C3380CC4-5D6E-409C-BE32-E72D297353CC}">
              <c16:uniqueId val="{00000000-99A5-4438-80C5-5E26E2FD3E4C}"/>
            </c:ext>
          </c:extLst>
        </c:ser>
        <c:ser>
          <c:idx val="1"/>
          <c:order val="1"/>
          <c:tx>
            <c:strRef>
              <c:f>stats!$D$113</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stats!$B$114:$B$121</c:f>
              <c:strCache>
                <c:ptCount val="8"/>
                <c:pt idx="0">
                  <c:v>الحق في التنظيم والتعبير</c:v>
                </c:pt>
                <c:pt idx="1">
                  <c:v>الحق في الحياة</c:v>
                </c:pt>
                <c:pt idx="2">
                  <c:v>عدالة جنائية</c:v>
                </c:pt>
                <c:pt idx="3">
                  <c:v>حقوق اقتصادية واجتماعية</c:v>
                </c:pt>
                <c:pt idx="4">
                  <c:v>حرية الابداع الفني</c:v>
                </c:pt>
                <c:pt idx="5">
                  <c:v>حرية الإعلام</c:v>
                </c:pt>
                <c:pt idx="6">
                  <c:v>استهداف النساء</c:v>
                </c:pt>
                <c:pt idx="7">
                  <c:v>استهداف القصر</c:v>
                </c:pt>
              </c:strCache>
            </c:strRef>
          </c:cat>
          <c:val>
            <c:numRef>
              <c:f>stats!$D$114:$D$121</c:f>
              <c:numCache>
                <c:formatCode>#,##0</c:formatCode>
                <c:ptCount val="8"/>
                <c:pt idx="0">
                  <c:v>276</c:v>
                </c:pt>
                <c:pt idx="1">
                  <c:v>1</c:v>
                </c:pt>
                <c:pt idx="2">
                  <c:v>744</c:v>
                </c:pt>
                <c:pt idx="3">
                  <c:v>109</c:v>
                </c:pt>
                <c:pt idx="4">
                  <c:v>6</c:v>
                </c:pt>
                <c:pt idx="5">
                  <c:v>5</c:v>
                </c:pt>
                <c:pt idx="6">
                  <c:v>27</c:v>
                </c:pt>
                <c:pt idx="7">
                  <c:v>6</c:v>
                </c:pt>
              </c:numCache>
            </c:numRef>
          </c:val>
          <c:extLst>
            <c:ext xmlns:c16="http://schemas.microsoft.com/office/drawing/2014/chart" uri="{C3380CC4-5D6E-409C-BE32-E72D297353CC}">
              <c16:uniqueId val="{00000001-99A5-4438-80C5-5E26E2FD3E4C}"/>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2.1 سلطة قضائية (فعل زخم للناشطية) - إفراج وأحكام إيجابية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والإقليم الجغرافي</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stats!$C$154</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stats!$B$155:$B$160</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stats!$C$155:$C$160</c:f>
              <c:numCache>
                <c:formatCode>#,##0</c:formatCode>
                <c:ptCount val="6"/>
                <c:pt idx="0">
                  <c:v>192</c:v>
                </c:pt>
                <c:pt idx="1">
                  <c:v>0</c:v>
                </c:pt>
                <c:pt idx="2">
                  <c:v>1</c:v>
                </c:pt>
                <c:pt idx="3">
                  <c:v>0</c:v>
                </c:pt>
                <c:pt idx="4">
                  <c:v>109</c:v>
                </c:pt>
                <c:pt idx="5">
                  <c:v>0</c:v>
                </c:pt>
              </c:numCache>
            </c:numRef>
          </c:val>
          <c:extLst>
            <c:ext xmlns:c16="http://schemas.microsoft.com/office/drawing/2014/chart" uri="{C3380CC4-5D6E-409C-BE32-E72D297353CC}">
              <c16:uniqueId val="{00000000-3667-4D59-9DA5-55A7949E6C6B}"/>
            </c:ext>
          </c:extLst>
        </c:ser>
        <c:ser>
          <c:idx val="1"/>
          <c:order val="1"/>
          <c:tx>
            <c:strRef>
              <c:f>stats!$D$154</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stats!$B$155:$B$160</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stats!$D$155:$D$160</c:f>
              <c:numCache>
                <c:formatCode>#,##0</c:formatCode>
                <c:ptCount val="6"/>
                <c:pt idx="0">
                  <c:v>10</c:v>
                </c:pt>
                <c:pt idx="1">
                  <c:v>2</c:v>
                </c:pt>
                <c:pt idx="2">
                  <c:v>0</c:v>
                </c:pt>
                <c:pt idx="3">
                  <c:v>0</c:v>
                </c:pt>
                <c:pt idx="4">
                  <c:v>153</c:v>
                </c:pt>
                <c:pt idx="5">
                  <c:v>1</c:v>
                </c:pt>
              </c:numCache>
            </c:numRef>
          </c:val>
          <c:extLst>
            <c:ext xmlns:c16="http://schemas.microsoft.com/office/drawing/2014/chart" uri="{C3380CC4-5D6E-409C-BE32-E72D297353CC}">
              <c16:uniqueId val="{00000001-3667-4D59-9DA5-55A7949E6C6B}"/>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2.1 سلطة قضائية (فعل زخم للناشطية) - إفراج وأحكام إيجابية</a:t>
            </a:r>
          </a:p>
          <a:p>
            <a:pPr>
              <a:defRPr>
                <a:solidFill>
                  <a:sysClr val="windowText" lastClr="000000"/>
                </a:solidFill>
              </a:defRPr>
            </a:pPr>
            <a:r>
              <a:rPr lang="ar-EG" sz="1100" b="1">
                <a:solidFill>
                  <a:sysClr val="windowText" lastClr="000000"/>
                </a:solidFill>
                <a:latin typeface="+mn-lt"/>
                <a:ea typeface="+mn-ea"/>
                <a:cs typeface="+mn-cs"/>
              </a:rPr>
              <a:t>المعيار الزمني ونوع</a:t>
            </a:r>
            <a:r>
              <a:rPr lang="ar-EG" sz="1100" b="1" baseline="0">
                <a:solidFill>
                  <a:sysClr val="windowText" lastClr="000000"/>
                </a:solidFill>
                <a:latin typeface="+mn-lt"/>
                <a:ea typeface="+mn-ea"/>
                <a:cs typeface="+mn-cs"/>
              </a:rPr>
              <a:t> الواقعة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stats!$C$131</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stats!$B$132:$B$136</c:f>
              <c:strCache>
                <c:ptCount val="5"/>
                <c:pt idx="0">
                  <c:v>حكم بالبراءة</c:v>
                </c:pt>
                <c:pt idx="1">
                  <c:v>إعلان إطلاق سراح من لجنة العفو</c:v>
                </c:pt>
                <c:pt idx="2">
                  <c:v>إعلان إخلاء سبيل من النيابة</c:v>
                </c:pt>
                <c:pt idx="3">
                  <c:v>قرار إخلاء سبيل خلال جلسة</c:v>
                </c:pt>
                <c:pt idx="4">
                  <c:v>حكم إداري إيجابي</c:v>
                </c:pt>
              </c:strCache>
            </c:strRef>
          </c:cat>
          <c:val>
            <c:numRef>
              <c:f>stats!$C$132:$C$136</c:f>
              <c:numCache>
                <c:formatCode>#,##0</c:formatCode>
                <c:ptCount val="5"/>
                <c:pt idx="0">
                  <c:v>74</c:v>
                </c:pt>
                <c:pt idx="1">
                  <c:v>75</c:v>
                </c:pt>
                <c:pt idx="2">
                  <c:v>42</c:v>
                </c:pt>
                <c:pt idx="3">
                  <c:v>108</c:v>
                </c:pt>
                <c:pt idx="4">
                  <c:v>3</c:v>
                </c:pt>
              </c:numCache>
            </c:numRef>
          </c:val>
          <c:extLst>
            <c:ext xmlns:c16="http://schemas.microsoft.com/office/drawing/2014/chart" uri="{C3380CC4-5D6E-409C-BE32-E72D297353CC}">
              <c16:uniqueId val="{00000004-B91C-46D6-A957-9ECBB9F45041}"/>
            </c:ext>
          </c:extLst>
        </c:ser>
        <c:ser>
          <c:idx val="1"/>
          <c:order val="1"/>
          <c:tx>
            <c:strRef>
              <c:f>stats!$D$131</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stats!$B$132:$B$136</c:f>
              <c:strCache>
                <c:ptCount val="5"/>
                <c:pt idx="0">
                  <c:v>حكم بالبراءة</c:v>
                </c:pt>
                <c:pt idx="1">
                  <c:v>إعلان إطلاق سراح من لجنة العفو</c:v>
                </c:pt>
                <c:pt idx="2">
                  <c:v>إعلان إخلاء سبيل من النيابة</c:v>
                </c:pt>
                <c:pt idx="3">
                  <c:v>قرار إخلاء سبيل خلال جلسة</c:v>
                </c:pt>
                <c:pt idx="4">
                  <c:v>حكم إداري إيجابي</c:v>
                </c:pt>
              </c:strCache>
            </c:strRef>
          </c:cat>
          <c:val>
            <c:numRef>
              <c:f>stats!$D$132:$D$136</c:f>
              <c:numCache>
                <c:formatCode>#,##0</c:formatCode>
                <c:ptCount val="5"/>
                <c:pt idx="0">
                  <c:v>97</c:v>
                </c:pt>
                <c:pt idx="1">
                  <c:v>0</c:v>
                </c:pt>
                <c:pt idx="2">
                  <c:v>3</c:v>
                </c:pt>
                <c:pt idx="3">
                  <c:v>61</c:v>
                </c:pt>
                <c:pt idx="4">
                  <c:v>5</c:v>
                </c:pt>
              </c:numCache>
            </c:numRef>
          </c:val>
          <c:extLst>
            <c:ext xmlns:c16="http://schemas.microsoft.com/office/drawing/2014/chart" uri="{C3380CC4-5D6E-409C-BE32-E72D297353CC}">
              <c16:uniqueId val="{00000009-B91C-46D6-A957-9ECBB9F45041}"/>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6" Type="http://schemas.openxmlformats.org/officeDocument/2006/relationships/chart" Target="../charts/chart15.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451555</xdr:colOff>
      <xdr:row>25</xdr:row>
      <xdr:rowOff>162277</xdr:rowOff>
    </xdr:from>
    <xdr:ext cx="558558" cy="556707"/>
    <xdr:pic>
      <xdr:nvPicPr>
        <xdr:cNvPr id="17" name="Picture 16">
          <a:extLst>
            <a:ext uri="{FF2B5EF4-FFF2-40B4-BE49-F238E27FC236}">
              <a16:creationId xmlns:a16="http://schemas.microsoft.com/office/drawing/2014/main" id="{DAC7F36A-532B-4718-B0EF-E6CD492D71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11356420"/>
          <a:ext cx="558558" cy="556707"/>
        </a:xfrm>
        <a:prstGeom prst="rect">
          <a:avLst/>
        </a:prstGeom>
      </xdr:spPr>
    </xdr:pic>
    <xdr:clientData/>
  </xdr:oneCellAnchor>
  <xdr:twoCellAnchor>
    <xdr:from>
      <xdr:col>6</xdr:col>
      <xdr:colOff>55562</xdr:colOff>
      <xdr:row>31</xdr:row>
      <xdr:rowOff>48507</xdr:rowOff>
    </xdr:from>
    <xdr:to>
      <xdr:col>20</xdr:col>
      <xdr:colOff>7936</xdr:colOff>
      <xdr:row>58</xdr:row>
      <xdr:rowOff>97516</xdr:rowOff>
    </xdr:to>
    <xdr:graphicFrame macro="">
      <xdr:nvGraphicFramePr>
        <xdr:cNvPr id="18" name="Chart 17">
          <a:extLst>
            <a:ext uri="{FF2B5EF4-FFF2-40B4-BE49-F238E27FC236}">
              <a16:creationId xmlns:a16="http://schemas.microsoft.com/office/drawing/2014/main" id="{DE6757D1-2386-447D-B89B-65ABF7ECA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451555</xdr:colOff>
      <xdr:row>13</xdr:row>
      <xdr:rowOff>162277</xdr:rowOff>
    </xdr:from>
    <xdr:ext cx="558558" cy="556707"/>
    <xdr:pic>
      <xdr:nvPicPr>
        <xdr:cNvPr id="19" name="Picture 18">
          <a:extLst>
            <a:ext uri="{FF2B5EF4-FFF2-40B4-BE49-F238E27FC236}">
              <a16:creationId xmlns:a16="http://schemas.microsoft.com/office/drawing/2014/main" id="{7098D45F-82F5-426B-8859-C1262FCB28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8571491"/>
          <a:ext cx="558558" cy="556707"/>
        </a:xfrm>
        <a:prstGeom prst="rect">
          <a:avLst/>
        </a:prstGeom>
      </xdr:spPr>
    </xdr:pic>
    <xdr:clientData/>
  </xdr:oneCellAnchor>
  <xdr:oneCellAnchor>
    <xdr:from>
      <xdr:col>5</xdr:col>
      <xdr:colOff>451555</xdr:colOff>
      <xdr:row>1</xdr:row>
      <xdr:rowOff>162277</xdr:rowOff>
    </xdr:from>
    <xdr:ext cx="558558" cy="556707"/>
    <xdr:pic>
      <xdr:nvPicPr>
        <xdr:cNvPr id="20" name="Picture 19">
          <a:extLst>
            <a:ext uri="{FF2B5EF4-FFF2-40B4-BE49-F238E27FC236}">
              <a16:creationId xmlns:a16="http://schemas.microsoft.com/office/drawing/2014/main" id="{90D67798-022F-40C0-BC90-1B8A65B58D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5060848"/>
          <a:ext cx="558558" cy="556707"/>
        </a:xfrm>
        <a:prstGeom prst="rect">
          <a:avLst/>
        </a:prstGeom>
      </xdr:spPr>
    </xdr:pic>
    <xdr:clientData/>
  </xdr:oneCellAnchor>
  <xdr:oneCellAnchor>
    <xdr:from>
      <xdr:col>5</xdr:col>
      <xdr:colOff>451555</xdr:colOff>
      <xdr:row>38</xdr:row>
      <xdr:rowOff>162277</xdr:rowOff>
    </xdr:from>
    <xdr:ext cx="558558" cy="556707"/>
    <xdr:pic>
      <xdr:nvPicPr>
        <xdr:cNvPr id="21" name="Picture 20">
          <a:extLst>
            <a:ext uri="{FF2B5EF4-FFF2-40B4-BE49-F238E27FC236}">
              <a16:creationId xmlns:a16="http://schemas.microsoft.com/office/drawing/2014/main" id="{2E7B3727-2734-4790-A9AA-9DA7354E9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14123206"/>
          <a:ext cx="558558" cy="556707"/>
        </a:xfrm>
        <a:prstGeom prst="rect">
          <a:avLst/>
        </a:prstGeom>
      </xdr:spPr>
    </xdr:pic>
    <xdr:clientData/>
  </xdr:oneCellAnchor>
  <xdr:oneCellAnchor>
    <xdr:from>
      <xdr:col>5</xdr:col>
      <xdr:colOff>451555</xdr:colOff>
      <xdr:row>83</xdr:row>
      <xdr:rowOff>162277</xdr:rowOff>
    </xdr:from>
    <xdr:ext cx="558558" cy="556707"/>
    <xdr:pic>
      <xdr:nvPicPr>
        <xdr:cNvPr id="22" name="Picture 21">
          <a:extLst>
            <a:ext uri="{FF2B5EF4-FFF2-40B4-BE49-F238E27FC236}">
              <a16:creationId xmlns:a16="http://schemas.microsoft.com/office/drawing/2014/main" id="{C289A721-78B6-4644-87F4-AAEBF854FB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23131134"/>
          <a:ext cx="558558" cy="556707"/>
        </a:xfrm>
        <a:prstGeom prst="rect">
          <a:avLst/>
        </a:prstGeom>
      </xdr:spPr>
    </xdr:pic>
    <xdr:clientData/>
  </xdr:oneCellAnchor>
  <xdr:oneCellAnchor>
    <xdr:from>
      <xdr:col>4</xdr:col>
      <xdr:colOff>671160</xdr:colOff>
      <xdr:row>108</xdr:row>
      <xdr:rowOff>170215</xdr:rowOff>
    </xdr:from>
    <xdr:ext cx="558558" cy="556707"/>
    <xdr:pic>
      <xdr:nvPicPr>
        <xdr:cNvPr id="23" name="Picture 22">
          <a:extLst>
            <a:ext uri="{FF2B5EF4-FFF2-40B4-BE49-F238E27FC236}">
              <a16:creationId xmlns:a16="http://schemas.microsoft.com/office/drawing/2014/main" id="{E87E689C-D00E-47D5-8ED6-3CFC1DE220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5148866" y="96467965"/>
          <a:ext cx="558558" cy="556707"/>
        </a:xfrm>
        <a:prstGeom prst="rect">
          <a:avLst/>
        </a:prstGeom>
      </xdr:spPr>
    </xdr:pic>
    <xdr:clientData/>
  </xdr:oneCellAnchor>
  <xdr:oneCellAnchor>
    <xdr:from>
      <xdr:col>5</xdr:col>
      <xdr:colOff>451555</xdr:colOff>
      <xdr:row>72</xdr:row>
      <xdr:rowOff>162277</xdr:rowOff>
    </xdr:from>
    <xdr:ext cx="558558" cy="556707"/>
    <xdr:pic>
      <xdr:nvPicPr>
        <xdr:cNvPr id="24" name="Picture 23">
          <a:extLst>
            <a:ext uri="{FF2B5EF4-FFF2-40B4-BE49-F238E27FC236}">
              <a16:creationId xmlns:a16="http://schemas.microsoft.com/office/drawing/2014/main" id="{EDF543D9-D926-4FB2-9743-4DA2724767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20709063"/>
          <a:ext cx="558558" cy="556707"/>
        </a:xfrm>
        <a:prstGeom prst="rect">
          <a:avLst/>
        </a:prstGeom>
      </xdr:spPr>
    </xdr:pic>
    <xdr:clientData/>
  </xdr:oneCellAnchor>
  <xdr:oneCellAnchor>
    <xdr:from>
      <xdr:col>5</xdr:col>
      <xdr:colOff>451555</xdr:colOff>
      <xdr:row>96</xdr:row>
      <xdr:rowOff>162277</xdr:rowOff>
    </xdr:from>
    <xdr:ext cx="558558" cy="556707"/>
    <xdr:pic>
      <xdr:nvPicPr>
        <xdr:cNvPr id="25" name="Picture 24">
          <a:extLst>
            <a:ext uri="{FF2B5EF4-FFF2-40B4-BE49-F238E27FC236}">
              <a16:creationId xmlns:a16="http://schemas.microsoft.com/office/drawing/2014/main" id="{76DB3B04-86F6-4CAE-89F7-C9D71A6DD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26097491"/>
          <a:ext cx="558558" cy="556707"/>
        </a:xfrm>
        <a:prstGeom prst="rect">
          <a:avLst/>
        </a:prstGeom>
      </xdr:spPr>
    </xdr:pic>
    <xdr:clientData/>
  </xdr:oneCellAnchor>
  <xdr:twoCellAnchor>
    <xdr:from>
      <xdr:col>6</xdr:col>
      <xdr:colOff>535215</xdr:colOff>
      <xdr:row>1</xdr:row>
      <xdr:rowOff>111124</xdr:rowOff>
    </xdr:from>
    <xdr:to>
      <xdr:col>19</xdr:col>
      <xdr:colOff>246062</xdr:colOff>
      <xdr:row>26</xdr:row>
      <xdr:rowOff>63500</xdr:rowOff>
    </xdr:to>
    <xdr:graphicFrame macro="">
      <xdr:nvGraphicFramePr>
        <xdr:cNvPr id="26" name="Chart 25">
          <a:extLst>
            <a:ext uri="{FF2B5EF4-FFF2-40B4-BE49-F238E27FC236}">
              <a16:creationId xmlns:a16="http://schemas.microsoft.com/office/drawing/2014/main" id="{075E754A-8EF6-4E35-B5C5-89C0C46F3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176892</xdr:colOff>
      <xdr:row>14</xdr:row>
      <xdr:rowOff>271010</xdr:rowOff>
    </xdr:from>
    <xdr:to>
      <xdr:col>33</xdr:col>
      <xdr:colOff>240392</xdr:colOff>
      <xdr:row>39</xdr:row>
      <xdr:rowOff>40822</xdr:rowOff>
    </xdr:to>
    <xdr:graphicFrame macro="">
      <xdr:nvGraphicFramePr>
        <xdr:cNvPr id="27" name="Chart 26">
          <a:extLst>
            <a:ext uri="{FF2B5EF4-FFF2-40B4-BE49-F238E27FC236}">
              <a16:creationId xmlns:a16="http://schemas.microsoft.com/office/drawing/2014/main" id="{9EC3CFD6-69C5-4CA0-8616-22C1D3C6D1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145141</xdr:colOff>
      <xdr:row>59</xdr:row>
      <xdr:rowOff>40820</xdr:rowOff>
    </xdr:from>
    <xdr:to>
      <xdr:col>30</xdr:col>
      <xdr:colOff>319764</xdr:colOff>
      <xdr:row>79</xdr:row>
      <xdr:rowOff>71437</xdr:rowOff>
    </xdr:to>
    <xdr:graphicFrame macro="">
      <xdr:nvGraphicFramePr>
        <xdr:cNvPr id="28" name="Chart 27">
          <a:extLst>
            <a:ext uri="{FF2B5EF4-FFF2-40B4-BE49-F238E27FC236}">
              <a16:creationId xmlns:a16="http://schemas.microsoft.com/office/drawing/2014/main" id="{1E28EF8D-8969-4C8F-91C6-7BC4AF346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426357</xdr:colOff>
      <xdr:row>64</xdr:row>
      <xdr:rowOff>117929</xdr:rowOff>
    </xdr:from>
    <xdr:to>
      <xdr:col>18</xdr:col>
      <xdr:colOff>257403</xdr:colOff>
      <xdr:row>91</xdr:row>
      <xdr:rowOff>0</xdr:rowOff>
    </xdr:to>
    <xdr:graphicFrame macro="">
      <xdr:nvGraphicFramePr>
        <xdr:cNvPr id="29" name="Chart 28">
          <a:extLst>
            <a:ext uri="{FF2B5EF4-FFF2-40B4-BE49-F238E27FC236}">
              <a16:creationId xmlns:a16="http://schemas.microsoft.com/office/drawing/2014/main" id="{2A2A61BE-E3FF-4D28-AA10-CF17C1C8D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435428</xdr:colOff>
      <xdr:row>84</xdr:row>
      <xdr:rowOff>208642</xdr:rowOff>
    </xdr:from>
    <xdr:to>
      <xdr:col>33</xdr:col>
      <xdr:colOff>498928</xdr:colOff>
      <xdr:row>107</xdr:row>
      <xdr:rowOff>141740</xdr:rowOff>
    </xdr:to>
    <xdr:graphicFrame macro="">
      <xdr:nvGraphicFramePr>
        <xdr:cNvPr id="30" name="Chart 29">
          <a:extLst>
            <a:ext uri="{FF2B5EF4-FFF2-40B4-BE49-F238E27FC236}">
              <a16:creationId xmlns:a16="http://schemas.microsoft.com/office/drawing/2014/main" id="{6B1882C8-5B42-42E5-A855-4668571F7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163285</xdr:colOff>
      <xdr:row>96</xdr:row>
      <xdr:rowOff>54430</xdr:rowOff>
    </xdr:from>
    <xdr:to>
      <xdr:col>20</xdr:col>
      <xdr:colOff>115659</xdr:colOff>
      <xdr:row>121</xdr:row>
      <xdr:rowOff>45357</xdr:rowOff>
    </xdr:to>
    <xdr:graphicFrame macro="">
      <xdr:nvGraphicFramePr>
        <xdr:cNvPr id="31" name="Chart 30">
          <a:extLst>
            <a:ext uri="{FF2B5EF4-FFF2-40B4-BE49-F238E27FC236}">
              <a16:creationId xmlns:a16="http://schemas.microsoft.com/office/drawing/2014/main" id="{44A9C473-DE69-4144-9731-88931DE2C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5</xdr:col>
      <xdr:colOff>451555</xdr:colOff>
      <xdr:row>149</xdr:row>
      <xdr:rowOff>162277</xdr:rowOff>
    </xdr:from>
    <xdr:ext cx="558558" cy="556707"/>
    <xdr:pic>
      <xdr:nvPicPr>
        <xdr:cNvPr id="32" name="Picture 31">
          <a:extLst>
            <a:ext uri="{FF2B5EF4-FFF2-40B4-BE49-F238E27FC236}">
              <a16:creationId xmlns:a16="http://schemas.microsoft.com/office/drawing/2014/main" id="{73FA486C-D8FC-4151-AEC2-1844D9342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38325777"/>
          <a:ext cx="558558" cy="556707"/>
        </a:xfrm>
        <a:prstGeom prst="rect">
          <a:avLst/>
        </a:prstGeom>
      </xdr:spPr>
    </xdr:pic>
    <xdr:clientData/>
  </xdr:oneCellAnchor>
  <xdr:twoCellAnchor>
    <xdr:from>
      <xdr:col>6</xdr:col>
      <xdr:colOff>55562</xdr:colOff>
      <xdr:row>155</xdr:row>
      <xdr:rowOff>48507</xdr:rowOff>
    </xdr:from>
    <xdr:to>
      <xdr:col>20</xdr:col>
      <xdr:colOff>7936</xdr:colOff>
      <xdr:row>182</xdr:row>
      <xdr:rowOff>97516</xdr:rowOff>
    </xdr:to>
    <xdr:graphicFrame macro="">
      <xdr:nvGraphicFramePr>
        <xdr:cNvPr id="33" name="Chart 32">
          <a:extLst>
            <a:ext uri="{FF2B5EF4-FFF2-40B4-BE49-F238E27FC236}">
              <a16:creationId xmlns:a16="http://schemas.microsoft.com/office/drawing/2014/main" id="{56CD6668-6FF6-4E28-A58A-E85059A6D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5</xdr:col>
      <xdr:colOff>451555</xdr:colOff>
      <xdr:row>138</xdr:row>
      <xdr:rowOff>162277</xdr:rowOff>
    </xdr:from>
    <xdr:ext cx="558558" cy="556707"/>
    <xdr:pic>
      <xdr:nvPicPr>
        <xdr:cNvPr id="34" name="Picture 33">
          <a:extLst>
            <a:ext uri="{FF2B5EF4-FFF2-40B4-BE49-F238E27FC236}">
              <a16:creationId xmlns:a16="http://schemas.microsoft.com/office/drawing/2014/main" id="{673C97D5-9C57-4C3D-A144-1BE19CD323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35722277"/>
          <a:ext cx="558558" cy="556707"/>
        </a:xfrm>
        <a:prstGeom prst="rect">
          <a:avLst/>
        </a:prstGeom>
      </xdr:spPr>
    </xdr:pic>
    <xdr:clientData/>
  </xdr:oneCellAnchor>
  <xdr:oneCellAnchor>
    <xdr:from>
      <xdr:col>5</xdr:col>
      <xdr:colOff>451555</xdr:colOff>
      <xdr:row>126</xdr:row>
      <xdr:rowOff>162277</xdr:rowOff>
    </xdr:from>
    <xdr:ext cx="558558" cy="556707"/>
    <xdr:pic>
      <xdr:nvPicPr>
        <xdr:cNvPr id="35" name="Picture 34">
          <a:extLst>
            <a:ext uri="{FF2B5EF4-FFF2-40B4-BE49-F238E27FC236}">
              <a16:creationId xmlns:a16="http://schemas.microsoft.com/office/drawing/2014/main" id="{EEA00DAB-C0F8-41EB-8439-320853986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33118777"/>
          <a:ext cx="558558" cy="556707"/>
        </a:xfrm>
        <a:prstGeom prst="rect">
          <a:avLst/>
        </a:prstGeom>
      </xdr:spPr>
    </xdr:pic>
    <xdr:clientData/>
  </xdr:oneCellAnchor>
  <xdr:oneCellAnchor>
    <xdr:from>
      <xdr:col>5</xdr:col>
      <xdr:colOff>451555</xdr:colOff>
      <xdr:row>162</xdr:row>
      <xdr:rowOff>162277</xdr:rowOff>
    </xdr:from>
    <xdr:ext cx="558558" cy="556707"/>
    <xdr:pic>
      <xdr:nvPicPr>
        <xdr:cNvPr id="36" name="Picture 35">
          <a:extLst>
            <a:ext uri="{FF2B5EF4-FFF2-40B4-BE49-F238E27FC236}">
              <a16:creationId xmlns:a16="http://schemas.microsoft.com/office/drawing/2014/main" id="{2CB85E82-D728-4F34-BA9E-38832F83A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41092563"/>
          <a:ext cx="558558" cy="556707"/>
        </a:xfrm>
        <a:prstGeom prst="rect">
          <a:avLst/>
        </a:prstGeom>
      </xdr:spPr>
    </xdr:pic>
    <xdr:clientData/>
  </xdr:oneCellAnchor>
  <xdr:oneCellAnchor>
    <xdr:from>
      <xdr:col>5</xdr:col>
      <xdr:colOff>451555</xdr:colOff>
      <xdr:row>206</xdr:row>
      <xdr:rowOff>162277</xdr:rowOff>
    </xdr:from>
    <xdr:ext cx="558558" cy="556707"/>
    <xdr:pic>
      <xdr:nvPicPr>
        <xdr:cNvPr id="37" name="Picture 36">
          <a:extLst>
            <a:ext uri="{FF2B5EF4-FFF2-40B4-BE49-F238E27FC236}">
              <a16:creationId xmlns:a16="http://schemas.microsoft.com/office/drawing/2014/main" id="{862F7EE1-4E5C-4459-A9F3-B0F4558FDA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50100491"/>
          <a:ext cx="558558" cy="556707"/>
        </a:xfrm>
        <a:prstGeom prst="rect">
          <a:avLst/>
        </a:prstGeom>
      </xdr:spPr>
    </xdr:pic>
    <xdr:clientData/>
  </xdr:oneCellAnchor>
  <xdr:oneCellAnchor>
    <xdr:from>
      <xdr:col>4</xdr:col>
      <xdr:colOff>660576</xdr:colOff>
      <xdr:row>232</xdr:row>
      <xdr:rowOff>882</xdr:rowOff>
    </xdr:from>
    <xdr:ext cx="558558" cy="556707"/>
    <xdr:pic>
      <xdr:nvPicPr>
        <xdr:cNvPr id="38" name="Picture 37">
          <a:extLst>
            <a:ext uri="{FF2B5EF4-FFF2-40B4-BE49-F238E27FC236}">
              <a16:creationId xmlns:a16="http://schemas.microsoft.com/office/drawing/2014/main" id="{EC12DD85-6D4B-45E9-A329-9E6000FCC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5159450" y="122058465"/>
          <a:ext cx="558558" cy="556707"/>
        </a:xfrm>
        <a:prstGeom prst="rect">
          <a:avLst/>
        </a:prstGeom>
      </xdr:spPr>
    </xdr:pic>
    <xdr:clientData/>
  </xdr:oneCellAnchor>
  <xdr:oneCellAnchor>
    <xdr:from>
      <xdr:col>5</xdr:col>
      <xdr:colOff>451555</xdr:colOff>
      <xdr:row>196</xdr:row>
      <xdr:rowOff>162277</xdr:rowOff>
    </xdr:from>
    <xdr:ext cx="558558" cy="556707"/>
    <xdr:pic>
      <xdr:nvPicPr>
        <xdr:cNvPr id="39" name="Picture 38">
          <a:extLst>
            <a:ext uri="{FF2B5EF4-FFF2-40B4-BE49-F238E27FC236}">
              <a16:creationId xmlns:a16="http://schemas.microsoft.com/office/drawing/2014/main" id="{A279E084-E09E-4827-A26C-9E5394EF1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47678420"/>
          <a:ext cx="558558" cy="556707"/>
        </a:xfrm>
        <a:prstGeom prst="rect">
          <a:avLst/>
        </a:prstGeom>
      </xdr:spPr>
    </xdr:pic>
    <xdr:clientData/>
  </xdr:oneCellAnchor>
  <xdr:oneCellAnchor>
    <xdr:from>
      <xdr:col>5</xdr:col>
      <xdr:colOff>451555</xdr:colOff>
      <xdr:row>219</xdr:row>
      <xdr:rowOff>162277</xdr:rowOff>
    </xdr:from>
    <xdr:ext cx="558558" cy="556707"/>
    <xdr:pic>
      <xdr:nvPicPr>
        <xdr:cNvPr id="40" name="Picture 39">
          <a:extLst>
            <a:ext uri="{FF2B5EF4-FFF2-40B4-BE49-F238E27FC236}">
              <a16:creationId xmlns:a16="http://schemas.microsoft.com/office/drawing/2014/main" id="{BCD38B4A-3D20-480F-9CEA-8F29730D2B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53066848"/>
          <a:ext cx="558558" cy="556707"/>
        </a:xfrm>
        <a:prstGeom prst="rect">
          <a:avLst/>
        </a:prstGeom>
      </xdr:spPr>
    </xdr:pic>
    <xdr:clientData/>
  </xdr:oneCellAnchor>
  <xdr:twoCellAnchor>
    <xdr:from>
      <xdr:col>6</xdr:col>
      <xdr:colOff>535215</xdr:colOff>
      <xdr:row>126</xdr:row>
      <xdr:rowOff>111124</xdr:rowOff>
    </xdr:from>
    <xdr:to>
      <xdr:col>19</xdr:col>
      <xdr:colOff>246062</xdr:colOff>
      <xdr:row>150</xdr:row>
      <xdr:rowOff>63500</xdr:rowOff>
    </xdr:to>
    <xdr:graphicFrame macro="">
      <xdr:nvGraphicFramePr>
        <xdr:cNvPr id="41" name="Chart 40">
          <a:extLst>
            <a:ext uri="{FF2B5EF4-FFF2-40B4-BE49-F238E27FC236}">
              <a16:creationId xmlns:a16="http://schemas.microsoft.com/office/drawing/2014/main" id="{4B56F1BC-0D26-44CF-A077-6862A849D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176892</xdr:colOff>
      <xdr:row>139</xdr:row>
      <xdr:rowOff>271010</xdr:rowOff>
    </xdr:from>
    <xdr:to>
      <xdr:col>33</xdr:col>
      <xdr:colOff>240392</xdr:colOff>
      <xdr:row>163</xdr:row>
      <xdr:rowOff>40822</xdr:rowOff>
    </xdr:to>
    <xdr:graphicFrame macro="">
      <xdr:nvGraphicFramePr>
        <xdr:cNvPr id="42" name="Chart 41">
          <a:extLst>
            <a:ext uri="{FF2B5EF4-FFF2-40B4-BE49-F238E27FC236}">
              <a16:creationId xmlns:a16="http://schemas.microsoft.com/office/drawing/2014/main" id="{7D79A16F-BEB1-4819-A671-AEFBD0181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154212</xdr:colOff>
      <xdr:row>175</xdr:row>
      <xdr:rowOff>13605</xdr:rowOff>
    </xdr:from>
    <xdr:to>
      <xdr:col>30</xdr:col>
      <xdr:colOff>328835</xdr:colOff>
      <xdr:row>197</xdr:row>
      <xdr:rowOff>107721</xdr:rowOff>
    </xdr:to>
    <xdr:graphicFrame macro="">
      <xdr:nvGraphicFramePr>
        <xdr:cNvPr id="43" name="Chart 42">
          <a:extLst>
            <a:ext uri="{FF2B5EF4-FFF2-40B4-BE49-F238E27FC236}">
              <a16:creationId xmlns:a16="http://schemas.microsoft.com/office/drawing/2014/main" id="{BBA603EA-C715-4A78-9061-8289FFB8C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426357</xdr:colOff>
      <xdr:row>188</xdr:row>
      <xdr:rowOff>117929</xdr:rowOff>
    </xdr:from>
    <xdr:to>
      <xdr:col>18</xdr:col>
      <xdr:colOff>257403</xdr:colOff>
      <xdr:row>214</xdr:row>
      <xdr:rowOff>0</xdr:rowOff>
    </xdr:to>
    <xdr:graphicFrame macro="">
      <xdr:nvGraphicFramePr>
        <xdr:cNvPr id="44" name="Chart 43">
          <a:extLst>
            <a:ext uri="{FF2B5EF4-FFF2-40B4-BE49-F238E27FC236}">
              <a16:creationId xmlns:a16="http://schemas.microsoft.com/office/drawing/2014/main" id="{668302CA-AA48-4D06-A98E-3461B7CC2E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260803</xdr:colOff>
      <xdr:row>207</xdr:row>
      <xdr:rowOff>224517</xdr:rowOff>
    </xdr:from>
    <xdr:to>
      <xdr:col>33</xdr:col>
      <xdr:colOff>324303</xdr:colOff>
      <xdr:row>230</xdr:row>
      <xdr:rowOff>157615</xdr:rowOff>
    </xdr:to>
    <xdr:graphicFrame macro="">
      <xdr:nvGraphicFramePr>
        <xdr:cNvPr id="45" name="Chart 44">
          <a:extLst>
            <a:ext uri="{FF2B5EF4-FFF2-40B4-BE49-F238E27FC236}">
              <a16:creationId xmlns:a16="http://schemas.microsoft.com/office/drawing/2014/main" id="{46BB8798-133E-4EFD-BEC3-1F149CFA70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163285</xdr:colOff>
      <xdr:row>219</xdr:row>
      <xdr:rowOff>54430</xdr:rowOff>
    </xdr:from>
    <xdr:to>
      <xdr:col>20</xdr:col>
      <xdr:colOff>115659</xdr:colOff>
      <xdr:row>243</xdr:row>
      <xdr:rowOff>45357</xdr:rowOff>
    </xdr:to>
    <xdr:graphicFrame macro="">
      <xdr:nvGraphicFramePr>
        <xdr:cNvPr id="46" name="Chart 45">
          <a:extLst>
            <a:ext uri="{FF2B5EF4-FFF2-40B4-BE49-F238E27FC236}">
              <a16:creationId xmlns:a16="http://schemas.microsoft.com/office/drawing/2014/main" id="{95D04BD8-A12B-4AFE-B464-03383914A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5</xdr:col>
      <xdr:colOff>275166</xdr:colOff>
      <xdr:row>249</xdr:row>
      <xdr:rowOff>10584</xdr:rowOff>
    </xdr:from>
    <xdr:ext cx="724364" cy="721964"/>
    <xdr:pic>
      <xdr:nvPicPr>
        <xdr:cNvPr id="95" name="Picture 94">
          <a:extLst>
            <a:ext uri="{FF2B5EF4-FFF2-40B4-BE49-F238E27FC236}">
              <a16:creationId xmlns:a16="http://schemas.microsoft.com/office/drawing/2014/main" id="{0091EF26-70CA-426B-BE71-F0C7DAC341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389386" y="85746167"/>
          <a:ext cx="724364" cy="721964"/>
        </a:xfrm>
        <a:prstGeom prst="rect">
          <a:avLst/>
        </a:prstGeom>
      </xdr:spPr>
    </xdr:pic>
    <xdr:clientData/>
  </xdr:oneCellAnchor>
  <xdr:twoCellAnchor>
    <xdr:from>
      <xdr:col>9</xdr:col>
      <xdr:colOff>444499</xdr:colOff>
      <xdr:row>248</xdr:row>
      <xdr:rowOff>127000</xdr:rowOff>
    </xdr:from>
    <xdr:to>
      <xdr:col>21</xdr:col>
      <xdr:colOff>211665</xdr:colOff>
      <xdr:row>265</xdr:row>
      <xdr:rowOff>10583</xdr:rowOff>
    </xdr:to>
    <xdr:graphicFrame macro="">
      <xdr:nvGraphicFramePr>
        <xdr:cNvPr id="96" name="Chart 95">
          <a:extLst>
            <a:ext uri="{FF2B5EF4-FFF2-40B4-BE49-F238E27FC236}">
              <a16:creationId xmlns:a16="http://schemas.microsoft.com/office/drawing/2014/main" id="{0CFC30B5-136A-43C5-A8C8-0C5344F75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2.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3.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4.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5.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6E00-3232-46C8-A247-E46E7FA14C00}">
  <dimension ref="A1:BH2139"/>
  <sheetViews>
    <sheetView rightToLeft="1" tabSelected="1" zoomScale="70" zoomScaleNormal="70" workbookViewId="0">
      <pane ySplit="2" topLeftCell="A2116" activePane="bottomLeft" state="frozen"/>
      <selection activeCell="N1" sqref="N1"/>
      <selection pane="bottomLeft" activeCell="D2141" sqref="D2141"/>
    </sheetView>
  </sheetViews>
  <sheetFormatPr defaultRowHeight="27.5" customHeight="1" x14ac:dyDescent="0.35"/>
  <cols>
    <col min="1" max="1" width="8.7265625" style="2"/>
    <col min="2" max="2" width="6.26953125" style="2" customWidth="1"/>
    <col min="3" max="3" width="15.1796875" style="12" customWidth="1"/>
    <col min="4" max="4" width="13.26953125" style="3" customWidth="1"/>
    <col min="5" max="5" width="6.81640625" style="3" customWidth="1"/>
    <col min="6" max="6" width="10.54296875" style="3" customWidth="1"/>
    <col min="7" max="7" width="10.81640625" style="3" customWidth="1"/>
    <col min="8" max="8" width="14.26953125" style="3" customWidth="1"/>
    <col min="9" max="9" width="18.54296875" style="3" customWidth="1"/>
    <col min="10" max="10" width="11.08984375" style="4" customWidth="1"/>
    <col min="11" max="11" width="9.54296875" style="4" customWidth="1"/>
    <col min="12" max="12" width="14.453125" style="4" customWidth="1"/>
    <col min="13" max="13" width="13.7265625" style="4" customWidth="1"/>
    <col min="14" max="14" width="18.6328125" style="4" customWidth="1"/>
    <col min="15" max="15" width="11.1796875" style="5" customWidth="1"/>
    <col min="16" max="16" width="8.7265625" style="5" customWidth="1"/>
    <col min="17" max="17" width="11.08984375" style="5" customWidth="1"/>
    <col min="18" max="18" width="11.453125" style="5" customWidth="1"/>
    <col min="19" max="19" width="14" style="5" customWidth="1"/>
    <col min="20" max="20" width="19.453125" style="6" customWidth="1"/>
    <col min="21" max="21" width="6.7265625" style="6" customWidth="1"/>
    <col min="22" max="22" width="8.6328125" style="6" customWidth="1"/>
    <col min="23" max="23" width="4.90625" style="6" customWidth="1"/>
    <col min="24" max="24" width="6.26953125" style="6" customWidth="1"/>
    <col min="25" max="25" width="12.6328125" style="6" customWidth="1"/>
    <col min="26" max="26" width="13.90625" style="6" customWidth="1"/>
    <col min="27" max="27" width="16.08984375" style="6" customWidth="1"/>
    <col min="28" max="28" width="14" style="6" customWidth="1"/>
    <col min="29" max="29" width="10.90625" style="6" customWidth="1"/>
    <col min="30" max="30" width="12.26953125" style="7" customWidth="1"/>
    <col min="31" max="31" width="11.81640625" style="7" customWidth="1"/>
    <col min="32" max="32" width="14.36328125" style="7" customWidth="1"/>
    <col min="33" max="34" width="36.08984375" style="8" customWidth="1"/>
    <col min="35" max="35" width="16.1796875" style="18" customWidth="1"/>
    <col min="36" max="36" width="13.1796875" style="8" customWidth="1"/>
    <col min="37" max="37" width="10" style="8" customWidth="1"/>
    <col min="38" max="38" width="36.08984375" style="8" customWidth="1"/>
    <col min="39" max="39" width="17.90625" style="8" customWidth="1"/>
    <col min="40" max="41" width="23.08984375" style="9" customWidth="1"/>
    <col min="42" max="42" width="12.1796875" style="2" customWidth="1"/>
    <col min="43" max="43" width="8.81640625" style="2" customWidth="1"/>
    <col min="44" max="44" width="10.36328125" style="2" customWidth="1"/>
    <col min="45" max="45" width="8.81640625" style="2" customWidth="1"/>
    <col min="46" max="47" width="10.36328125" style="2" customWidth="1"/>
    <col min="48" max="48" width="8.36328125" style="2" customWidth="1"/>
    <col min="49" max="50" width="10.36328125" style="2" customWidth="1"/>
    <col min="51" max="51" width="13.08984375" style="2" customWidth="1"/>
    <col min="52" max="52" width="11" style="2" customWidth="1"/>
    <col min="53" max="60" width="14.6328125" style="9" customWidth="1"/>
    <col min="61" max="16384" width="8.7265625" style="10"/>
  </cols>
  <sheetData>
    <row r="1" spans="1:60" s="1" customFormat="1" ht="18.5" customHeight="1" x14ac:dyDescent="0.35">
      <c r="A1" s="1" t="s">
        <v>4480</v>
      </c>
      <c r="C1" s="13" t="s">
        <v>5</v>
      </c>
      <c r="J1" s="1" t="s">
        <v>4557</v>
      </c>
      <c r="O1" s="1" t="s">
        <v>4561</v>
      </c>
      <c r="T1" s="1" t="s">
        <v>4564</v>
      </c>
      <c r="AD1" s="1" t="s">
        <v>4553</v>
      </c>
      <c r="AG1" s="1" t="s">
        <v>43</v>
      </c>
      <c r="AI1" s="16"/>
      <c r="AN1" s="1" t="s">
        <v>44</v>
      </c>
      <c r="AP1" s="1" t="s">
        <v>4552</v>
      </c>
      <c r="AY1" s="1" t="s">
        <v>4550</v>
      </c>
      <c r="BA1" s="1" t="s">
        <v>6</v>
      </c>
    </row>
    <row r="2" spans="1:60" s="2" customFormat="1" ht="27.5" customHeight="1" x14ac:dyDescent="0.35">
      <c r="A2" s="2" t="s">
        <v>4481</v>
      </c>
      <c r="B2" s="2" t="s">
        <v>4482</v>
      </c>
      <c r="C2" s="14" t="s">
        <v>4483</v>
      </c>
      <c r="D2" s="15" t="s">
        <v>5213</v>
      </c>
      <c r="E2" s="2" t="s">
        <v>8</v>
      </c>
      <c r="F2" s="15" t="s">
        <v>67</v>
      </c>
      <c r="G2" s="2" t="s">
        <v>9</v>
      </c>
      <c r="H2" s="2" t="s">
        <v>10</v>
      </c>
      <c r="I2" s="2" t="s">
        <v>63</v>
      </c>
      <c r="J2" s="15" t="s">
        <v>4558</v>
      </c>
      <c r="K2" s="15" t="s">
        <v>4559</v>
      </c>
      <c r="L2" s="15" t="s">
        <v>1692</v>
      </c>
      <c r="M2" s="15" t="s">
        <v>1691</v>
      </c>
      <c r="N2" s="2" t="s">
        <v>4560</v>
      </c>
      <c r="O2" s="15" t="s">
        <v>4562</v>
      </c>
      <c r="P2" s="15" t="s">
        <v>4563</v>
      </c>
      <c r="Q2" s="15" t="s">
        <v>1692</v>
      </c>
      <c r="R2" s="15" t="s">
        <v>1691</v>
      </c>
      <c r="S2" s="2" t="s">
        <v>4560</v>
      </c>
      <c r="T2" s="2" t="s">
        <v>5137</v>
      </c>
      <c r="U2" s="2" t="s">
        <v>4556</v>
      </c>
      <c r="V2" s="15" t="s">
        <v>73</v>
      </c>
      <c r="W2" s="2" t="s">
        <v>42</v>
      </c>
      <c r="X2" s="15" t="s">
        <v>47</v>
      </c>
      <c r="Y2" s="2" t="s">
        <v>5051</v>
      </c>
      <c r="Z2" s="2" t="s">
        <v>5053</v>
      </c>
      <c r="AA2" s="2" t="s">
        <v>5061</v>
      </c>
      <c r="AB2" s="2" t="s">
        <v>5063</v>
      </c>
      <c r="AC2" s="15" t="s">
        <v>41</v>
      </c>
      <c r="AD2" s="2" t="s">
        <v>4554</v>
      </c>
      <c r="AE2" s="15" t="s">
        <v>5182</v>
      </c>
      <c r="AF2" s="2" t="s">
        <v>4555</v>
      </c>
      <c r="AG2" s="2" t="s">
        <v>4</v>
      </c>
      <c r="AH2" s="2" t="s">
        <v>7</v>
      </c>
      <c r="AI2" s="17" t="s">
        <v>53</v>
      </c>
      <c r="AJ2" s="2" t="s">
        <v>52</v>
      </c>
      <c r="AK2" s="2" t="s">
        <v>49</v>
      </c>
      <c r="AL2" s="2" t="s">
        <v>50</v>
      </c>
      <c r="AM2" s="2" t="s">
        <v>51</v>
      </c>
      <c r="AN2" s="2" t="s">
        <v>4570</v>
      </c>
      <c r="AO2" s="2" t="s">
        <v>45</v>
      </c>
      <c r="AP2" s="15" t="s">
        <v>5206</v>
      </c>
      <c r="AQ2" s="15" t="s">
        <v>33</v>
      </c>
      <c r="AR2" s="15" t="s">
        <v>58</v>
      </c>
      <c r="AS2" s="15" t="s">
        <v>60</v>
      </c>
      <c r="AT2" s="15" t="s">
        <v>59</v>
      </c>
      <c r="AU2" s="15" t="s">
        <v>5205</v>
      </c>
      <c r="AV2" s="15" t="s">
        <v>61</v>
      </c>
      <c r="AW2" s="15" t="s">
        <v>1686</v>
      </c>
      <c r="AX2" s="15" t="s">
        <v>1687</v>
      </c>
      <c r="AY2" s="15" t="s">
        <v>5180</v>
      </c>
      <c r="AZ2" s="15" t="s">
        <v>4551</v>
      </c>
      <c r="BA2" s="2" t="s">
        <v>1697</v>
      </c>
      <c r="BB2" s="2" t="s">
        <v>0</v>
      </c>
      <c r="BC2" s="2" t="s">
        <v>1</v>
      </c>
      <c r="BD2" s="2" t="s">
        <v>2</v>
      </c>
      <c r="BE2" s="2" t="s">
        <v>3</v>
      </c>
      <c r="BF2" s="2" t="s">
        <v>32</v>
      </c>
      <c r="BG2" s="2" t="s">
        <v>2128</v>
      </c>
      <c r="BH2" s="2" t="s">
        <v>2129</v>
      </c>
    </row>
    <row r="3" spans="1:60" ht="27.5" customHeight="1" x14ac:dyDescent="0.35">
      <c r="A3" s="2" t="s">
        <v>74</v>
      </c>
      <c r="B3" s="2" t="s">
        <v>4484</v>
      </c>
      <c r="C3" s="12">
        <v>45121</v>
      </c>
      <c r="D3" s="3" t="s">
        <v>5034</v>
      </c>
      <c r="E3" s="3" t="s">
        <v>15</v>
      </c>
      <c r="F3" s="3" t="s">
        <v>4260</v>
      </c>
      <c r="G3" s="3" t="s">
        <v>4370</v>
      </c>
      <c r="H3" s="3" t="s">
        <v>2598</v>
      </c>
      <c r="J3" s="4" t="s">
        <v>4573</v>
      </c>
      <c r="K3" s="4" t="s">
        <v>4572</v>
      </c>
      <c r="L3" s="4" t="s">
        <v>5191</v>
      </c>
      <c r="M3" s="4" t="s">
        <v>2597</v>
      </c>
      <c r="N3" s="4" t="s">
        <v>2624</v>
      </c>
      <c r="T3" s="6" t="s">
        <v>2629</v>
      </c>
      <c r="U3" s="6" t="s">
        <v>5062</v>
      </c>
      <c r="V3" s="6" t="s">
        <v>46</v>
      </c>
      <c r="X3" s="6" t="s">
        <v>5052</v>
      </c>
      <c r="Y3" s="6" t="s">
        <v>2007</v>
      </c>
      <c r="AC3" s="6" t="s">
        <v>55</v>
      </c>
      <c r="AD3" s="7" t="s">
        <v>2605</v>
      </c>
      <c r="AE3" s="7" t="s">
        <v>4324</v>
      </c>
      <c r="AK3" s="8" t="s">
        <v>2090</v>
      </c>
      <c r="AP3" s="2">
        <v>0</v>
      </c>
      <c r="AQ3" s="2">
        <v>0</v>
      </c>
      <c r="AR3" s="2">
        <v>0</v>
      </c>
      <c r="AS3" s="2">
        <v>1</v>
      </c>
      <c r="AT3" s="2">
        <v>0</v>
      </c>
      <c r="AU3" s="2">
        <v>0</v>
      </c>
      <c r="AV3" s="2">
        <v>0</v>
      </c>
      <c r="AW3" s="2">
        <v>0</v>
      </c>
      <c r="AX3" s="2">
        <v>0</v>
      </c>
      <c r="AY3" s="2" t="s">
        <v>5181</v>
      </c>
      <c r="AZ3" s="2">
        <v>0</v>
      </c>
      <c r="BA3" s="9" t="s">
        <v>4565</v>
      </c>
      <c r="BB3" s="9" t="s">
        <v>3997</v>
      </c>
    </row>
    <row r="4" spans="1:60" ht="27.5" customHeight="1" x14ac:dyDescent="0.35">
      <c r="A4" s="2" t="s">
        <v>75</v>
      </c>
      <c r="B4" s="2" t="s">
        <v>4484</v>
      </c>
      <c r="C4" s="12">
        <v>45121</v>
      </c>
      <c r="D4" s="3" t="s">
        <v>5034</v>
      </c>
      <c r="E4" s="3" t="s">
        <v>15</v>
      </c>
      <c r="F4" s="3" t="s">
        <v>4260</v>
      </c>
      <c r="G4" s="3" t="s">
        <v>4370</v>
      </c>
      <c r="H4" s="3" t="s">
        <v>2598</v>
      </c>
      <c r="J4" s="4" t="s">
        <v>4573</v>
      </c>
      <c r="K4" s="4" t="s">
        <v>4572</v>
      </c>
      <c r="L4" s="4" t="s">
        <v>5191</v>
      </c>
      <c r="M4" s="4" t="s">
        <v>2597</v>
      </c>
      <c r="N4" s="4" t="s">
        <v>2624</v>
      </c>
      <c r="T4" s="6" t="s">
        <v>2630</v>
      </c>
      <c r="U4" s="6" t="s">
        <v>5062</v>
      </c>
      <c r="V4" s="6" t="s">
        <v>46</v>
      </c>
      <c r="X4" s="6" t="s">
        <v>5052</v>
      </c>
      <c r="Y4" s="6" t="s">
        <v>2007</v>
      </c>
      <c r="AC4" s="6" t="s">
        <v>55</v>
      </c>
      <c r="AD4" s="7" t="s">
        <v>2605</v>
      </c>
      <c r="AE4" s="7" t="s">
        <v>4324</v>
      </c>
      <c r="AP4" s="2">
        <v>0</v>
      </c>
      <c r="AQ4" s="2">
        <v>0</v>
      </c>
      <c r="AR4" s="2">
        <v>0</v>
      </c>
      <c r="AS4" s="2">
        <v>1</v>
      </c>
      <c r="AT4" s="2">
        <v>0</v>
      </c>
      <c r="AU4" s="2">
        <v>0</v>
      </c>
      <c r="AV4" s="2">
        <v>0</v>
      </c>
      <c r="AW4" s="2">
        <v>0</v>
      </c>
      <c r="AX4" s="2">
        <v>0</v>
      </c>
      <c r="AY4" s="2" t="s">
        <v>5181</v>
      </c>
      <c r="AZ4" s="2">
        <v>0</v>
      </c>
      <c r="BA4" s="9" t="s">
        <v>4565</v>
      </c>
      <c r="BB4" s="9" t="s">
        <v>3997</v>
      </c>
      <c r="BC4" s="9" t="s">
        <v>3998</v>
      </c>
    </row>
    <row r="5" spans="1:60" ht="27.5" customHeight="1" x14ac:dyDescent="0.35">
      <c r="A5" s="2" t="s">
        <v>76</v>
      </c>
      <c r="B5" s="2" t="s">
        <v>4484</v>
      </c>
      <c r="C5" s="12">
        <v>45122</v>
      </c>
      <c r="D5" s="3" t="s">
        <v>5034</v>
      </c>
      <c r="E5" s="3" t="s">
        <v>15</v>
      </c>
      <c r="F5" s="3" t="s">
        <v>4260</v>
      </c>
      <c r="G5" s="3" t="s">
        <v>4370</v>
      </c>
      <c r="H5" s="3" t="s">
        <v>2598</v>
      </c>
      <c r="J5" s="4" t="s">
        <v>4573</v>
      </c>
      <c r="K5" s="4" t="s">
        <v>4572</v>
      </c>
      <c r="L5" s="4" t="s">
        <v>5191</v>
      </c>
      <c r="M5" s="4" t="s">
        <v>57</v>
      </c>
      <c r="N5" s="4" t="s">
        <v>2624</v>
      </c>
      <c r="T5" s="6" t="s">
        <v>2629</v>
      </c>
      <c r="U5" s="6" t="s">
        <v>5062</v>
      </c>
      <c r="V5" s="6" t="s">
        <v>46</v>
      </c>
      <c r="X5" s="6" t="s">
        <v>5052</v>
      </c>
      <c r="Y5" s="6" t="s">
        <v>2007</v>
      </c>
      <c r="AC5" s="6" t="s">
        <v>55</v>
      </c>
      <c r="AD5" s="7" t="s">
        <v>2605</v>
      </c>
      <c r="AE5" s="7" t="s">
        <v>4324</v>
      </c>
      <c r="AP5" s="2">
        <v>0</v>
      </c>
      <c r="AQ5" s="2">
        <v>0</v>
      </c>
      <c r="AR5" s="2">
        <v>0</v>
      </c>
      <c r="AS5" s="2">
        <v>1</v>
      </c>
      <c r="AT5" s="2">
        <v>0</v>
      </c>
      <c r="AU5" s="2">
        <v>0</v>
      </c>
      <c r="AV5" s="2">
        <v>0</v>
      </c>
      <c r="AW5" s="2">
        <v>0</v>
      </c>
      <c r="AX5" s="2">
        <v>0</v>
      </c>
      <c r="AY5" s="2" t="s">
        <v>5181</v>
      </c>
      <c r="AZ5" s="2">
        <v>0</v>
      </c>
      <c r="BA5" s="9" t="s">
        <v>3999</v>
      </c>
      <c r="BB5" s="9" t="s">
        <v>3998</v>
      </c>
    </row>
    <row r="6" spans="1:60" ht="27.5" customHeight="1" x14ac:dyDescent="0.35">
      <c r="A6" s="2" t="s">
        <v>77</v>
      </c>
      <c r="B6" s="2" t="s">
        <v>4484</v>
      </c>
      <c r="C6" s="12">
        <v>45123</v>
      </c>
      <c r="D6" s="3" t="s">
        <v>5034</v>
      </c>
      <c r="E6" s="3" t="s">
        <v>11</v>
      </c>
      <c r="F6" s="3" t="s">
        <v>69</v>
      </c>
      <c r="G6" s="3" t="s">
        <v>4448</v>
      </c>
      <c r="H6" s="3" t="s">
        <v>1717</v>
      </c>
      <c r="J6" s="4" t="s">
        <v>4573</v>
      </c>
      <c r="K6" s="4" t="s">
        <v>4572</v>
      </c>
      <c r="L6" s="4" t="s">
        <v>5191</v>
      </c>
      <c r="M6" s="4" t="s">
        <v>57</v>
      </c>
      <c r="N6" s="4" t="s">
        <v>2624</v>
      </c>
      <c r="T6" s="6" t="s">
        <v>2631</v>
      </c>
      <c r="U6" s="6" t="s">
        <v>5062</v>
      </c>
      <c r="V6" s="6" t="s">
        <v>46</v>
      </c>
      <c r="X6" s="6" t="s">
        <v>5052</v>
      </c>
      <c r="AC6" s="6" t="s">
        <v>55</v>
      </c>
      <c r="AD6" s="7" t="s">
        <v>1729</v>
      </c>
      <c r="AE6" s="7" t="s">
        <v>1729</v>
      </c>
      <c r="AK6" s="8" t="s">
        <v>2090</v>
      </c>
      <c r="AP6" s="2">
        <v>0</v>
      </c>
      <c r="AQ6" s="2">
        <v>0</v>
      </c>
      <c r="AR6" s="2">
        <v>0</v>
      </c>
      <c r="AS6" s="2">
        <v>1</v>
      </c>
      <c r="AT6" s="2">
        <v>0</v>
      </c>
      <c r="AU6" s="2">
        <v>0</v>
      </c>
      <c r="AV6" s="2">
        <v>0</v>
      </c>
      <c r="AW6" s="2">
        <v>0</v>
      </c>
      <c r="AX6" s="2">
        <v>0</v>
      </c>
      <c r="AY6" s="2" t="s">
        <v>5181</v>
      </c>
      <c r="AZ6" s="2">
        <v>0</v>
      </c>
      <c r="BA6" s="9" t="s">
        <v>4000</v>
      </c>
      <c r="BB6" s="9" t="s">
        <v>4001</v>
      </c>
      <c r="BC6" s="9" t="s">
        <v>4002</v>
      </c>
    </row>
    <row r="7" spans="1:60" ht="27.5" customHeight="1" x14ac:dyDescent="0.35">
      <c r="A7" s="2" t="s">
        <v>78</v>
      </c>
      <c r="B7" s="2" t="s">
        <v>4484</v>
      </c>
      <c r="C7" s="12">
        <v>45123</v>
      </c>
      <c r="D7" s="3" t="s">
        <v>5034</v>
      </c>
      <c r="E7" s="3" t="s">
        <v>11</v>
      </c>
      <c r="F7" s="3" t="s">
        <v>69</v>
      </c>
      <c r="G7" s="3" t="s">
        <v>4448</v>
      </c>
      <c r="H7" s="3" t="s">
        <v>1717</v>
      </c>
      <c r="J7" s="4" t="s">
        <v>4573</v>
      </c>
      <c r="K7" s="4" t="s">
        <v>4572</v>
      </c>
      <c r="L7" s="4" t="s">
        <v>5191</v>
      </c>
      <c r="M7" s="4" t="s">
        <v>57</v>
      </c>
      <c r="N7" s="4" t="s">
        <v>2624</v>
      </c>
      <c r="T7" s="6" t="s">
        <v>2632</v>
      </c>
      <c r="U7" s="6" t="s">
        <v>5062</v>
      </c>
      <c r="V7" s="6" t="s">
        <v>46</v>
      </c>
      <c r="X7" s="6" t="s">
        <v>5052</v>
      </c>
      <c r="AC7" s="6" t="s">
        <v>55</v>
      </c>
      <c r="AD7" s="7" t="s">
        <v>1729</v>
      </c>
      <c r="AE7" s="7" t="s">
        <v>1729</v>
      </c>
      <c r="AK7" s="8" t="s">
        <v>2090</v>
      </c>
      <c r="AP7" s="2">
        <v>0</v>
      </c>
      <c r="AQ7" s="2">
        <v>0</v>
      </c>
      <c r="AR7" s="2">
        <v>0</v>
      </c>
      <c r="AS7" s="2">
        <v>1</v>
      </c>
      <c r="AT7" s="2">
        <v>0</v>
      </c>
      <c r="AU7" s="2">
        <v>0</v>
      </c>
      <c r="AV7" s="2">
        <v>0</v>
      </c>
      <c r="AW7" s="2">
        <v>0</v>
      </c>
      <c r="AX7" s="2">
        <v>0</v>
      </c>
      <c r="AY7" s="2" t="s">
        <v>5181</v>
      </c>
      <c r="AZ7" s="2">
        <v>0</v>
      </c>
      <c r="BA7" s="9" t="s">
        <v>4000</v>
      </c>
      <c r="BB7" s="9" t="s">
        <v>4001</v>
      </c>
      <c r="BC7" s="9" t="s">
        <v>4002</v>
      </c>
    </row>
    <row r="8" spans="1:60" ht="27.5" customHeight="1" x14ac:dyDescent="0.35">
      <c r="A8" s="2" t="s">
        <v>79</v>
      </c>
      <c r="B8" s="2" t="s">
        <v>4484</v>
      </c>
      <c r="C8" s="12">
        <v>45123</v>
      </c>
      <c r="D8" s="3" t="s">
        <v>5034</v>
      </c>
      <c r="E8" s="3" t="s">
        <v>11</v>
      </c>
      <c r="F8" s="3" t="s">
        <v>69</v>
      </c>
      <c r="G8" s="3" t="s">
        <v>4448</v>
      </c>
      <c r="H8" s="3" t="s">
        <v>1717</v>
      </c>
      <c r="J8" s="4" t="s">
        <v>4573</v>
      </c>
      <c r="K8" s="4" t="s">
        <v>4572</v>
      </c>
      <c r="L8" s="4" t="s">
        <v>5191</v>
      </c>
      <c r="M8" s="4" t="s">
        <v>57</v>
      </c>
      <c r="N8" s="4" t="s">
        <v>2624</v>
      </c>
      <c r="T8" s="6" t="s">
        <v>2633</v>
      </c>
      <c r="U8" s="6" t="s">
        <v>5062</v>
      </c>
      <c r="V8" s="6" t="s">
        <v>46</v>
      </c>
      <c r="X8" s="6" t="s">
        <v>5052</v>
      </c>
      <c r="AC8" s="6" t="s">
        <v>55</v>
      </c>
      <c r="AD8" s="7" t="s">
        <v>1729</v>
      </c>
      <c r="AE8" s="7" t="s">
        <v>1729</v>
      </c>
      <c r="AK8" s="8" t="s">
        <v>2090</v>
      </c>
      <c r="AP8" s="2">
        <v>0</v>
      </c>
      <c r="AQ8" s="2">
        <v>0</v>
      </c>
      <c r="AR8" s="2">
        <v>0</v>
      </c>
      <c r="AS8" s="2">
        <v>1</v>
      </c>
      <c r="AT8" s="2">
        <v>0</v>
      </c>
      <c r="AU8" s="2">
        <v>0</v>
      </c>
      <c r="AV8" s="2">
        <v>0</v>
      </c>
      <c r="AW8" s="2">
        <v>0</v>
      </c>
      <c r="AX8" s="2">
        <v>0</v>
      </c>
      <c r="AY8" s="2" t="s">
        <v>5181</v>
      </c>
      <c r="AZ8" s="2">
        <v>0</v>
      </c>
      <c r="BA8" s="9" t="s">
        <v>4000</v>
      </c>
      <c r="BB8" s="9" t="s">
        <v>4001</v>
      </c>
      <c r="BC8" s="9" t="s">
        <v>4002</v>
      </c>
    </row>
    <row r="9" spans="1:60" ht="27.5" customHeight="1" x14ac:dyDescent="0.35">
      <c r="A9" s="2" t="s">
        <v>80</v>
      </c>
      <c r="B9" s="2" t="s">
        <v>4484</v>
      </c>
      <c r="C9" s="12">
        <v>45123</v>
      </c>
      <c r="D9" s="3" t="s">
        <v>5034</v>
      </c>
      <c r="E9" s="3" t="s">
        <v>11</v>
      </c>
      <c r="F9" s="3" t="s">
        <v>69</v>
      </c>
      <c r="G9" s="3" t="s">
        <v>4448</v>
      </c>
      <c r="H9" s="3" t="s">
        <v>1717</v>
      </c>
      <c r="J9" s="4" t="s">
        <v>4573</v>
      </c>
      <c r="K9" s="4" t="s">
        <v>4572</v>
      </c>
      <c r="L9" s="4" t="s">
        <v>5191</v>
      </c>
      <c r="M9" s="4" t="s">
        <v>57</v>
      </c>
      <c r="N9" s="4" t="s">
        <v>2624</v>
      </c>
      <c r="T9" s="6" t="s">
        <v>2634</v>
      </c>
      <c r="U9" s="6" t="s">
        <v>5062</v>
      </c>
      <c r="V9" s="6" t="s">
        <v>46</v>
      </c>
      <c r="X9" s="6" t="s">
        <v>5052</v>
      </c>
      <c r="AC9" s="6" t="s">
        <v>55</v>
      </c>
      <c r="AD9" s="7" t="s">
        <v>1729</v>
      </c>
      <c r="AE9" s="7" t="s">
        <v>1729</v>
      </c>
      <c r="AK9" s="8" t="s">
        <v>2090</v>
      </c>
      <c r="AP9" s="2">
        <v>0</v>
      </c>
      <c r="AQ9" s="2">
        <v>0</v>
      </c>
      <c r="AR9" s="2">
        <v>0</v>
      </c>
      <c r="AS9" s="2">
        <v>1</v>
      </c>
      <c r="AT9" s="2">
        <v>0</v>
      </c>
      <c r="AU9" s="2">
        <v>0</v>
      </c>
      <c r="AV9" s="2">
        <v>0</v>
      </c>
      <c r="AW9" s="2">
        <v>0</v>
      </c>
      <c r="AX9" s="2">
        <v>0</v>
      </c>
      <c r="AY9" s="2" t="s">
        <v>5181</v>
      </c>
      <c r="AZ9" s="2">
        <v>0</v>
      </c>
      <c r="BA9" s="9" t="s">
        <v>4000</v>
      </c>
      <c r="BB9" s="9" t="s">
        <v>4001</v>
      </c>
      <c r="BC9" s="9" t="s">
        <v>4002</v>
      </c>
    </row>
    <row r="10" spans="1:60" ht="27.5" customHeight="1" x14ac:dyDescent="0.35">
      <c r="A10" s="2" t="s">
        <v>81</v>
      </c>
      <c r="B10" s="2" t="s">
        <v>4484</v>
      </c>
      <c r="C10" s="12">
        <v>45123</v>
      </c>
      <c r="D10" s="3" t="s">
        <v>5034</v>
      </c>
      <c r="E10" s="3" t="s">
        <v>11</v>
      </c>
      <c r="F10" s="3" t="s">
        <v>69</v>
      </c>
      <c r="G10" s="3" t="s">
        <v>4448</v>
      </c>
      <c r="H10" s="3" t="s">
        <v>1717</v>
      </c>
      <c r="J10" s="4" t="s">
        <v>4573</v>
      </c>
      <c r="K10" s="4" t="s">
        <v>4572</v>
      </c>
      <c r="L10" s="4" t="s">
        <v>5191</v>
      </c>
      <c r="M10" s="4" t="s">
        <v>57</v>
      </c>
      <c r="N10" s="4" t="s">
        <v>2624</v>
      </c>
      <c r="T10" s="6" t="s">
        <v>2635</v>
      </c>
      <c r="U10" s="6" t="s">
        <v>5062</v>
      </c>
      <c r="V10" s="6" t="s">
        <v>46</v>
      </c>
      <c r="X10" s="6" t="s">
        <v>5052</v>
      </c>
      <c r="AC10" s="6" t="s">
        <v>55</v>
      </c>
      <c r="AD10" s="7" t="s">
        <v>1729</v>
      </c>
      <c r="AE10" s="7" t="s">
        <v>1729</v>
      </c>
      <c r="AK10" s="8" t="s">
        <v>2090</v>
      </c>
      <c r="AP10" s="2">
        <v>0</v>
      </c>
      <c r="AQ10" s="2">
        <v>0</v>
      </c>
      <c r="AR10" s="2">
        <v>0</v>
      </c>
      <c r="AS10" s="2">
        <v>1</v>
      </c>
      <c r="AT10" s="2">
        <v>0</v>
      </c>
      <c r="AU10" s="2">
        <v>0</v>
      </c>
      <c r="AV10" s="2">
        <v>0</v>
      </c>
      <c r="AW10" s="2">
        <v>0</v>
      </c>
      <c r="AX10" s="2">
        <v>0</v>
      </c>
      <c r="AY10" s="2" t="s">
        <v>5181</v>
      </c>
      <c r="AZ10" s="2">
        <v>0</v>
      </c>
      <c r="BA10" s="9" t="s">
        <v>4000</v>
      </c>
      <c r="BB10" s="9" t="s">
        <v>4001</v>
      </c>
      <c r="BC10" s="9" t="s">
        <v>4002</v>
      </c>
    </row>
    <row r="11" spans="1:60" ht="27.5" customHeight="1" x14ac:dyDescent="0.35">
      <c r="A11" s="2" t="s">
        <v>82</v>
      </c>
      <c r="B11" s="2" t="s">
        <v>4484</v>
      </c>
      <c r="C11" s="12">
        <v>45123</v>
      </c>
      <c r="D11" s="3" t="s">
        <v>5034</v>
      </c>
      <c r="E11" s="3" t="s">
        <v>11</v>
      </c>
      <c r="F11" s="3" t="s">
        <v>69</v>
      </c>
      <c r="G11" s="3" t="s">
        <v>4448</v>
      </c>
      <c r="H11" s="3" t="s">
        <v>1717</v>
      </c>
      <c r="J11" s="4" t="s">
        <v>4573</v>
      </c>
      <c r="K11" s="4" t="s">
        <v>4572</v>
      </c>
      <c r="L11" s="4" t="s">
        <v>5191</v>
      </c>
      <c r="M11" s="4" t="s">
        <v>57</v>
      </c>
      <c r="N11" s="4" t="s">
        <v>2624</v>
      </c>
      <c r="T11" s="6" t="s">
        <v>2636</v>
      </c>
      <c r="U11" s="6" t="s">
        <v>5062</v>
      </c>
      <c r="V11" s="6" t="s">
        <v>46</v>
      </c>
      <c r="X11" s="6" t="s">
        <v>5052</v>
      </c>
      <c r="AC11" s="6" t="s">
        <v>55</v>
      </c>
      <c r="AD11" s="7" t="s">
        <v>1729</v>
      </c>
      <c r="AE11" s="7" t="s">
        <v>1729</v>
      </c>
      <c r="AK11" s="8" t="s">
        <v>2090</v>
      </c>
      <c r="AP11" s="2">
        <v>0</v>
      </c>
      <c r="AQ11" s="2">
        <v>0</v>
      </c>
      <c r="AR11" s="2">
        <v>0</v>
      </c>
      <c r="AS11" s="2">
        <v>1</v>
      </c>
      <c r="AT11" s="2">
        <v>0</v>
      </c>
      <c r="AU11" s="2">
        <v>0</v>
      </c>
      <c r="AV11" s="2">
        <v>0</v>
      </c>
      <c r="AW11" s="2">
        <v>0</v>
      </c>
      <c r="AX11" s="2">
        <v>0</v>
      </c>
      <c r="AY11" s="2" t="s">
        <v>5181</v>
      </c>
      <c r="AZ11" s="2">
        <v>0</v>
      </c>
      <c r="BA11" s="9" t="s">
        <v>4000</v>
      </c>
      <c r="BB11" s="9" t="s">
        <v>4001</v>
      </c>
      <c r="BC11" s="9" t="s">
        <v>4002</v>
      </c>
    </row>
    <row r="12" spans="1:60" ht="27.5" customHeight="1" x14ac:dyDescent="0.35">
      <c r="A12" s="2" t="s">
        <v>83</v>
      </c>
      <c r="B12" s="2" t="s">
        <v>4484</v>
      </c>
      <c r="C12" s="12">
        <v>45123</v>
      </c>
      <c r="D12" s="3" t="s">
        <v>5034</v>
      </c>
      <c r="E12" s="3" t="s">
        <v>11</v>
      </c>
      <c r="F12" s="3" t="s">
        <v>69</v>
      </c>
      <c r="G12" s="3" t="s">
        <v>4448</v>
      </c>
      <c r="H12" s="3" t="s">
        <v>1717</v>
      </c>
      <c r="J12" s="4" t="s">
        <v>4573</v>
      </c>
      <c r="K12" s="4" t="s">
        <v>4572</v>
      </c>
      <c r="L12" s="4" t="s">
        <v>5191</v>
      </c>
      <c r="M12" s="4" t="s">
        <v>57</v>
      </c>
      <c r="N12" s="4" t="s">
        <v>2624</v>
      </c>
      <c r="T12" s="6" t="s">
        <v>2637</v>
      </c>
      <c r="U12" s="6" t="s">
        <v>5062</v>
      </c>
      <c r="V12" s="6" t="s">
        <v>46</v>
      </c>
      <c r="X12" s="6" t="s">
        <v>5052</v>
      </c>
      <c r="AC12" s="6" t="s">
        <v>55</v>
      </c>
      <c r="AD12" s="7" t="s">
        <v>1729</v>
      </c>
      <c r="AE12" s="7" t="s">
        <v>1729</v>
      </c>
      <c r="AK12" s="8" t="s">
        <v>2090</v>
      </c>
      <c r="AP12" s="2">
        <v>0</v>
      </c>
      <c r="AQ12" s="2">
        <v>0</v>
      </c>
      <c r="AR12" s="2">
        <v>0</v>
      </c>
      <c r="AS12" s="2">
        <v>1</v>
      </c>
      <c r="AT12" s="2">
        <v>0</v>
      </c>
      <c r="AU12" s="2">
        <v>0</v>
      </c>
      <c r="AV12" s="2">
        <v>0</v>
      </c>
      <c r="AW12" s="2">
        <v>0</v>
      </c>
      <c r="AX12" s="2">
        <v>0</v>
      </c>
      <c r="AY12" s="2" t="s">
        <v>5181</v>
      </c>
      <c r="AZ12" s="2">
        <v>0</v>
      </c>
      <c r="BA12" s="9" t="s">
        <v>4000</v>
      </c>
      <c r="BB12" s="9" t="s">
        <v>4001</v>
      </c>
      <c r="BC12" s="9" t="s">
        <v>4002</v>
      </c>
    </row>
    <row r="13" spans="1:60" ht="27.5" customHeight="1" x14ac:dyDescent="0.35">
      <c r="A13" s="2" t="s">
        <v>84</v>
      </c>
      <c r="B13" s="2" t="s">
        <v>4484</v>
      </c>
      <c r="C13" s="12">
        <v>45123</v>
      </c>
      <c r="D13" s="3" t="s">
        <v>5034</v>
      </c>
      <c r="E13" s="3" t="s">
        <v>11</v>
      </c>
      <c r="F13" s="3" t="s">
        <v>69</v>
      </c>
      <c r="G13" s="3" t="s">
        <v>4448</v>
      </c>
      <c r="H13" s="3" t="s">
        <v>1717</v>
      </c>
      <c r="J13" s="4" t="s">
        <v>4573</v>
      </c>
      <c r="K13" s="4" t="s">
        <v>4572</v>
      </c>
      <c r="L13" s="4" t="s">
        <v>5191</v>
      </c>
      <c r="M13" s="4" t="s">
        <v>57</v>
      </c>
      <c r="N13" s="4" t="s">
        <v>2624</v>
      </c>
      <c r="T13" s="6" t="s">
        <v>2638</v>
      </c>
      <c r="U13" s="6" t="s">
        <v>5062</v>
      </c>
      <c r="V13" s="6" t="s">
        <v>46</v>
      </c>
      <c r="X13" s="6" t="s">
        <v>5052</v>
      </c>
      <c r="AC13" s="6" t="s">
        <v>55</v>
      </c>
      <c r="AD13" s="7" t="s">
        <v>1729</v>
      </c>
      <c r="AE13" s="7" t="s">
        <v>1729</v>
      </c>
      <c r="AK13" s="8" t="s">
        <v>2090</v>
      </c>
      <c r="AP13" s="2">
        <v>0</v>
      </c>
      <c r="AQ13" s="2">
        <v>0</v>
      </c>
      <c r="AR13" s="2">
        <v>0</v>
      </c>
      <c r="AS13" s="2">
        <v>1</v>
      </c>
      <c r="AT13" s="2">
        <v>0</v>
      </c>
      <c r="AU13" s="2">
        <v>0</v>
      </c>
      <c r="AV13" s="2">
        <v>0</v>
      </c>
      <c r="AW13" s="2">
        <v>0</v>
      </c>
      <c r="AX13" s="2">
        <v>0</v>
      </c>
      <c r="AY13" s="2" t="s">
        <v>5181</v>
      </c>
      <c r="AZ13" s="2">
        <v>0</v>
      </c>
      <c r="BA13" s="9" t="s">
        <v>4000</v>
      </c>
      <c r="BB13" s="9" t="s">
        <v>4001</v>
      </c>
      <c r="BC13" s="9" t="s">
        <v>4002</v>
      </c>
    </row>
    <row r="14" spans="1:60" ht="27.5" customHeight="1" x14ac:dyDescent="0.35">
      <c r="A14" s="2" t="s">
        <v>85</v>
      </c>
      <c r="B14" s="2" t="s">
        <v>4484</v>
      </c>
      <c r="C14" s="12">
        <v>45123</v>
      </c>
      <c r="D14" s="3" t="s">
        <v>5034</v>
      </c>
      <c r="E14" s="3" t="s">
        <v>11</v>
      </c>
      <c r="F14" s="3" t="s">
        <v>69</v>
      </c>
      <c r="G14" s="3" t="s">
        <v>4448</v>
      </c>
      <c r="H14" s="3" t="s">
        <v>1717</v>
      </c>
      <c r="J14" s="4" t="s">
        <v>4573</v>
      </c>
      <c r="K14" s="4" t="s">
        <v>4572</v>
      </c>
      <c r="L14" s="4" t="s">
        <v>5191</v>
      </c>
      <c r="M14" s="4" t="s">
        <v>57</v>
      </c>
      <c r="N14" s="4" t="s">
        <v>2624</v>
      </c>
      <c r="T14" s="6" t="s">
        <v>2639</v>
      </c>
      <c r="U14" s="6" t="s">
        <v>5062</v>
      </c>
      <c r="V14" s="6" t="s">
        <v>46</v>
      </c>
      <c r="X14" s="6" t="s">
        <v>5052</v>
      </c>
      <c r="AC14" s="6" t="s">
        <v>55</v>
      </c>
      <c r="AD14" s="7" t="s">
        <v>1729</v>
      </c>
      <c r="AE14" s="7" t="s">
        <v>1729</v>
      </c>
      <c r="AK14" s="8" t="s">
        <v>2090</v>
      </c>
      <c r="AP14" s="2">
        <v>0</v>
      </c>
      <c r="AQ14" s="2">
        <v>0</v>
      </c>
      <c r="AR14" s="2">
        <v>0</v>
      </c>
      <c r="AS14" s="2">
        <v>1</v>
      </c>
      <c r="AT14" s="2">
        <v>0</v>
      </c>
      <c r="AU14" s="2">
        <v>0</v>
      </c>
      <c r="AV14" s="2">
        <v>0</v>
      </c>
      <c r="AW14" s="2">
        <v>0</v>
      </c>
      <c r="AX14" s="2">
        <v>0</v>
      </c>
      <c r="AY14" s="2" t="s">
        <v>5181</v>
      </c>
      <c r="AZ14" s="2">
        <v>0</v>
      </c>
      <c r="BA14" s="9" t="s">
        <v>4000</v>
      </c>
      <c r="BB14" s="9" t="s">
        <v>4001</v>
      </c>
      <c r="BC14" s="9" t="s">
        <v>4002</v>
      </c>
    </row>
    <row r="15" spans="1:60" ht="27.5" customHeight="1" x14ac:dyDescent="0.35">
      <c r="A15" s="2" t="s">
        <v>86</v>
      </c>
      <c r="B15" s="2" t="s">
        <v>4484</v>
      </c>
      <c r="C15" s="12">
        <v>45123</v>
      </c>
      <c r="D15" s="3" t="s">
        <v>5034</v>
      </c>
      <c r="E15" s="3" t="s">
        <v>11</v>
      </c>
      <c r="F15" s="3" t="s">
        <v>69</v>
      </c>
      <c r="G15" s="3" t="s">
        <v>4448</v>
      </c>
      <c r="H15" s="3" t="s">
        <v>1717</v>
      </c>
      <c r="J15" s="4" t="s">
        <v>4573</v>
      </c>
      <c r="K15" s="4" t="s">
        <v>4572</v>
      </c>
      <c r="L15" s="4" t="s">
        <v>5191</v>
      </c>
      <c r="M15" s="4" t="s">
        <v>57</v>
      </c>
      <c r="N15" s="4" t="s">
        <v>2624</v>
      </c>
      <c r="T15" s="6" t="s">
        <v>2640</v>
      </c>
      <c r="U15" s="6" t="s">
        <v>5062</v>
      </c>
      <c r="V15" s="6" t="s">
        <v>46</v>
      </c>
      <c r="X15" s="6" t="s">
        <v>5052</v>
      </c>
      <c r="AC15" s="6" t="s">
        <v>55</v>
      </c>
      <c r="AD15" s="7" t="s">
        <v>1729</v>
      </c>
      <c r="AE15" s="7" t="s">
        <v>1729</v>
      </c>
      <c r="AK15" s="8" t="s">
        <v>2090</v>
      </c>
      <c r="AP15" s="2">
        <v>0</v>
      </c>
      <c r="AQ15" s="2">
        <v>0</v>
      </c>
      <c r="AR15" s="2">
        <v>0</v>
      </c>
      <c r="AS15" s="2">
        <v>1</v>
      </c>
      <c r="AT15" s="2">
        <v>0</v>
      </c>
      <c r="AU15" s="2">
        <v>0</v>
      </c>
      <c r="AV15" s="2">
        <v>0</v>
      </c>
      <c r="AW15" s="2">
        <v>0</v>
      </c>
      <c r="AX15" s="2">
        <v>0</v>
      </c>
      <c r="AY15" s="2" t="s">
        <v>5181</v>
      </c>
      <c r="AZ15" s="2">
        <v>0</v>
      </c>
      <c r="BA15" s="9" t="s">
        <v>4000</v>
      </c>
      <c r="BB15" s="9" t="s">
        <v>4001</v>
      </c>
      <c r="BC15" s="9" t="s">
        <v>4002</v>
      </c>
    </row>
    <row r="16" spans="1:60" ht="27.5" customHeight="1" x14ac:dyDescent="0.35">
      <c r="A16" s="2" t="s">
        <v>87</v>
      </c>
      <c r="B16" s="2" t="s">
        <v>4484</v>
      </c>
      <c r="C16" s="12">
        <v>45123</v>
      </c>
      <c r="D16" s="3" t="s">
        <v>5034</v>
      </c>
      <c r="E16" s="3" t="s">
        <v>11</v>
      </c>
      <c r="F16" s="3" t="s">
        <v>69</v>
      </c>
      <c r="G16" s="3" t="s">
        <v>4448</v>
      </c>
      <c r="H16" s="3" t="s">
        <v>1717</v>
      </c>
      <c r="J16" s="4" t="s">
        <v>4573</v>
      </c>
      <c r="K16" s="4" t="s">
        <v>4572</v>
      </c>
      <c r="L16" s="4" t="s">
        <v>5191</v>
      </c>
      <c r="M16" s="4" t="s">
        <v>57</v>
      </c>
      <c r="N16" s="4" t="s">
        <v>2624</v>
      </c>
      <c r="T16" s="6" t="s">
        <v>2641</v>
      </c>
      <c r="U16" s="6" t="s">
        <v>5062</v>
      </c>
      <c r="V16" s="6" t="s">
        <v>46</v>
      </c>
      <c r="X16" s="6" t="s">
        <v>5052</v>
      </c>
      <c r="AC16" s="6" t="s">
        <v>55</v>
      </c>
      <c r="AD16" s="7" t="s">
        <v>1729</v>
      </c>
      <c r="AE16" s="7" t="s">
        <v>1729</v>
      </c>
      <c r="AK16" s="8" t="s">
        <v>2090</v>
      </c>
      <c r="AP16" s="2">
        <v>0</v>
      </c>
      <c r="AQ16" s="2">
        <v>0</v>
      </c>
      <c r="AR16" s="2">
        <v>0</v>
      </c>
      <c r="AS16" s="2">
        <v>1</v>
      </c>
      <c r="AT16" s="2">
        <v>0</v>
      </c>
      <c r="AU16" s="2">
        <v>0</v>
      </c>
      <c r="AV16" s="2">
        <v>0</v>
      </c>
      <c r="AW16" s="2">
        <v>0</v>
      </c>
      <c r="AX16" s="2">
        <v>0</v>
      </c>
      <c r="AY16" s="2" t="s">
        <v>5181</v>
      </c>
      <c r="AZ16" s="2">
        <v>0</v>
      </c>
      <c r="BA16" s="9" t="s">
        <v>4000</v>
      </c>
      <c r="BB16" s="9" t="s">
        <v>4001</v>
      </c>
      <c r="BC16" s="9" t="s">
        <v>4002</v>
      </c>
    </row>
    <row r="17" spans="1:55" ht="27.5" customHeight="1" x14ac:dyDescent="0.35">
      <c r="A17" s="2" t="s">
        <v>88</v>
      </c>
      <c r="B17" s="2" t="s">
        <v>4484</v>
      </c>
      <c r="C17" s="12">
        <v>45123</v>
      </c>
      <c r="D17" s="3" t="s">
        <v>5034</v>
      </c>
      <c r="E17" s="3" t="s">
        <v>11</v>
      </c>
      <c r="F17" s="3" t="s">
        <v>69</v>
      </c>
      <c r="G17" s="3" t="s">
        <v>4448</v>
      </c>
      <c r="H17" s="3" t="s">
        <v>1717</v>
      </c>
      <c r="J17" s="4" t="s">
        <v>4573</v>
      </c>
      <c r="K17" s="4" t="s">
        <v>4572</v>
      </c>
      <c r="L17" s="4" t="s">
        <v>5191</v>
      </c>
      <c r="M17" s="4" t="s">
        <v>57</v>
      </c>
      <c r="N17" s="4" t="s">
        <v>2624</v>
      </c>
      <c r="T17" s="6" t="s">
        <v>2642</v>
      </c>
      <c r="U17" s="6" t="s">
        <v>5062</v>
      </c>
      <c r="V17" s="6" t="s">
        <v>46</v>
      </c>
      <c r="X17" s="6" t="s">
        <v>5052</v>
      </c>
      <c r="AC17" s="6" t="s">
        <v>55</v>
      </c>
      <c r="AD17" s="7" t="s">
        <v>1729</v>
      </c>
      <c r="AE17" s="7" t="s">
        <v>1729</v>
      </c>
      <c r="AK17" s="8" t="s">
        <v>2090</v>
      </c>
      <c r="AP17" s="2">
        <v>0</v>
      </c>
      <c r="AQ17" s="2">
        <v>0</v>
      </c>
      <c r="AR17" s="2">
        <v>0</v>
      </c>
      <c r="AS17" s="2">
        <v>1</v>
      </c>
      <c r="AT17" s="2">
        <v>0</v>
      </c>
      <c r="AU17" s="2">
        <v>0</v>
      </c>
      <c r="AV17" s="2">
        <v>0</v>
      </c>
      <c r="AW17" s="2">
        <v>0</v>
      </c>
      <c r="AX17" s="2">
        <v>0</v>
      </c>
      <c r="AY17" s="2" t="s">
        <v>5181</v>
      </c>
      <c r="AZ17" s="2">
        <v>0</v>
      </c>
      <c r="BA17" s="9" t="s">
        <v>4000</v>
      </c>
      <c r="BB17" s="9" t="s">
        <v>4001</v>
      </c>
      <c r="BC17" s="9" t="s">
        <v>4002</v>
      </c>
    </row>
    <row r="18" spans="1:55" ht="27.5" customHeight="1" x14ac:dyDescent="0.35">
      <c r="A18" s="2" t="s">
        <v>89</v>
      </c>
      <c r="B18" s="2" t="s">
        <v>4484</v>
      </c>
      <c r="C18" s="12">
        <v>45123</v>
      </c>
      <c r="D18" s="3" t="s">
        <v>5034</v>
      </c>
      <c r="E18" s="3" t="s">
        <v>11</v>
      </c>
      <c r="F18" s="3" t="s">
        <v>69</v>
      </c>
      <c r="G18" s="3" t="s">
        <v>4448</v>
      </c>
      <c r="H18" s="3" t="s">
        <v>1717</v>
      </c>
      <c r="J18" s="4" t="s">
        <v>4573</v>
      </c>
      <c r="K18" s="4" t="s">
        <v>4572</v>
      </c>
      <c r="L18" s="4" t="s">
        <v>5191</v>
      </c>
      <c r="M18" s="4" t="s">
        <v>57</v>
      </c>
      <c r="N18" s="4" t="s">
        <v>2624</v>
      </c>
      <c r="T18" s="6" t="s">
        <v>2643</v>
      </c>
      <c r="U18" s="6" t="s">
        <v>5062</v>
      </c>
      <c r="V18" s="6" t="s">
        <v>46</v>
      </c>
      <c r="X18" s="6" t="s">
        <v>5052</v>
      </c>
      <c r="AC18" s="6" t="s">
        <v>55</v>
      </c>
      <c r="AD18" s="7" t="s">
        <v>1729</v>
      </c>
      <c r="AE18" s="7" t="s">
        <v>1729</v>
      </c>
      <c r="AK18" s="8" t="s">
        <v>2090</v>
      </c>
      <c r="AP18" s="2">
        <v>0</v>
      </c>
      <c r="AQ18" s="2">
        <v>0</v>
      </c>
      <c r="AR18" s="2">
        <v>0</v>
      </c>
      <c r="AS18" s="2">
        <v>1</v>
      </c>
      <c r="AT18" s="2">
        <v>0</v>
      </c>
      <c r="AU18" s="2">
        <v>0</v>
      </c>
      <c r="AV18" s="2">
        <v>0</v>
      </c>
      <c r="AW18" s="2">
        <v>0</v>
      </c>
      <c r="AX18" s="2">
        <v>0</v>
      </c>
      <c r="AY18" s="2" t="s">
        <v>5181</v>
      </c>
      <c r="AZ18" s="2">
        <v>0</v>
      </c>
      <c r="BA18" s="9" t="s">
        <v>4000</v>
      </c>
      <c r="BB18" s="9" t="s">
        <v>4001</v>
      </c>
      <c r="BC18" s="9" t="s">
        <v>4002</v>
      </c>
    </row>
    <row r="19" spans="1:55" ht="27.5" customHeight="1" x14ac:dyDescent="0.35">
      <c r="A19" s="2" t="s">
        <v>90</v>
      </c>
      <c r="B19" s="2" t="s">
        <v>4484</v>
      </c>
      <c r="C19" s="12">
        <v>45123</v>
      </c>
      <c r="D19" s="3" t="s">
        <v>5034</v>
      </c>
      <c r="E19" s="3" t="s">
        <v>11</v>
      </c>
      <c r="F19" s="3" t="s">
        <v>69</v>
      </c>
      <c r="G19" s="3" t="s">
        <v>4448</v>
      </c>
      <c r="H19" s="3" t="s">
        <v>1717</v>
      </c>
      <c r="J19" s="4" t="s">
        <v>4573</v>
      </c>
      <c r="K19" s="4" t="s">
        <v>4572</v>
      </c>
      <c r="L19" s="4" t="s">
        <v>5191</v>
      </c>
      <c r="M19" s="4" t="s">
        <v>57</v>
      </c>
      <c r="N19" s="4" t="s">
        <v>2624</v>
      </c>
      <c r="T19" s="6" t="s">
        <v>2644</v>
      </c>
      <c r="U19" s="6" t="s">
        <v>5062</v>
      </c>
      <c r="V19" s="6" t="s">
        <v>46</v>
      </c>
      <c r="X19" s="6" t="s">
        <v>5052</v>
      </c>
      <c r="AC19" s="6" t="s">
        <v>55</v>
      </c>
      <c r="AD19" s="7" t="s">
        <v>1729</v>
      </c>
      <c r="AE19" s="7" t="s">
        <v>1729</v>
      </c>
      <c r="AK19" s="8" t="s">
        <v>2090</v>
      </c>
      <c r="AP19" s="2">
        <v>0</v>
      </c>
      <c r="AQ19" s="2">
        <v>0</v>
      </c>
      <c r="AR19" s="2">
        <v>0</v>
      </c>
      <c r="AS19" s="2">
        <v>1</v>
      </c>
      <c r="AT19" s="2">
        <v>0</v>
      </c>
      <c r="AU19" s="2">
        <v>0</v>
      </c>
      <c r="AV19" s="2">
        <v>0</v>
      </c>
      <c r="AW19" s="2">
        <v>0</v>
      </c>
      <c r="AX19" s="2">
        <v>0</v>
      </c>
      <c r="AY19" s="2" t="s">
        <v>5181</v>
      </c>
      <c r="AZ19" s="2">
        <v>0</v>
      </c>
      <c r="BA19" s="9" t="s">
        <v>4000</v>
      </c>
      <c r="BB19" s="9" t="s">
        <v>4001</v>
      </c>
      <c r="BC19" s="9" t="s">
        <v>4002</v>
      </c>
    </row>
    <row r="20" spans="1:55" ht="27.5" customHeight="1" x14ac:dyDescent="0.35">
      <c r="A20" s="2" t="s">
        <v>91</v>
      </c>
      <c r="B20" s="2" t="s">
        <v>4484</v>
      </c>
      <c r="C20" s="12">
        <v>45123</v>
      </c>
      <c r="D20" s="3" t="s">
        <v>5034</v>
      </c>
      <c r="E20" s="3" t="s">
        <v>11</v>
      </c>
      <c r="F20" s="3" t="s">
        <v>69</v>
      </c>
      <c r="G20" s="3" t="s">
        <v>4448</v>
      </c>
      <c r="H20" s="3" t="s">
        <v>1717</v>
      </c>
      <c r="J20" s="4" t="s">
        <v>4573</v>
      </c>
      <c r="K20" s="4" t="s">
        <v>4572</v>
      </c>
      <c r="L20" s="4" t="s">
        <v>5191</v>
      </c>
      <c r="M20" s="4" t="s">
        <v>57</v>
      </c>
      <c r="N20" s="4" t="s">
        <v>2624</v>
      </c>
      <c r="T20" s="6" t="s">
        <v>2645</v>
      </c>
      <c r="U20" s="6" t="s">
        <v>5062</v>
      </c>
      <c r="V20" s="6" t="s">
        <v>46</v>
      </c>
      <c r="X20" s="6" t="s">
        <v>5052</v>
      </c>
      <c r="AC20" s="6" t="s">
        <v>55</v>
      </c>
      <c r="AD20" s="7" t="s">
        <v>1729</v>
      </c>
      <c r="AE20" s="7" t="s">
        <v>1729</v>
      </c>
      <c r="AK20" s="8" t="s">
        <v>2090</v>
      </c>
      <c r="AP20" s="2">
        <v>0</v>
      </c>
      <c r="AQ20" s="2">
        <v>0</v>
      </c>
      <c r="AR20" s="2">
        <v>0</v>
      </c>
      <c r="AS20" s="2">
        <v>1</v>
      </c>
      <c r="AT20" s="2">
        <v>0</v>
      </c>
      <c r="AU20" s="2">
        <v>0</v>
      </c>
      <c r="AV20" s="2">
        <v>0</v>
      </c>
      <c r="AW20" s="2">
        <v>0</v>
      </c>
      <c r="AX20" s="2">
        <v>0</v>
      </c>
      <c r="AY20" s="2" t="s">
        <v>5181</v>
      </c>
      <c r="AZ20" s="2">
        <v>0</v>
      </c>
      <c r="BA20" s="9" t="s">
        <v>4000</v>
      </c>
      <c r="BB20" s="9" t="s">
        <v>4001</v>
      </c>
      <c r="BC20" s="9" t="s">
        <v>4002</v>
      </c>
    </row>
    <row r="21" spans="1:55" ht="27.5" customHeight="1" x14ac:dyDescent="0.35">
      <c r="A21" s="2" t="s">
        <v>92</v>
      </c>
      <c r="B21" s="2" t="s">
        <v>4484</v>
      </c>
      <c r="C21" s="12">
        <v>45123</v>
      </c>
      <c r="D21" s="3" t="s">
        <v>5034</v>
      </c>
      <c r="E21" s="3" t="s">
        <v>11</v>
      </c>
      <c r="F21" s="3" t="s">
        <v>69</v>
      </c>
      <c r="G21" s="3" t="s">
        <v>4448</v>
      </c>
      <c r="H21" s="3" t="s">
        <v>1717</v>
      </c>
      <c r="J21" s="4" t="s">
        <v>4573</v>
      </c>
      <c r="K21" s="4" t="s">
        <v>4572</v>
      </c>
      <c r="L21" s="4" t="s">
        <v>5191</v>
      </c>
      <c r="M21" s="4" t="s">
        <v>57</v>
      </c>
      <c r="N21" s="4" t="s">
        <v>2624</v>
      </c>
      <c r="T21" s="6" t="s">
        <v>2646</v>
      </c>
      <c r="U21" s="6" t="s">
        <v>5062</v>
      </c>
      <c r="V21" s="6" t="s">
        <v>46</v>
      </c>
      <c r="X21" s="6" t="s">
        <v>5052</v>
      </c>
      <c r="AC21" s="6" t="s">
        <v>55</v>
      </c>
      <c r="AD21" s="7" t="s">
        <v>1729</v>
      </c>
      <c r="AE21" s="7" t="s">
        <v>1729</v>
      </c>
      <c r="AK21" s="8" t="s">
        <v>2090</v>
      </c>
      <c r="AP21" s="2">
        <v>0</v>
      </c>
      <c r="AQ21" s="2">
        <v>0</v>
      </c>
      <c r="AR21" s="2">
        <v>0</v>
      </c>
      <c r="AS21" s="2">
        <v>1</v>
      </c>
      <c r="AT21" s="2">
        <v>0</v>
      </c>
      <c r="AU21" s="2">
        <v>0</v>
      </c>
      <c r="AV21" s="2">
        <v>0</v>
      </c>
      <c r="AW21" s="2">
        <v>0</v>
      </c>
      <c r="AX21" s="2">
        <v>0</v>
      </c>
      <c r="AY21" s="2" t="s">
        <v>5181</v>
      </c>
      <c r="AZ21" s="2">
        <v>0</v>
      </c>
      <c r="BA21" s="9" t="s">
        <v>4000</v>
      </c>
      <c r="BB21" s="9" t="s">
        <v>4001</v>
      </c>
      <c r="BC21" s="9" t="s">
        <v>4002</v>
      </c>
    </row>
    <row r="22" spans="1:55" ht="27.5" customHeight="1" x14ac:dyDescent="0.35">
      <c r="A22" s="2" t="s">
        <v>93</v>
      </c>
      <c r="B22" s="2" t="s">
        <v>4484</v>
      </c>
      <c r="C22" s="12">
        <v>45123</v>
      </c>
      <c r="D22" s="3" t="s">
        <v>5034</v>
      </c>
      <c r="E22" s="3" t="s">
        <v>11</v>
      </c>
      <c r="F22" s="3" t="s">
        <v>69</v>
      </c>
      <c r="G22" s="3" t="s">
        <v>4448</v>
      </c>
      <c r="H22" s="3" t="s">
        <v>1717</v>
      </c>
      <c r="J22" s="4" t="s">
        <v>4573</v>
      </c>
      <c r="K22" s="4" t="s">
        <v>4572</v>
      </c>
      <c r="L22" s="4" t="s">
        <v>5191</v>
      </c>
      <c r="M22" s="4" t="s">
        <v>57</v>
      </c>
      <c r="N22" s="4" t="s">
        <v>2624</v>
      </c>
      <c r="T22" s="6" t="s">
        <v>2647</v>
      </c>
      <c r="U22" s="6" t="s">
        <v>5062</v>
      </c>
      <c r="V22" s="6" t="s">
        <v>46</v>
      </c>
      <c r="X22" s="6" t="s">
        <v>5052</v>
      </c>
      <c r="AC22" s="6" t="s">
        <v>55</v>
      </c>
      <c r="AD22" s="7" t="s">
        <v>1729</v>
      </c>
      <c r="AE22" s="7" t="s">
        <v>1729</v>
      </c>
      <c r="AK22" s="8" t="s">
        <v>2090</v>
      </c>
      <c r="AP22" s="2">
        <v>0</v>
      </c>
      <c r="AQ22" s="2">
        <v>0</v>
      </c>
      <c r="AR22" s="2">
        <v>0</v>
      </c>
      <c r="AS22" s="2">
        <v>1</v>
      </c>
      <c r="AT22" s="2">
        <v>0</v>
      </c>
      <c r="AU22" s="2">
        <v>0</v>
      </c>
      <c r="AV22" s="2">
        <v>0</v>
      </c>
      <c r="AW22" s="2">
        <v>0</v>
      </c>
      <c r="AX22" s="2">
        <v>0</v>
      </c>
      <c r="AY22" s="2" t="s">
        <v>5181</v>
      </c>
      <c r="AZ22" s="2">
        <v>0</v>
      </c>
      <c r="BA22" s="9" t="s">
        <v>4000</v>
      </c>
      <c r="BB22" s="9" t="s">
        <v>4001</v>
      </c>
      <c r="BC22" s="9" t="s">
        <v>4002</v>
      </c>
    </row>
    <row r="23" spans="1:55" ht="27.5" customHeight="1" x14ac:dyDescent="0.35">
      <c r="A23" s="2" t="s">
        <v>94</v>
      </c>
      <c r="B23" s="2" t="s">
        <v>4484</v>
      </c>
      <c r="C23" s="12">
        <v>45123</v>
      </c>
      <c r="D23" s="3" t="s">
        <v>5034</v>
      </c>
      <c r="E23" s="3" t="s">
        <v>11</v>
      </c>
      <c r="F23" s="3" t="s">
        <v>69</v>
      </c>
      <c r="G23" s="3" t="s">
        <v>4448</v>
      </c>
      <c r="H23" s="3" t="s">
        <v>1717</v>
      </c>
      <c r="J23" s="4" t="s">
        <v>4573</v>
      </c>
      <c r="K23" s="4" t="s">
        <v>4572</v>
      </c>
      <c r="L23" s="4" t="s">
        <v>5191</v>
      </c>
      <c r="M23" s="4" t="s">
        <v>57</v>
      </c>
      <c r="N23" s="4" t="s">
        <v>2624</v>
      </c>
      <c r="T23" s="6" t="s">
        <v>2648</v>
      </c>
      <c r="U23" s="6" t="s">
        <v>5062</v>
      </c>
      <c r="V23" s="6" t="s">
        <v>46</v>
      </c>
      <c r="X23" s="6" t="s">
        <v>5052</v>
      </c>
      <c r="AC23" s="6" t="s">
        <v>55</v>
      </c>
      <c r="AD23" s="7" t="s">
        <v>1729</v>
      </c>
      <c r="AE23" s="7" t="s">
        <v>1729</v>
      </c>
      <c r="AK23" s="8" t="s">
        <v>2090</v>
      </c>
      <c r="AP23" s="2">
        <v>0</v>
      </c>
      <c r="AQ23" s="2">
        <v>0</v>
      </c>
      <c r="AR23" s="2">
        <v>0</v>
      </c>
      <c r="AS23" s="2">
        <v>1</v>
      </c>
      <c r="AT23" s="2">
        <v>0</v>
      </c>
      <c r="AU23" s="2">
        <v>0</v>
      </c>
      <c r="AV23" s="2">
        <v>0</v>
      </c>
      <c r="AW23" s="2">
        <v>0</v>
      </c>
      <c r="AX23" s="2">
        <v>0</v>
      </c>
      <c r="AY23" s="2" t="s">
        <v>5181</v>
      </c>
      <c r="AZ23" s="2">
        <v>0</v>
      </c>
      <c r="BA23" s="9" t="s">
        <v>4000</v>
      </c>
      <c r="BB23" s="9" t="s">
        <v>4001</v>
      </c>
      <c r="BC23" s="9" t="s">
        <v>4002</v>
      </c>
    </row>
    <row r="24" spans="1:55" ht="27.5" customHeight="1" x14ac:dyDescent="0.35">
      <c r="A24" s="2" t="s">
        <v>95</v>
      </c>
      <c r="B24" s="2" t="s">
        <v>4484</v>
      </c>
      <c r="C24" s="12">
        <v>45123</v>
      </c>
      <c r="D24" s="3" t="s">
        <v>5034</v>
      </c>
      <c r="E24" s="3" t="s">
        <v>11</v>
      </c>
      <c r="F24" s="3" t="s">
        <v>69</v>
      </c>
      <c r="G24" s="3" t="s">
        <v>4448</v>
      </c>
      <c r="H24" s="3" t="s">
        <v>1717</v>
      </c>
      <c r="J24" s="4" t="s">
        <v>4573</v>
      </c>
      <c r="K24" s="4" t="s">
        <v>4572</v>
      </c>
      <c r="L24" s="4" t="s">
        <v>5191</v>
      </c>
      <c r="M24" s="4" t="s">
        <v>57</v>
      </c>
      <c r="N24" s="4" t="s">
        <v>2624</v>
      </c>
      <c r="T24" s="6" t="s">
        <v>2649</v>
      </c>
      <c r="U24" s="6" t="s">
        <v>5062</v>
      </c>
      <c r="V24" s="6" t="s">
        <v>46</v>
      </c>
      <c r="X24" s="6" t="s">
        <v>5052</v>
      </c>
      <c r="AC24" s="6" t="s">
        <v>55</v>
      </c>
      <c r="AD24" s="7" t="s">
        <v>1729</v>
      </c>
      <c r="AE24" s="7" t="s">
        <v>1729</v>
      </c>
      <c r="AK24" s="8" t="s">
        <v>2090</v>
      </c>
      <c r="AP24" s="2">
        <v>0</v>
      </c>
      <c r="AQ24" s="2">
        <v>0</v>
      </c>
      <c r="AR24" s="2">
        <v>0</v>
      </c>
      <c r="AS24" s="2">
        <v>1</v>
      </c>
      <c r="AT24" s="2">
        <v>0</v>
      </c>
      <c r="AU24" s="2">
        <v>0</v>
      </c>
      <c r="AV24" s="2">
        <v>0</v>
      </c>
      <c r="AW24" s="2">
        <v>0</v>
      </c>
      <c r="AX24" s="2">
        <v>0</v>
      </c>
      <c r="AY24" s="2" t="s">
        <v>5181</v>
      </c>
      <c r="AZ24" s="2">
        <v>0</v>
      </c>
      <c r="BA24" s="9" t="s">
        <v>4000</v>
      </c>
      <c r="BB24" s="9" t="s">
        <v>4001</v>
      </c>
      <c r="BC24" s="9" t="s">
        <v>4002</v>
      </c>
    </row>
    <row r="25" spans="1:55" ht="27.5" customHeight="1" x14ac:dyDescent="0.35">
      <c r="A25" s="2" t="s">
        <v>96</v>
      </c>
      <c r="B25" s="2" t="s">
        <v>4484</v>
      </c>
      <c r="C25" s="12">
        <v>45123</v>
      </c>
      <c r="D25" s="3" t="s">
        <v>5034</v>
      </c>
      <c r="E25" s="3" t="s">
        <v>11</v>
      </c>
      <c r="F25" s="3" t="s">
        <v>69</v>
      </c>
      <c r="G25" s="3" t="s">
        <v>4448</v>
      </c>
      <c r="H25" s="3" t="s">
        <v>1717</v>
      </c>
      <c r="J25" s="4" t="s">
        <v>4573</v>
      </c>
      <c r="K25" s="4" t="s">
        <v>4572</v>
      </c>
      <c r="L25" s="4" t="s">
        <v>5191</v>
      </c>
      <c r="M25" s="4" t="s">
        <v>57</v>
      </c>
      <c r="N25" s="4" t="s">
        <v>2624</v>
      </c>
      <c r="T25" s="6" t="s">
        <v>2650</v>
      </c>
      <c r="U25" s="6" t="s">
        <v>5062</v>
      </c>
      <c r="V25" s="6" t="s">
        <v>46</v>
      </c>
      <c r="X25" s="6" t="s">
        <v>5052</v>
      </c>
      <c r="AC25" s="6" t="s">
        <v>55</v>
      </c>
      <c r="AD25" s="7" t="s">
        <v>1729</v>
      </c>
      <c r="AE25" s="7" t="s">
        <v>1729</v>
      </c>
      <c r="AK25" s="8" t="s">
        <v>2090</v>
      </c>
      <c r="AP25" s="2">
        <v>0</v>
      </c>
      <c r="AQ25" s="2">
        <v>0</v>
      </c>
      <c r="AR25" s="2">
        <v>0</v>
      </c>
      <c r="AS25" s="2">
        <v>1</v>
      </c>
      <c r="AT25" s="2">
        <v>0</v>
      </c>
      <c r="AU25" s="2">
        <v>0</v>
      </c>
      <c r="AV25" s="2">
        <v>0</v>
      </c>
      <c r="AW25" s="2">
        <v>0</v>
      </c>
      <c r="AX25" s="2">
        <v>0</v>
      </c>
      <c r="AY25" s="2" t="s">
        <v>5181</v>
      </c>
      <c r="AZ25" s="2">
        <v>0</v>
      </c>
      <c r="BA25" s="9" t="s">
        <v>4000</v>
      </c>
      <c r="BB25" s="9" t="s">
        <v>4001</v>
      </c>
      <c r="BC25" s="9" t="s">
        <v>4002</v>
      </c>
    </row>
    <row r="26" spans="1:55" ht="27.5" customHeight="1" x14ac:dyDescent="0.35">
      <c r="A26" s="2" t="s">
        <v>97</v>
      </c>
      <c r="B26" s="2" t="s">
        <v>4484</v>
      </c>
      <c r="C26" s="12">
        <v>45123</v>
      </c>
      <c r="D26" s="3" t="s">
        <v>5034</v>
      </c>
      <c r="E26" s="3" t="s">
        <v>11</v>
      </c>
      <c r="F26" s="3" t="s">
        <v>69</v>
      </c>
      <c r="G26" s="3" t="s">
        <v>4448</v>
      </c>
      <c r="H26" s="3" t="s">
        <v>1717</v>
      </c>
      <c r="J26" s="4" t="s">
        <v>4573</v>
      </c>
      <c r="K26" s="4" t="s">
        <v>4572</v>
      </c>
      <c r="L26" s="4" t="s">
        <v>5191</v>
      </c>
      <c r="M26" s="4" t="s">
        <v>57</v>
      </c>
      <c r="N26" s="4" t="s">
        <v>2624</v>
      </c>
      <c r="T26" s="6" t="s">
        <v>2651</v>
      </c>
      <c r="U26" s="6" t="s">
        <v>5062</v>
      </c>
      <c r="V26" s="6" t="s">
        <v>46</v>
      </c>
      <c r="X26" s="6" t="s">
        <v>5052</v>
      </c>
      <c r="AC26" s="6" t="s">
        <v>55</v>
      </c>
      <c r="AD26" s="7" t="s">
        <v>1729</v>
      </c>
      <c r="AE26" s="7" t="s">
        <v>1729</v>
      </c>
      <c r="AK26" s="8" t="s">
        <v>2090</v>
      </c>
      <c r="AP26" s="2">
        <v>0</v>
      </c>
      <c r="AQ26" s="2">
        <v>0</v>
      </c>
      <c r="AR26" s="2">
        <v>0</v>
      </c>
      <c r="AS26" s="2">
        <v>1</v>
      </c>
      <c r="AT26" s="2">
        <v>0</v>
      </c>
      <c r="AU26" s="2">
        <v>0</v>
      </c>
      <c r="AV26" s="2">
        <v>0</v>
      </c>
      <c r="AW26" s="2">
        <v>0</v>
      </c>
      <c r="AX26" s="2">
        <v>0</v>
      </c>
      <c r="AY26" s="2" t="s">
        <v>5181</v>
      </c>
      <c r="AZ26" s="2">
        <v>0</v>
      </c>
      <c r="BA26" s="9" t="s">
        <v>4000</v>
      </c>
      <c r="BB26" s="9" t="s">
        <v>4001</v>
      </c>
      <c r="BC26" s="9" t="s">
        <v>4002</v>
      </c>
    </row>
    <row r="27" spans="1:55" ht="27.5" customHeight="1" x14ac:dyDescent="0.35">
      <c r="A27" s="2" t="s">
        <v>98</v>
      </c>
      <c r="B27" s="2" t="s">
        <v>4484</v>
      </c>
      <c r="C27" s="12">
        <v>45123</v>
      </c>
      <c r="D27" s="3" t="s">
        <v>5034</v>
      </c>
      <c r="E27" s="3" t="s">
        <v>11</v>
      </c>
      <c r="F27" s="3" t="s">
        <v>69</v>
      </c>
      <c r="G27" s="3" t="s">
        <v>4448</v>
      </c>
      <c r="H27" s="3" t="s">
        <v>1717</v>
      </c>
      <c r="J27" s="4" t="s">
        <v>4573</v>
      </c>
      <c r="K27" s="4" t="s">
        <v>4572</v>
      </c>
      <c r="L27" s="4" t="s">
        <v>5191</v>
      </c>
      <c r="M27" s="4" t="s">
        <v>57</v>
      </c>
      <c r="N27" s="4" t="s">
        <v>2624</v>
      </c>
      <c r="T27" s="6" t="s">
        <v>2652</v>
      </c>
      <c r="U27" s="6" t="s">
        <v>5062</v>
      </c>
      <c r="V27" s="6" t="s">
        <v>46</v>
      </c>
      <c r="X27" s="6" t="s">
        <v>5052</v>
      </c>
      <c r="AC27" s="6" t="s">
        <v>55</v>
      </c>
      <c r="AD27" s="7" t="s">
        <v>1729</v>
      </c>
      <c r="AE27" s="7" t="s">
        <v>1729</v>
      </c>
      <c r="AK27" s="8" t="s">
        <v>2090</v>
      </c>
      <c r="AP27" s="2">
        <v>0</v>
      </c>
      <c r="AQ27" s="2">
        <v>0</v>
      </c>
      <c r="AR27" s="2">
        <v>0</v>
      </c>
      <c r="AS27" s="2">
        <v>1</v>
      </c>
      <c r="AT27" s="2">
        <v>0</v>
      </c>
      <c r="AU27" s="2">
        <v>0</v>
      </c>
      <c r="AV27" s="2">
        <v>0</v>
      </c>
      <c r="AW27" s="2">
        <v>0</v>
      </c>
      <c r="AX27" s="2">
        <v>0</v>
      </c>
      <c r="AY27" s="2" t="s">
        <v>5181</v>
      </c>
      <c r="AZ27" s="2">
        <v>0</v>
      </c>
      <c r="BA27" s="9" t="s">
        <v>4000</v>
      </c>
      <c r="BB27" s="9" t="s">
        <v>4001</v>
      </c>
      <c r="BC27" s="9" t="s">
        <v>4002</v>
      </c>
    </row>
    <row r="28" spans="1:55" ht="27.5" customHeight="1" x14ac:dyDescent="0.35">
      <c r="A28" s="2" t="s">
        <v>99</v>
      </c>
      <c r="B28" s="2" t="s">
        <v>4484</v>
      </c>
      <c r="C28" s="12">
        <v>45123</v>
      </c>
      <c r="D28" s="3" t="s">
        <v>5034</v>
      </c>
      <c r="E28" s="3" t="s">
        <v>11</v>
      </c>
      <c r="F28" s="3" t="s">
        <v>69</v>
      </c>
      <c r="G28" s="3" t="s">
        <v>4448</v>
      </c>
      <c r="H28" s="3" t="s">
        <v>1717</v>
      </c>
      <c r="J28" s="4" t="s">
        <v>4573</v>
      </c>
      <c r="K28" s="4" t="s">
        <v>4572</v>
      </c>
      <c r="L28" s="4" t="s">
        <v>5191</v>
      </c>
      <c r="M28" s="4" t="s">
        <v>57</v>
      </c>
      <c r="N28" s="4" t="s">
        <v>2624</v>
      </c>
      <c r="T28" s="6" t="s">
        <v>2653</v>
      </c>
      <c r="U28" s="6" t="s">
        <v>5062</v>
      </c>
      <c r="V28" s="6" t="s">
        <v>46</v>
      </c>
      <c r="X28" s="6" t="s">
        <v>5052</v>
      </c>
      <c r="AC28" s="6" t="s">
        <v>55</v>
      </c>
      <c r="AD28" s="7" t="s">
        <v>1729</v>
      </c>
      <c r="AE28" s="7" t="s">
        <v>1729</v>
      </c>
      <c r="AK28" s="8" t="s">
        <v>2090</v>
      </c>
      <c r="AP28" s="2">
        <v>0</v>
      </c>
      <c r="AQ28" s="2">
        <v>0</v>
      </c>
      <c r="AR28" s="2">
        <v>0</v>
      </c>
      <c r="AS28" s="2">
        <v>1</v>
      </c>
      <c r="AT28" s="2">
        <v>0</v>
      </c>
      <c r="AU28" s="2">
        <v>0</v>
      </c>
      <c r="AV28" s="2">
        <v>0</v>
      </c>
      <c r="AW28" s="2">
        <v>0</v>
      </c>
      <c r="AX28" s="2">
        <v>0</v>
      </c>
      <c r="AY28" s="2" t="s">
        <v>5181</v>
      </c>
      <c r="AZ28" s="2">
        <v>0</v>
      </c>
      <c r="BA28" s="9" t="s">
        <v>4000</v>
      </c>
      <c r="BB28" s="9" t="s">
        <v>4001</v>
      </c>
      <c r="BC28" s="9" t="s">
        <v>4002</v>
      </c>
    </row>
    <row r="29" spans="1:55" ht="27.5" customHeight="1" x14ac:dyDescent="0.35">
      <c r="A29" s="2" t="s">
        <v>100</v>
      </c>
      <c r="B29" s="2" t="s">
        <v>4484</v>
      </c>
      <c r="C29" s="12">
        <v>45123</v>
      </c>
      <c r="D29" s="3" t="s">
        <v>5034</v>
      </c>
      <c r="E29" s="3" t="s">
        <v>11</v>
      </c>
      <c r="F29" s="3" t="s">
        <v>69</v>
      </c>
      <c r="G29" s="3" t="s">
        <v>4448</v>
      </c>
      <c r="H29" s="3" t="s">
        <v>1717</v>
      </c>
      <c r="J29" s="4" t="s">
        <v>4573</v>
      </c>
      <c r="K29" s="4" t="s">
        <v>4572</v>
      </c>
      <c r="L29" s="4" t="s">
        <v>5191</v>
      </c>
      <c r="M29" s="4" t="s">
        <v>57</v>
      </c>
      <c r="N29" s="4" t="s">
        <v>2624</v>
      </c>
      <c r="T29" s="6" t="s">
        <v>2654</v>
      </c>
      <c r="U29" s="6" t="s">
        <v>5062</v>
      </c>
      <c r="V29" s="6" t="s">
        <v>46</v>
      </c>
      <c r="X29" s="6" t="s">
        <v>5052</v>
      </c>
      <c r="AC29" s="6" t="s">
        <v>55</v>
      </c>
      <c r="AD29" s="7" t="s">
        <v>1729</v>
      </c>
      <c r="AE29" s="7" t="s">
        <v>1729</v>
      </c>
      <c r="AK29" s="8" t="s">
        <v>2090</v>
      </c>
      <c r="AP29" s="2">
        <v>0</v>
      </c>
      <c r="AQ29" s="2">
        <v>0</v>
      </c>
      <c r="AR29" s="2">
        <v>0</v>
      </c>
      <c r="AS29" s="2">
        <v>1</v>
      </c>
      <c r="AT29" s="2">
        <v>0</v>
      </c>
      <c r="AU29" s="2">
        <v>0</v>
      </c>
      <c r="AV29" s="2">
        <v>0</v>
      </c>
      <c r="AW29" s="2">
        <v>0</v>
      </c>
      <c r="AX29" s="2">
        <v>0</v>
      </c>
      <c r="AY29" s="2" t="s">
        <v>5181</v>
      </c>
      <c r="AZ29" s="2">
        <v>0</v>
      </c>
      <c r="BA29" s="9" t="s">
        <v>4000</v>
      </c>
      <c r="BB29" s="9" t="s">
        <v>4001</v>
      </c>
      <c r="BC29" s="9" t="s">
        <v>4002</v>
      </c>
    </row>
    <row r="30" spans="1:55" ht="27.5" customHeight="1" x14ac:dyDescent="0.35">
      <c r="A30" s="2" t="s">
        <v>101</v>
      </c>
      <c r="B30" s="2" t="s">
        <v>4484</v>
      </c>
      <c r="C30" s="12">
        <v>45123</v>
      </c>
      <c r="D30" s="3" t="s">
        <v>5034</v>
      </c>
      <c r="E30" s="3" t="s">
        <v>11</v>
      </c>
      <c r="F30" s="3" t="s">
        <v>69</v>
      </c>
      <c r="G30" s="3" t="s">
        <v>4448</v>
      </c>
      <c r="H30" s="3" t="s">
        <v>1717</v>
      </c>
      <c r="J30" s="4" t="s">
        <v>4573</v>
      </c>
      <c r="K30" s="4" t="s">
        <v>4572</v>
      </c>
      <c r="L30" s="4" t="s">
        <v>5191</v>
      </c>
      <c r="M30" s="4" t="s">
        <v>57</v>
      </c>
      <c r="N30" s="4" t="s">
        <v>2624</v>
      </c>
      <c r="T30" s="6" t="s">
        <v>2655</v>
      </c>
      <c r="U30" s="6" t="s">
        <v>5062</v>
      </c>
      <c r="V30" s="6" t="s">
        <v>46</v>
      </c>
      <c r="X30" s="6" t="s">
        <v>5052</v>
      </c>
      <c r="AC30" s="6" t="s">
        <v>55</v>
      </c>
      <c r="AD30" s="7" t="s">
        <v>1729</v>
      </c>
      <c r="AE30" s="7" t="s">
        <v>1729</v>
      </c>
      <c r="AK30" s="8" t="s">
        <v>2090</v>
      </c>
      <c r="AP30" s="2">
        <v>0</v>
      </c>
      <c r="AQ30" s="2">
        <v>0</v>
      </c>
      <c r="AR30" s="2">
        <v>0</v>
      </c>
      <c r="AS30" s="2">
        <v>1</v>
      </c>
      <c r="AT30" s="2">
        <v>0</v>
      </c>
      <c r="AU30" s="2">
        <v>0</v>
      </c>
      <c r="AV30" s="2">
        <v>0</v>
      </c>
      <c r="AW30" s="2">
        <v>0</v>
      </c>
      <c r="AX30" s="2">
        <v>0</v>
      </c>
      <c r="AY30" s="2" t="s">
        <v>5181</v>
      </c>
      <c r="AZ30" s="2">
        <v>0</v>
      </c>
      <c r="BA30" s="9" t="s">
        <v>4000</v>
      </c>
      <c r="BB30" s="9" t="s">
        <v>4001</v>
      </c>
      <c r="BC30" s="9" t="s">
        <v>4002</v>
      </c>
    </row>
    <row r="31" spans="1:55" ht="27.5" customHeight="1" x14ac:dyDescent="0.35">
      <c r="A31" s="2" t="s">
        <v>102</v>
      </c>
      <c r="B31" s="2" t="s">
        <v>4484</v>
      </c>
      <c r="C31" s="12">
        <v>45123</v>
      </c>
      <c r="D31" s="3" t="s">
        <v>5034</v>
      </c>
      <c r="E31" s="3" t="s">
        <v>11</v>
      </c>
      <c r="F31" s="3" t="s">
        <v>69</v>
      </c>
      <c r="G31" s="3" t="s">
        <v>4448</v>
      </c>
      <c r="H31" s="3" t="s">
        <v>1717</v>
      </c>
      <c r="J31" s="4" t="s">
        <v>4573</v>
      </c>
      <c r="K31" s="4" t="s">
        <v>4572</v>
      </c>
      <c r="L31" s="4" t="s">
        <v>5191</v>
      </c>
      <c r="M31" s="4" t="s">
        <v>57</v>
      </c>
      <c r="N31" s="4" t="s">
        <v>2624</v>
      </c>
      <c r="T31" s="6" t="s">
        <v>2656</v>
      </c>
      <c r="U31" s="6" t="s">
        <v>5062</v>
      </c>
      <c r="V31" s="6" t="s">
        <v>46</v>
      </c>
      <c r="X31" s="6" t="s">
        <v>5052</v>
      </c>
      <c r="AC31" s="6" t="s">
        <v>55</v>
      </c>
      <c r="AD31" s="7" t="s">
        <v>1729</v>
      </c>
      <c r="AE31" s="7" t="s">
        <v>1729</v>
      </c>
      <c r="AK31" s="8" t="s">
        <v>2090</v>
      </c>
      <c r="AP31" s="2">
        <v>0</v>
      </c>
      <c r="AQ31" s="2">
        <v>0</v>
      </c>
      <c r="AR31" s="2">
        <v>0</v>
      </c>
      <c r="AS31" s="2">
        <v>1</v>
      </c>
      <c r="AT31" s="2">
        <v>0</v>
      </c>
      <c r="AU31" s="2">
        <v>0</v>
      </c>
      <c r="AV31" s="2">
        <v>0</v>
      </c>
      <c r="AW31" s="2">
        <v>0</v>
      </c>
      <c r="AX31" s="2">
        <v>0</v>
      </c>
      <c r="AY31" s="2" t="s">
        <v>5181</v>
      </c>
      <c r="AZ31" s="2">
        <v>0</v>
      </c>
      <c r="BA31" s="9" t="s">
        <v>4000</v>
      </c>
      <c r="BB31" s="9" t="s">
        <v>4001</v>
      </c>
      <c r="BC31" s="9" t="s">
        <v>4002</v>
      </c>
    </row>
    <row r="32" spans="1:55" ht="27.5" customHeight="1" x14ac:dyDescent="0.35">
      <c r="A32" s="2" t="s">
        <v>103</v>
      </c>
      <c r="B32" s="2" t="s">
        <v>4484</v>
      </c>
      <c r="C32" s="12">
        <v>45123</v>
      </c>
      <c r="D32" s="3" t="s">
        <v>5034</v>
      </c>
      <c r="E32" s="3" t="s">
        <v>20</v>
      </c>
      <c r="F32" s="3" t="s">
        <v>69</v>
      </c>
      <c r="G32" s="3" t="s">
        <v>5040</v>
      </c>
      <c r="H32" s="3" t="s">
        <v>1712</v>
      </c>
      <c r="J32" s="4" t="s">
        <v>4571</v>
      </c>
      <c r="K32" s="4" t="s">
        <v>4572</v>
      </c>
      <c r="L32" s="4" t="s">
        <v>5192</v>
      </c>
      <c r="M32" s="4" t="s">
        <v>5198</v>
      </c>
      <c r="N32" s="4" t="s">
        <v>1699</v>
      </c>
      <c r="T32" s="6" t="s">
        <v>1736</v>
      </c>
      <c r="U32" s="6" t="s">
        <v>5062</v>
      </c>
      <c r="V32" s="6" t="s">
        <v>46</v>
      </c>
      <c r="X32" s="6" t="s">
        <v>5052</v>
      </c>
      <c r="Y32" s="6" t="s">
        <v>1737</v>
      </c>
      <c r="AC32" s="6" t="s">
        <v>55</v>
      </c>
      <c r="AD32" s="7" t="s">
        <v>1722</v>
      </c>
      <c r="AE32" s="7" t="s">
        <v>4324</v>
      </c>
      <c r="AN32" s="9" t="s">
        <v>1698</v>
      </c>
      <c r="AP32" s="2">
        <v>0</v>
      </c>
      <c r="AQ32" s="2">
        <v>0</v>
      </c>
      <c r="AR32" s="2">
        <v>0</v>
      </c>
      <c r="AS32" s="2">
        <v>1</v>
      </c>
      <c r="AT32" s="2">
        <v>0</v>
      </c>
      <c r="AU32" s="2">
        <v>0</v>
      </c>
      <c r="AV32" s="2">
        <v>0</v>
      </c>
      <c r="AW32" s="2">
        <v>0</v>
      </c>
      <c r="AX32" s="2">
        <v>0</v>
      </c>
      <c r="AY32" s="2" t="s">
        <v>4569</v>
      </c>
      <c r="AZ32" s="2">
        <v>0</v>
      </c>
      <c r="BA32" s="9" t="s">
        <v>2130</v>
      </c>
      <c r="BB32" s="9" t="s">
        <v>2131</v>
      </c>
    </row>
    <row r="33" spans="1:58" ht="27.5" customHeight="1" x14ac:dyDescent="0.35">
      <c r="A33" s="2" t="s">
        <v>104</v>
      </c>
      <c r="B33" s="2" t="s">
        <v>4484</v>
      </c>
      <c r="C33" s="12">
        <v>45123</v>
      </c>
      <c r="D33" s="3" t="s">
        <v>5034</v>
      </c>
      <c r="E33" s="3" t="s">
        <v>20</v>
      </c>
      <c r="F33" s="3" t="s">
        <v>69</v>
      </c>
      <c r="G33" s="3" t="s">
        <v>5040</v>
      </c>
      <c r="H33" s="3" t="s">
        <v>1712</v>
      </c>
      <c r="J33" s="4" t="s">
        <v>4571</v>
      </c>
      <c r="K33" s="4" t="s">
        <v>4572</v>
      </c>
      <c r="L33" s="4" t="s">
        <v>5192</v>
      </c>
      <c r="M33" s="4" t="s">
        <v>5198</v>
      </c>
      <c r="N33" s="4" t="s">
        <v>1699</v>
      </c>
      <c r="T33" s="6" t="s">
        <v>1738</v>
      </c>
      <c r="U33" s="6" t="s">
        <v>5062</v>
      </c>
      <c r="V33" s="6" t="s">
        <v>46</v>
      </c>
      <c r="X33" s="6" t="s">
        <v>5052</v>
      </c>
      <c r="AC33" s="6" t="s">
        <v>55</v>
      </c>
      <c r="AD33" s="7" t="s">
        <v>1722</v>
      </c>
      <c r="AE33" s="7" t="s">
        <v>4324</v>
      </c>
      <c r="AN33" s="9" t="s">
        <v>1698</v>
      </c>
      <c r="AP33" s="2">
        <v>0</v>
      </c>
      <c r="AQ33" s="2">
        <v>0</v>
      </c>
      <c r="AR33" s="2">
        <v>0</v>
      </c>
      <c r="AS33" s="2">
        <v>1</v>
      </c>
      <c r="AT33" s="2">
        <v>0</v>
      </c>
      <c r="AU33" s="2">
        <v>0</v>
      </c>
      <c r="AV33" s="2">
        <v>0</v>
      </c>
      <c r="AW33" s="2">
        <v>0</v>
      </c>
      <c r="AX33" s="2">
        <v>0</v>
      </c>
      <c r="AY33" s="2" t="s">
        <v>4569</v>
      </c>
      <c r="AZ33" s="2">
        <v>0</v>
      </c>
      <c r="BA33" s="9" t="s">
        <v>2130</v>
      </c>
      <c r="BB33" s="9" t="s">
        <v>2131</v>
      </c>
    </row>
    <row r="34" spans="1:58" ht="27.5" customHeight="1" x14ac:dyDescent="0.35">
      <c r="A34" s="2" t="s">
        <v>105</v>
      </c>
      <c r="B34" s="2" t="s">
        <v>4484</v>
      </c>
      <c r="C34" s="12">
        <v>45123</v>
      </c>
      <c r="D34" s="3" t="s">
        <v>5034</v>
      </c>
      <c r="E34" s="3" t="s">
        <v>20</v>
      </c>
      <c r="F34" s="3" t="s">
        <v>69</v>
      </c>
      <c r="G34" s="3" t="s">
        <v>5040</v>
      </c>
      <c r="H34" s="3" t="s">
        <v>1712</v>
      </c>
      <c r="J34" s="4" t="s">
        <v>4571</v>
      </c>
      <c r="K34" s="4" t="s">
        <v>4572</v>
      </c>
      <c r="L34" s="4" t="s">
        <v>5192</v>
      </c>
      <c r="M34" s="4" t="s">
        <v>5198</v>
      </c>
      <c r="N34" s="4" t="s">
        <v>1699</v>
      </c>
      <c r="T34" s="6" t="s">
        <v>5160</v>
      </c>
      <c r="U34" s="6" t="s">
        <v>5062</v>
      </c>
      <c r="V34" s="6" t="s">
        <v>46</v>
      </c>
      <c r="X34" s="6" t="s">
        <v>5052</v>
      </c>
      <c r="Y34" s="6" t="s">
        <v>1739</v>
      </c>
      <c r="AC34" s="6" t="s">
        <v>55</v>
      </c>
      <c r="AD34" s="7" t="s">
        <v>1722</v>
      </c>
      <c r="AE34" s="7" t="s">
        <v>4324</v>
      </c>
      <c r="AN34" s="9" t="s">
        <v>1698</v>
      </c>
      <c r="AP34" s="2">
        <v>0</v>
      </c>
      <c r="AQ34" s="2">
        <v>0</v>
      </c>
      <c r="AR34" s="2">
        <v>0</v>
      </c>
      <c r="AS34" s="2">
        <v>1</v>
      </c>
      <c r="AT34" s="2">
        <v>0</v>
      </c>
      <c r="AU34" s="2">
        <v>0</v>
      </c>
      <c r="AV34" s="2">
        <v>0</v>
      </c>
      <c r="AW34" s="2">
        <v>0</v>
      </c>
      <c r="AX34" s="2">
        <v>0</v>
      </c>
      <c r="AY34" s="2" t="s">
        <v>4569</v>
      </c>
      <c r="AZ34" s="2">
        <v>0</v>
      </c>
      <c r="BA34" s="9" t="s">
        <v>2130</v>
      </c>
      <c r="BB34" s="9" t="s">
        <v>2131</v>
      </c>
    </row>
    <row r="35" spans="1:58" ht="27.5" customHeight="1" x14ac:dyDescent="0.35">
      <c r="A35" s="2" t="s">
        <v>106</v>
      </c>
      <c r="B35" s="2" t="s">
        <v>4484</v>
      </c>
      <c r="C35" s="12">
        <v>45124</v>
      </c>
      <c r="D35" s="3" t="s">
        <v>5034</v>
      </c>
      <c r="E35" s="3" t="s">
        <v>20</v>
      </c>
      <c r="F35" s="3" t="s">
        <v>69</v>
      </c>
      <c r="G35" s="3" t="s">
        <v>5040</v>
      </c>
      <c r="H35" s="3" t="s">
        <v>1713</v>
      </c>
      <c r="J35" s="4" t="s">
        <v>4571</v>
      </c>
      <c r="K35" s="4" t="s">
        <v>4572</v>
      </c>
      <c r="L35" s="4" t="s">
        <v>5192</v>
      </c>
      <c r="M35" s="4" t="s">
        <v>5198</v>
      </c>
      <c r="N35" s="4" t="s">
        <v>1699</v>
      </c>
      <c r="T35" s="6" t="s">
        <v>1740</v>
      </c>
      <c r="U35" s="6" t="s">
        <v>5062</v>
      </c>
      <c r="V35" s="6" t="s">
        <v>46</v>
      </c>
      <c r="X35" s="6" t="s">
        <v>5052</v>
      </c>
      <c r="Y35" s="6" t="s">
        <v>1741</v>
      </c>
      <c r="AC35" s="6" t="s">
        <v>55</v>
      </c>
      <c r="AD35" s="7" t="s">
        <v>1723</v>
      </c>
      <c r="AE35" s="7" t="s">
        <v>4324</v>
      </c>
      <c r="AN35" s="9" t="s">
        <v>1698</v>
      </c>
      <c r="AP35" s="2">
        <v>0</v>
      </c>
      <c r="AQ35" s="2">
        <v>0</v>
      </c>
      <c r="AR35" s="2">
        <v>0</v>
      </c>
      <c r="AS35" s="2">
        <v>1</v>
      </c>
      <c r="AT35" s="2">
        <v>0</v>
      </c>
      <c r="AU35" s="2">
        <v>0</v>
      </c>
      <c r="AV35" s="2">
        <v>0</v>
      </c>
      <c r="AW35" s="2">
        <v>0</v>
      </c>
      <c r="AX35" s="2">
        <v>0</v>
      </c>
      <c r="AY35" s="2" t="s">
        <v>4569</v>
      </c>
      <c r="AZ35" s="2">
        <v>0</v>
      </c>
      <c r="BA35" s="9" t="s">
        <v>2132</v>
      </c>
      <c r="BB35" s="9" t="s">
        <v>2133</v>
      </c>
    </row>
    <row r="36" spans="1:58" ht="27.5" customHeight="1" x14ac:dyDescent="0.35">
      <c r="A36" s="2" t="s">
        <v>107</v>
      </c>
      <c r="B36" s="2" t="s">
        <v>4484</v>
      </c>
      <c r="C36" s="12">
        <v>45124</v>
      </c>
      <c r="D36" s="3" t="s">
        <v>5034</v>
      </c>
      <c r="E36" s="3" t="s">
        <v>20</v>
      </c>
      <c r="F36" s="3" t="s">
        <v>69</v>
      </c>
      <c r="G36" s="3" t="s">
        <v>5040</v>
      </c>
      <c r="H36" s="3" t="s">
        <v>1713</v>
      </c>
      <c r="J36" s="4" t="s">
        <v>4571</v>
      </c>
      <c r="K36" s="4" t="s">
        <v>4572</v>
      </c>
      <c r="L36" s="4" t="s">
        <v>5192</v>
      </c>
      <c r="M36" s="4" t="s">
        <v>5198</v>
      </c>
      <c r="N36" s="4" t="s">
        <v>1699</v>
      </c>
      <c r="T36" s="6" t="s">
        <v>1742</v>
      </c>
      <c r="U36" s="6" t="s">
        <v>5062</v>
      </c>
      <c r="V36" s="6" t="s">
        <v>46</v>
      </c>
      <c r="X36" s="6" t="s">
        <v>5052</v>
      </c>
      <c r="Y36" s="6" t="s">
        <v>1743</v>
      </c>
      <c r="AC36" s="6" t="s">
        <v>55</v>
      </c>
      <c r="AD36" s="7" t="s">
        <v>1723</v>
      </c>
      <c r="AE36" s="7" t="s">
        <v>4324</v>
      </c>
      <c r="AN36" s="9" t="s">
        <v>1698</v>
      </c>
      <c r="AP36" s="2">
        <v>0</v>
      </c>
      <c r="AQ36" s="2">
        <v>0</v>
      </c>
      <c r="AR36" s="2">
        <v>0</v>
      </c>
      <c r="AS36" s="2">
        <v>1</v>
      </c>
      <c r="AT36" s="2">
        <v>0</v>
      </c>
      <c r="AU36" s="2">
        <v>0</v>
      </c>
      <c r="AV36" s="2">
        <v>0</v>
      </c>
      <c r="AW36" s="2">
        <v>0</v>
      </c>
      <c r="AX36" s="2">
        <v>0</v>
      </c>
      <c r="AY36" s="2" t="s">
        <v>4569</v>
      </c>
      <c r="AZ36" s="2">
        <v>0</v>
      </c>
      <c r="BA36" s="9" t="s">
        <v>2132</v>
      </c>
      <c r="BB36" s="9" t="s">
        <v>2133</v>
      </c>
    </row>
    <row r="37" spans="1:58" ht="27.5" customHeight="1" x14ac:dyDescent="0.35">
      <c r="A37" s="2" t="s">
        <v>108</v>
      </c>
      <c r="B37" s="2" t="s">
        <v>4484</v>
      </c>
      <c r="C37" s="12">
        <v>45124</v>
      </c>
      <c r="D37" s="3" t="s">
        <v>5034</v>
      </c>
      <c r="E37" s="3" t="s">
        <v>20</v>
      </c>
      <c r="F37" s="3" t="s">
        <v>69</v>
      </c>
      <c r="G37" s="3" t="s">
        <v>5040</v>
      </c>
      <c r="H37" s="3" t="s">
        <v>1713</v>
      </c>
      <c r="J37" s="4" t="s">
        <v>4571</v>
      </c>
      <c r="K37" s="4" t="s">
        <v>4572</v>
      </c>
      <c r="L37" s="4" t="s">
        <v>5192</v>
      </c>
      <c r="M37" s="4" t="s">
        <v>5198</v>
      </c>
      <c r="N37" s="4" t="s">
        <v>1699</v>
      </c>
      <c r="T37" s="6" t="s">
        <v>1744</v>
      </c>
      <c r="U37" s="6" t="s">
        <v>5062</v>
      </c>
      <c r="V37" s="6" t="s">
        <v>46</v>
      </c>
      <c r="X37" s="6" t="s">
        <v>5052</v>
      </c>
      <c r="Y37" s="6" t="s">
        <v>1741</v>
      </c>
      <c r="AC37" s="6" t="s">
        <v>55</v>
      </c>
      <c r="AD37" s="7" t="s">
        <v>1723</v>
      </c>
      <c r="AE37" s="7" t="s">
        <v>4324</v>
      </c>
      <c r="AN37" s="9" t="s">
        <v>1698</v>
      </c>
      <c r="AP37" s="2">
        <v>0</v>
      </c>
      <c r="AQ37" s="2">
        <v>0</v>
      </c>
      <c r="AR37" s="2">
        <v>0</v>
      </c>
      <c r="AS37" s="2">
        <v>1</v>
      </c>
      <c r="AT37" s="2">
        <v>0</v>
      </c>
      <c r="AU37" s="2">
        <v>0</v>
      </c>
      <c r="AV37" s="2">
        <v>0</v>
      </c>
      <c r="AW37" s="2">
        <v>0</v>
      </c>
      <c r="AX37" s="2">
        <v>0</v>
      </c>
      <c r="AY37" s="2" t="s">
        <v>4569</v>
      </c>
      <c r="AZ37" s="2">
        <v>0</v>
      </c>
      <c r="BA37" s="9" t="s">
        <v>2132</v>
      </c>
      <c r="BB37" s="9" t="s">
        <v>2133</v>
      </c>
    </row>
    <row r="38" spans="1:58" ht="27.5" customHeight="1" x14ac:dyDescent="0.35">
      <c r="A38" s="2" t="s">
        <v>109</v>
      </c>
      <c r="B38" s="2" t="s">
        <v>4484</v>
      </c>
      <c r="C38" s="12">
        <v>45125</v>
      </c>
      <c r="D38" s="3" t="s">
        <v>5034</v>
      </c>
      <c r="E38" s="3" t="s">
        <v>11</v>
      </c>
      <c r="F38" s="3" t="s">
        <v>69</v>
      </c>
      <c r="G38" s="3" t="s">
        <v>4259</v>
      </c>
      <c r="H38" s="3" t="s">
        <v>1719</v>
      </c>
      <c r="J38" s="4" t="s">
        <v>4573</v>
      </c>
      <c r="K38" s="4" t="s">
        <v>4572</v>
      </c>
      <c r="L38" s="4" t="s">
        <v>66</v>
      </c>
      <c r="M38" s="4" t="s">
        <v>62</v>
      </c>
      <c r="N38" s="4" t="s">
        <v>2469</v>
      </c>
      <c r="T38" s="6" t="s">
        <v>5084</v>
      </c>
      <c r="U38" s="6" t="s">
        <v>5062</v>
      </c>
      <c r="V38" s="6" t="s">
        <v>46</v>
      </c>
      <c r="X38" s="6" t="s">
        <v>5052</v>
      </c>
      <c r="Z38" s="6" t="s">
        <v>4377</v>
      </c>
      <c r="AB38" s="6" t="s">
        <v>1760</v>
      </c>
      <c r="AC38" s="6" t="s">
        <v>48</v>
      </c>
      <c r="AD38" s="7" t="s">
        <v>2460</v>
      </c>
      <c r="AE38" s="7" t="s">
        <v>5186</v>
      </c>
      <c r="AG38" s="8" t="s">
        <v>2038</v>
      </c>
      <c r="AH38" s="8" t="s">
        <v>2039</v>
      </c>
      <c r="AI38" s="18">
        <v>45125</v>
      </c>
      <c r="AJ38" s="8" t="s">
        <v>2040</v>
      </c>
      <c r="AL38" s="8" t="s">
        <v>4378</v>
      </c>
      <c r="AM38" s="8" t="s">
        <v>2041</v>
      </c>
      <c r="AP38" s="2">
        <v>1</v>
      </c>
      <c r="AQ38" s="2">
        <v>0</v>
      </c>
      <c r="AR38" s="2">
        <v>0</v>
      </c>
      <c r="AS38" s="2">
        <v>1</v>
      </c>
      <c r="AT38" s="2">
        <v>0</v>
      </c>
      <c r="AU38" s="2">
        <v>0</v>
      </c>
      <c r="AV38" s="2">
        <v>0</v>
      </c>
      <c r="AW38" s="2">
        <v>0</v>
      </c>
      <c r="AX38" s="2">
        <v>0</v>
      </c>
      <c r="AY38" s="2">
        <v>0</v>
      </c>
      <c r="AZ38" s="2">
        <v>0</v>
      </c>
      <c r="BA38" s="9" t="s">
        <v>2563</v>
      </c>
      <c r="BB38" s="9" t="s">
        <v>2139</v>
      </c>
      <c r="BC38" s="9" t="s">
        <v>2138</v>
      </c>
      <c r="BD38" s="9" t="s">
        <v>2139</v>
      </c>
      <c r="BE38" s="9" t="s">
        <v>4362</v>
      </c>
      <c r="BF38" s="9" t="s">
        <v>4478</v>
      </c>
    </row>
    <row r="39" spans="1:58" ht="27.5" customHeight="1" x14ac:dyDescent="0.35">
      <c r="A39" s="2" t="s">
        <v>110</v>
      </c>
      <c r="B39" s="2" t="s">
        <v>4484</v>
      </c>
      <c r="C39" s="12">
        <v>45125</v>
      </c>
      <c r="D39" s="3" t="s">
        <v>5034</v>
      </c>
      <c r="E39" s="3" t="s">
        <v>15</v>
      </c>
      <c r="F39" s="3" t="s">
        <v>4260</v>
      </c>
      <c r="G39" s="3" t="s">
        <v>4370</v>
      </c>
      <c r="H39" s="3" t="s">
        <v>1714</v>
      </c>
      <c r="J39" s="4" t="s">
        <v>4571</v>
      </c>
      <c r="K39" s="4" t="s">
        <v>4572</v>
      </c>
      <c r="L39" s="4" t="s">
        <v>5192</v>
      </c>
      <c r="M39" s="4" t="s">
        <v>5198</v>
      </c>
      <c r="N39" s="4" t="s">
        <v>1699</v>
      </c>
      <c r="T39" s="6" t="s">
        <v>1747</v>
      </c>
      <c r="U39" s="6" t="s">
        <v>5062</v>
      </c>
      <c r="V39" s="6" t="s">
        <v>46</v>
      </c>
      <c r="X39" s="6" t="s">
        <v>5052</v>
      </c>
      <c r="Y39" s="6" t="s">
        <v>1748</v>
      </c>
      <c r="AC39" s="6" t="s">
        <v>55</v>
      </c>
      <c r="AD39" s="7" t="s">
        <v>1725</v>
      </c>
      <c r="AE39" s="7" t="s">
        <v>4324</v>
      </c>
      <c r="AG39" s="8" t="s">
        <v>2037</v>
      </c>
      <c r="AN39" s="9" t="s">
        <v>1698</v>
      </c>
      <c r="AP39" s="2">
        <v>0</v>
      </c>
      <c r="AQ39" s="2">
        <v>0</v>
      </c>
      <c r="AR39" s="2">
        <v>0</v>
      </c>
      <c r="AS39" s="2">
        <v>1</v>
      </c>
      <c r="AT39" s="2">
        <v>0</v>
      </c>
      <c r="AU39" s="2">
        <v>0</v>
      </c>
      <c r="AV39" s="2">
        <v>0</v>
      </c>
      <c r="AW39" s="2">
        <v>0</v>
      </c>
      <c r="AX39" s="2">
        <v>0</v>
      </c>
      <c r="AY39" s="2" t="s">
        <v>4569</v>
      </c>
      <c r="AZ39" s="2">
        <v>0</v>
      </c>
      <c r="BA39" s="9" t="s">
        <v>2134</v>
      </c>
      <c r="BB39" s="9" t="s">
        <v>2135</v>
      </c>
    </row>
    <row r="40" spans="1:58" ht="27.5" customHeight="1" x14ac:dyDescent="0.35">
      <c r="A40" s="2" t="s">
        <v>111</v>
      </c>
      <c r="B40" s="2" t="s">
        <v>4484</v>
      </c>
      <c r="C40" s="12">
        <v>45125</v>
      </c>
      <c r="D40" s="3" t="s">
        <v>5034</v>
      </c>
      <c r="E40" s="3" t="s">
        <v>15</v>
      </c>
      <c r="F40" s="3" t="s">
        <v>4260</v>
      </c>
      <c r="G40" s="3" t="s">
        <v>4370</v>
      </c>
      <c r="H40" s="3" t="s">
        <v>1714</v>
      </c>
      <c r="J40" s="4" t="s">
        <v>4571</v>
      </c>
      <c r="K40" s="4" t="s">
        <v>4572</v>
      </c>
      <c r="L40" s="4" t="s">
        <v>5192</v>
      </c>
      <c r="M40" s="4" t="s">
        <v>5198</v>
      </c>
      <c r="N40" s="4" t="s">
        <v>1699</v>
      </c>
      <c r="T40" s="6" t="s">
        <v>1749</v>
      </c>
      <c r="U40" s="6" t="s">
        <v>5062</v>
      </c>
      <c r="V40" s="6" t="s">
        <v>46</v>
      </c>
      <c r="X40" s="6" t="s">
        <v>5052</v>
      </c>
      <c r="Y40" s="6" t="s">
        <v>1750</v>
      </c>
      <c r="AC40" s="6" t="s">
        <v>55</v>
      </c>
      <c r="AD40" s="7" t="s">
        <v>1725</v>
      </c>
      <c r="AE40" s="7" t="s">
        <v>4324</v>
      </c>
      <c r="AG40" s="8" t="s">
        <v>2037</v>
      </c>
      <c r="AN40" s="9" t="s">
        <v>1698</v>
      </c>
      <c r="AP40" s="2">
        <v>0</v>
      </c>
      <c r="AQ40" s="2">
        <v>0</v>
      </c>
      <c r="AR40" s="2">
        <v>0</v>
      </c>
      <c r="AS40" s="2">
        <v>1</v>
      </c>
      <c r="AT40" s="2">
        <v>0</v>
      </c>
      <c r="AU40" s="2">
        <v>0</v>
      </c>
      <c r="AV40" s="2">
        <v>0</v>
      </c>
      <c r="AW40" s="2">
        <v>0</v>
      </c>
      <c r="AX40" s="2">
        <v>0</v>
      </c>
      <c r="AY40" s="2" t="s">
        <v>4569</v>
      </c>
      <c r="AZ40" s="2">
        <v>0</v>
      </c>
      <c r="BA40" s="9" t="s">
        <v>2134</v>
      </c>
      <c r="BB40" s="9" t="s">
        <v>2135</v>
      </c>
    </row>
    <row r="41" spans="1:58" ht="27.5" customHeight="1" x14ac:dyDescent="0.35">
      <c r="A41" s="2" t="s">
        <v>112</v>
      </c>
      <c r="B41" s="2" t="s">
        <v>4484</v>
      </c>
      <c r="C41" s="12">
        <v>45125</v>
      </c>
      <c r="D41" s="3" t="s">
        <v>5034</v>
      </c>
      <c r="E41" s="3" t="s">
        <v>15</v>
      </c>
      <c r="F41" s="3" t="s">
        <v>4260</v>
      </c>
      <c r="G41" s="3" t="s">
        <v>4370</v>
      </c>
      <c r="H41" s="3" t="s">
        <v>1714</v>
      </c>
      <c r="J41" s="4" t="s">
        <v>4571</v>
      </c>
      <c r="K41" s="4" t="s">
        <v>4572</v>
      </c>
      <c r="L41" s="4" t="s">
        <v>5192</v>
      </c>
      <c r="M41" s="4" t="s">
        <v>5198</v>
      </c>
      <c r="N41" s="4" t="s">
        <v>1699</v>
      </c>
      <c r="T41" s="6" t="s">
        <v>1751</v>
      </c>
      <c r="U41" s="6" t="s">
        <v>5062</v>
      </c>
      <c r="V41" s="6" t="s">
        <v>46</v>
      </c>
      <c r="X41" s="6" t="s">
        <v>5052</v>
      </c>
      <c r="Y41" s="6" t="s">
        <v>1752</v>
      </c>
      <c r="AC41" s="6" t="s">
        <v>55</v>
      </c>
      <c r="AD41" s="7" t="s">
        <v>1725</v>
      </c>
      <c r="AE41" s="7" t="s">
        <v>4324</v>
      </c>
      <c r="AG41" s="8" t="s">
        <v>2037</v>
      </c>
      <c r="AN41" s="9" t="s">
        <v>1698</v>
      </c>
      <c r="AP41" s="2">
        <v>0</v>
      </c>
      <c r="AQ41" s="2">
        <v>0</v>
      </c>
      <c r="AR41" s="2">
        <v>0</v>
      </c>
      <c r="AS41" s="2">
        <v>1</v>
      </c>
      <c r="AT41" s="2">
        <v>0</v>
      </c>
      <c r="AU41" s="2">
        <v>0</v>
      </c>
      <c r="AV41" s="2">
        <v>0</v>
      </c>
      <c r="AW41" s="2">
        <v>0</v>
      </c>
      <c r="AX41" s="2">
        <v>0</v>
      </c>
      <c r="AY41" s="2" t="s">
        <v>4569</v>
      </c>
      <c r="AZ41" s="2">
        <v>0</v>
      </c>
      <c r="BA41" s="9" t="s">
        <v>2134</v>
      </c>
      <c r="BB41" s="9" t="s">
        <v>2135</v>
      </c>
    </row>
    <row r="42" spans="1:58" ht="27.5" customHeight="1" x14ac:dyDescent="0.35">
      <c r="A42" s="2" t="s">
        <v>113</v>
      </c>
      <c r="B42" s="2" t="s">
        <v>4484</v>
      </c>
      <c r="C42" s="12">
        <v>45125</v>
      </c>
      <c r="D42" s="3" t="s">
        <v>5034</v>
      </c>
      <c r="E42" s="3" t="s">
        <v>15</v>
      </c>
      <c r="F42" s="3" t="s">
        <v>4260</v>
      </c>
      <c r="G42" s="3" t="s">
        <v>4370</v>
      </c>
      <c r="H42" s="3" t="s">
        <v>1714</v>
      </c>
      <c r="J42" s="4" t="s">
        <v>4571</v>
      </c>
      <c r="K42" s="4" t="s">
        <v>4572</v>
      </c>
      <c r="L42" s="4" t="s">
        <v>5192</v>
      </c>
      <c r="M42" s="4" t="s">
        <v>5198</v>
      </c>
      <c r="N42" s="4" t="s">
        <v>1699</v>
      </c>
      <c r="T42" s="6" t="s">
        <v>1753</v>
      </c>
      <c r="U42" s="6" t="s">
        <v>5062</v>
      </c>
      <c r="V42" s="6" t="s">
        <v>46</v>
      </c>
      <c r="X42" s="6" t="s">
        <v>5052</v>
      </c>
      <c r="Y42" s="6" t="s">
        <v>1746</v>
      </c>
      <c r="AC42" s="6" t="s">
        <v>55</v>
      </c>
      <c r="AD42" s="7" t="s">
        <v>1725</v>
      </c>
      <c r="AE42" s="7" t="s">
        <v>4324</v>
      </c>
      <c r="AG42" s="8" t="s">
        <v>2037</v>
      </c>
      <c r="AN42" s="9" t="s">
        <v>1698</v>
      </c>
      <c r="AP42" s="2">
        <v>0</v>
      </c>
      <c r="AQ42" s="2">
        <v>0</v>
      </c>
      <c r="AR42" s="2">
        <v>0</v>
      </c>
      <c r="AS42" s="2">
        <v>1</v>
      </c>
      <c r="AT42" s="2">
        <v>0</v>
      </c>
      <c r="AU42" s="2">
        <v>0</v>
      </c>
      <c r="AV42" s="2">
        <v>0</v>
      </c>
      <c r="AW42" s="2">
        <v>0</v>
      </c>
      <c r="AX42" s="2">
        <v>0</v>
      </c>
      <c r="AY42" s="2" t="s">
        <v>4569</v>
      </c>
      <c r="AZ42" s="2">
        <v>0</v>
      </c>
      <c r="BA42" s="9" t="s">
        <v>2134</v>
      </c>
      <c r="BB42" s="9" t="s">
        <v>2135</v>
      </c>
    </row>
    <row r="43" spans="1:58" ht="27.5" customHeight="1" x14ac:dyDescent="0.35">
      <c r="A43" s="2" t="s">
        <v>114</v>
      </c>
      <c r="B43" s="2" t="s">
        <v>4484</v>
      </c>
      <c r="C43" s="12">
        <v>45125</v>
      </c>
      <c r="D43" s="3" t="s">
        <v>5034</v>
      </c>
      <c r="E43" s="3" t="s">
        <v>15</v>
      </c>
      <c r="F43" s="3" t="s">
        <v>4260</v>
      </c>
      <c r="G43" s="3" t="s">
        <v>4370</v>
      </c>
      <c r="H43" s="3" t="s">
        <v>1714</v>
      </c>
      <c r="J43" s="4" t="s">
        <v>4571</v>
      </c>
      <c r="K43" s="4" t="s">
        <v>4572</v>
      </c>
      <c r="L43" s="4" t="s">
        <v>5192</v>
      </c>
      <c r="M43" s="4" t="s">
        <v>5198</v>
      </c>
      <c r="N43" s="4" t="s">
        <v>1699</v>
      </c>
      <c r="T43" s="6" t="s">
        <v>1754</v>
      </c>
      <c r="U43" s="6" t="s">
        <v>5062</v>
      </c>
      <c r="V43" s="6" t="s">
        <v>46</v>
      </c>
      <c r="X43" s="6" t="s">
        <v>5052</v>
      </c>
      <c r="Y43" s="6" t="s">
        <v>1750</v>
      </c>
      <c r="AC43" s="6" t="s">
        <v>55</v>
      </c>
      <c r="AD43" s="7" t="s">
        <v>1725</v>
      </c>
      <c r="AE43" s="7" t="s">
        <v>4324</v>
      </c>
      <c r="AG43" s="8" t="s">
        <v>2037</v>
      </c>
      <c r="AN43" s="9" t="s">
        <v>1698</v>
      </c>
      <c r="AP43" s="2">
        <v>0</v>
      </c>
      <c r="AQ43" s="2">
        <v>0</v>
      </c>
      <c r="AR43" s="2">
        <v>0</v>
      </c>
      <c r="AS43" s="2">
        <v>1</v>
      </c>
      <c r="AT43" s="2">
        <v>0</v>
      </c>
      <c r="AU43" s="2">
        <v>0</v>
      </c>
      <c r="AV43" s="2">
        <v>0</v>
      </c>
      <c r="AW43" s="2">
        <v>0</v>
      </c>
      <c r="AX43" s="2">
        <v>0</v>
      </c>
      <c r="AY43" s="2" t="s">
        <v>4569</v>
      </c>
      <c r="AZ43" s="2">
        <v>0</v>
      </c>
      <c r="BA43" s="9" t="s">
        <v>2134</v>
      </c>
      <c r="BB43" s="9" t="s">
        <v>2135</v>
      </c>
    </row>
    <row r="44" spans="1:58" ht="27.5" customHeight="1" x14ac:dyDescent="0.35">
      <c r="A44" s="2" t="s">
        <v>115</v>
      </c>
      <c r="B44" s="2" t="s">
        <v>4484</v>
      </c>
      <c r="C44" s="12">
        <v>45125</v>
      </c>
      <c r="D44" s="3" t="s">
        <v>5034</v>
      </c>
      <c r="E44" s="3" t="s">
        <v>15</v>
      </c>
      <c r="F44" s="3" t="s">
        <v>4260</v>
      </c>
      <c r="G44" s="3" t="s">
        <v>4370</v>
      </c>
      <c r="H44" s="3" t="s">
        <v>1714</v>
      </c>
      <c r="J44" s="4" t="s">
        <v>4571</v>
      </c>
      <c r="K44" s="4" t="s">
        <v>4572</v>
      </c>
      <c r="L44" s="4" t="s">
        <v>5192</v>
      </c>
      <c r="M44" s="4" t="s">
        <v>5198</v>
      </c>
      <c r="N44" s="4" t="s">
        <v>1699</v>
      </c>
      <c r="T44" s="6" t="s">
        <v>1755</v>
      </c>
      <c r="U44" s="6" t="s">
        <v>5062</v>
      </c>
      <c r="V44" s="6" t="s">
        <v>46</v>
      </c>
      <c r="X44" s="6" t="s">
        <v>5052</v>
      </c>
      <c r="Y44" s="6" t="s">
        <v>1756</v>
      </c>
      <c r="AC44" s="6" t="s">
        <v>55</v>
      </c>
      <c r="AD44" s="7" t="s">
        <v>1725</v>
      </c>
      <c r="AE44" s="7" t="s">
        <v>4324</v>
      </c>
      <c r="AG44" s="8" t="s">
        <v>2037</v>
      </c>
      <c r="AN44" s="9" t="s">
        <v>1698</v>
      </c>
      <c r="AP44" s="2">
        <v>0</v>
      </c>
      <c r="AQ44" s="2">
        <v>0</v>
      </c>
      <c r="AR44" s="2">
        <v>0</v>
      </c>
      <c r="AS44" s="2">
        <v>1</v>
      </c>
      <c r="AT44" s="2">
        <v>0</v>
      </c>
      <c r="AU44" s="2">
        <v>0</v>
      </c>
      <c r="AV44" s="2">
        <v>0</v>
      </c>
      <c r="AW44" s="2">
        <v>0</v>
      </c>
      <c r="AX44" s="2">
        <v>0</v>
      </c>
      <c r="AY44" s="2" t="s">
        <v>4569</v>
      </c>
      <c r="AZ44" s="2">
        <v>0</v>
      </c>
      <c r="BA44" s="9" t="s">
        <v>2134</v>
      </c>
      <c r="BB44" s="9" t="s">
        <v>2135</v>
      </c>
    </row>
    <row r="45" spans="1:58" ht="27.5" customHeight="1" x14ac:dyDescent="0.35">
      <c r="A45" s="2" t="s">
        <v>116</v>
      </c>
      <c r="B45" s="2" t="s">
        <v>4484</v>
      </c>
      <c r="C45" s="12">
        <v>45125</v>
      </c>
      <c r="D45" s="3" t="s">
        <v>5034</v>
      </c>
      <c r="E45" s="3" t="s">
        <v>15</v>
      </c>
      <c r="F45" s="3" t="s">
        <v>4260</v>
      </c>
      <c r="G45" s="3" t="s">
        <v>4370</v>
      </c>
      <c r="H45" s="3" t="s">
        <v>1714</v>
      </c>
      <c r="J45" s="4" t="s">
        <v>4571</v>
      </c>
      <c r="K45" s="4" t="s">
        <v>4572</v>
      </c>
      <c r="L45" s="4" t="s">
        <v>5192</v>
      </c>
      <c r="M45" s="4" t="s">
        <v>5198</v>
      </c>
      <c r="N45" s="4" t="s">
        <v>1699</v>
      </c>
      <c r="T45" s="6" t="s">
        <v>1757</v>
      </c>
      <c r="U45" s="6" t="s">
        <v>5062</v>
      </c>
      <c r="V45" s="6" t="s">
        <v>46</v>
      </c>
      <c r="X45" s="6" t="s">
        <v>5052</v>
      </c>
      <c r="Y45" s="6" t="s">
        <v>1748</v>
      </c>
      <c r="AC45" s="6" t="s">
        <v>55</v>
      </c>
      <c r="AD45" s="7" t="s">
        <v>1725</v>
      </c>
      <c r="AE45" s="7" t="s">
        <v>4324</v>
      </c>
      <c r="AG45" s="8" t="s">
        <v>2037</v>
      </c>
      <c r="AN45" s="9" t="s">
        <v>1698</v>
      </c>
      <c r="AP45" s="2">
        <v>0</v>
      </c>
      <c r="AQ45" s="2">
        <v>0</v>
      </c>
      <c r="AR45" s="2">
        <v>0</v>
      </c>
      <c r="AS45" s="2">
        <v>1</v>
      </c>
      <c r="AT45" s="2">
        <v>0</v>
      </c>
      <c r="AU45" s="2">
        <v>0</v>
      </c>
      <c r="AV45" s="2">
        <v>0</v>
      </c>
      <c r="AW45" s="2">
        <v>0</v>
      </c>
      <c r="AX45" s="2">
        <v>0</v>
      </c>
      <c r="AY45" s="2" t="s">
        <v>4569</v>
      </c>
      <c r="AZ45" s="2">
        <v>0</v>
      </c>
      <c r="BA45" s="9" t="s">
        <v>2134</v>
      </c>
      <c r="BB45" s="9" t="s">
        <v>2135</v>
      </c>
    </row>
    <row r="46" spans="1:58" ht="27.5" customHeight="1" x14ac:dyDescent="0.35">
      <c r="A46" s="2" t="s">
        <v>117</v>
      </c>
      <c r="B46" s="2" t="s">
        <v>4484</v>
      </c>
      <c r="C46" s="12">
        <v>45125</v>
      </c>
      <c r="D46" s="3" t="s">
        <v>5034</v>
      </c>
      <c r="E46" s="3" t="s">
        <v>15</v>
      </c>
      <c r="F46" s="3" t="s">
        <v>4260</v>
      </c>
      <c r="G46" s="3" t="s">
        <v>4370</v>
      </c>
      <c r="H46" s="3" t="s">
        <v>1714</v>
      </c>
      <c r="J46" s="4" t="s">
        <v>4571</v>
      </c>
      <c r="K46" s="4" t="s">
        <v>4572</v>
      </c>
      <c r="L46" s="4" t="s">
        <v>5192</v>
      </c>
      <c r="M46" s="4" t="s">
        <v>5198</v>
      </c>
      <c r="N46" s="4" t="s">
        <v>1699</v>
      </c>
      <c r="T46" s="6" t="s">
        <v>1758</v>
      </c>
      <c r="U46" s="6" t="s">
        <v>5062</v>
      </c>
      <c r="V46" s="6" t="s">
        <v>46</v>
      </c>
      <c r="X46" s="6" t="s">
        <v>5052</v>
      </c>
      <c r="Y46" s="6" t="s">
        <v>1750</v>
      </c>
      <c r="AC46" s="6" t="s">
        <v>55</v>
      </c>
      <c r="AD46" s="7" t="s">
        <v>1725</v>
      </c>
      <c r="AE46" s="7" t="s">
        <v>4324</v>
      </c>
      <c r="AG46" s="8" t="s">
        <v>2037</v>
      </c>
      <c r="AN46" s="9" t="s">
        <v>1698</v>
      </c>
      <c r="AP46" s="2">
        <v>0</v>
      </c>
      <c r="AQ46" s="2">
        <v>0</v>
      </c>
      <c r="AR46" s="2">
        <v>0</v>
      </c>
      <c r="AS46" s="2">
        <v>1</v>
      </c>
      <c r="AT46" s="2">
        <v>0</v>
      </c>
      <c r="AU46" s="2">
        <v>0</v>
      </c>
      <c r="AV46" s="2">
        <v>0</v>
      </c>
      <c r="AW46" s="2">
        <v>0</v>
      </c>
      <c r="AX46" s="2">
        <v>0</v>
      </c>
      <c r="AY46" s="2" t="s">
        <v>4569</v>
      </c>
      <c r="AZ46" s="2">
        <v>0</v>
      </c>
      <c r="BA46" s="9" t="s">
        <v>2134</v>
      </c>
      <c r="BB46" s="9" t="s">
        <v>2135</v>
      </c>
    </row>
    <row r="47" spans="1:58" ht="27.5" customHeight="1" x14ac:dyDescent="0.35">
      <c r="A47" s="2" t="s">
        <v>118</v>
      </c>
      <c r="B47" s="2" t="s">
        <v>4484</v>
      </c>
      <c r="C47" s="12">
        <v>45125</v>
      </c>
      <c r="D47" s="3" t="s">
        <v>5034</v>
      </c>
      <c r="E47" s="3" t="s">
        <v>15</v>
      </c>
      <c r="F47" s="3" t="s">
        <v>4260</v>
      </c>
      <c r="G47" s="3" t="s">
        <v>4370</v>
      </c>
      <c r="H47" s="3" t="s">
        <v>1714</v>
      </c>
      <c r="J47" s="4" t="s">
        <v>4571</v>
      </c>
      <c r="K47" s="4" t="s">
        <v>4572</v>
      </c>
      <c r="L47" s="4" t="s">
        <v>5192</v>
      </c>
      <c r="M47" s="4" t="s">
        <v>5198</v>
      </c>
      <c r="N47" s="4" t="s">
        <v>1699</v>
      </c>
      <c r="T47" s="6" t="s">
        <v>1759</v>
      </c>
      <c r="U47" s="6" t="s">
        <v>5062</v>
      </c>
      <c r="V47" s="6" t="s">
        <v>46</v>
      </c>
      <c r="X47" s="6" t="s">
        <v>5052</v>
      </c>
      <c r="Y47" s="6" t="s">
        <v>1746</v>
      </c>
      <c r="AC47" s="6" t="s">
        <v>55</v>
      </c>
      <c r="AD47" s="7" t="s">
        <v>1725</v>
      </c>
      <c r="AE47" s="7" t="s">
        <v>4324</v>
      </c>
      <c r="AG47" s="8" t="s">
        <v>2037</v>
      </c>
      <c r="AN47" s="9" t="s">
        <v>1698</v>
      </c>
      <c r="AP47" s="2">
        <v>0</v>
      </c>
      <c r="AQ47" s="2">
        <v>0</v>
      </c>
      <c r="AR47" s="2">
        <v>0</v>
      </c>
      <c r="AS47" s="2">
        <v>1</v>
      </c>
      <c r="AT47" s="2">
        <v>0</v>
      </c>
      <c r="AU47" s="2">
        <v>0</v>
      </c>
      <c r="AV47" s="2">
        <v>0</v>
      </c>
      <c r="AW47" s="2">
        <v>0</v>
      </c>
      <c r="AX47" s="2">
        <v>0</v>
      </c>
      <c r="AY47" s="2" t="s">
        <v>4569</v>
      </c>
      <c r="AZ47" s="2">
        <v>0</v>
      </c>
      <c r="BA47" s="9" t="s">
        <v>2134</v>
      </c>
      <c r="BB47" s="9" t="s">
        <v>2135</v>
      </c>
    </row>
    <row r="48" spans="1:58" ht="27.5" customHeight="1" x14ac:dyDescent="0.35">
      <c r="A48" s="2" t="s">
        <v>119</v>
      </c>
      <c r="B48" s="2" t="s">
        <v>4484</v>
      </c>
      <c r="C48" s="12">
        <v>45125</v>
      </c>
      <c r="D48" s="3" t="s">
        <v>5034</v>
      </c>
      <c r="E48" s="3" t="s">
        <v>15</v>
      </c>
      <c r="F48" s="3" t="s">
        <v>4260</v>
      </c>
      <c r="G48" s="3" t="s">
        <v>4370</v>
      </c>
      <c r="H48" s="3" t="s">
        <v>1714</v>
      </c>
      <c r="J48" s="4" t="s">
        <v>4571</v>
      </c>
      <c r="K48" s="4" t="s">
        <v>4572</v>
      </c>
      <c r="L48" s="4" t="s">
        <v>5192</v>
      </c>
      <c r="M48" s="4" t="s">
        <v>5198</v>
      </c>
      <c r="N48" s="4" t="s">
        <v>1699</v>
      </c>
      <c r="T48" s="6" t="s">
        <v>1745</v>
      </c>
      <c r="U48" s="6" t="s">
        <v>5062</v>
      </c>
      <c r="V48" s="6" t="s">
        <v>46</v>
      </c>
      <c r="X48" s="6" t="s">
        <v>5052</v>
      </c>
      <c r="Y48" s="6" t="s">
        <v>1746</v>
      </c>
      <c r="AC48" s="6" t="s">
        <v>55</v>
      </c>
      <c r="AD48" s="7" t="s">
        <v>1724</v>
      </c>
      <c r="AE48" s="7" t="s">
        <v>4324</v>
      </c>
      <c r="AG48" s="8" t="s">
        <v>2037</v>
      </c>
      <c r="AN48" s="9" t="s">
        <v>1698</v>
      </c>
      <c r="AP48" s="2">
        <v>0</v>
      </c>
      <c r="AQ48" s="2">
        <v>0</v>
      </c>
      <c r="AR48" s="2">
        <v>0</v>
      </c>
      <c r="AS48" s="2">
        <v>1</v>
      </c>
      <c r="AT48" s="2">
        <v>0</v>
      </c>
      <c r="AU48" s="2">
        <v>0</v>
      </c>
      <c r="AV48" s="2">
        <v>0</v>
      </c>
      <c r="AW48" s="2">
        <v>0</v>
      </c>
      <c r="AX48" s="2">
        <v>0</v>
      </c>
      <c r="AY48" s="2" t="s">
        <v>4569</v>
      </c>
      <c r="AZ48" s="2">
        <v>0</v>
      </c>
      <c r="BA48" s="9" t="s">
        <v>2134</v>
      </c>
      <c r="BB48" s="9" t="s">
        <v>2135</v>
      </c>
    </row>
    <row r="49" spans="1:55" ht="27.5" customHeight="1" x14ac:dyDescent="0.35">
      <c r="A49" s="2" t="s">
        <v>120</v>
      </c>
      <c r="B49" s="2" t="s">
        <v>4484</v>
      </c>
      <c r="C49" s="12">
        <v>45125</v>
      </c>
      <c r="D49" s="3" t="s">
        <v>5034</v>
      </c>
      <c r="E49" s="3" t="s">
        <v>11</v>
      </c>
      <c r="F49" s="3" t="s">
        <v>69</v>
      </c>
      <c r="G49" s="3" t="s">
        <v>4448</v>
      </c>
      <c r="H49" s="3" t="s">
        <v>1717</v>
      </c>
      <c r="J49" s="4" t="s">
        <v>4573</v>
      </c>
      <c r="K49" s="4" t="s">
        <v>4572</v>
      </c>
      <c r="L49" s="4" t="s">
        <v>5191</v>
      </c>
      <c r="M49" s="4" t="s">
        <v>57</v>
      </c>
      <c r="N49" s="4" t="s">
        <v>2624</v>
      </c>
      <c r="T49" s="6" t="s">
        <v>2657</v>
      </c>
      <c r="U49" s="6" t="s">
        <v>5062</v>
      </c>
      <c r="V49" s="6" t="s">
        <v>46</v>
      </c>
      <c r="X49" s="6" t="s">
        <v>5052</v>
      </c>
      <c r="AC49" s="6" t="s">
        <v>55</v>
      </c>
      <c r="AD49" s="7" t="s">
        <v>1729</v>
      </c>
      <c r="AE49" s="7" t="s">
        <v>1729</v>
      </c>
      <c r="AK49" s="8" t="s">
        <v>2090</v>
      </c>
      <c r="AP49" s="2">
        <v>0</v>
      </c>
      <c r="AQ49" s="2">
        <v>0</v>
      </c>
      <c r="AR49" s="2">
        <v>0</v>
      </c>
      <c r="AS49" s="2">
        <v>1</v>
      </c>
      <c r="AT49" s="2">
        <v>0</v>
      </c>
      <c r="AU49" s="2">
        <v>0</v>
      </c>
      <c r="AV49" s="2">
        <v>0</v>
      </c>
      <c r="AW49" s="2">
        <v>0</v>
      </c>
      <c r="AX49" s="2">
        <v>0</v>
      </c>
      <c r="AY49" s="2" t="s">
        <v>5181</v>
      </c>
      <c r="AZ49" s="2">
        <v>0</v>
      </c>
      <c r="BA49" s="9" t="s">
        <v>4003</v>
      </c>
      <c r="BB49" s="9" t="s">
        <v>4004</v>
      </c>
      <c r="BC49" s="9" t="s">
        <v>4002</v>
      </c>
    </row>
    <row r="50" spans="1:55" ht="27.5" customHeight="1" x14ac:dyDescent="0.35">
      <c r="A50" s="2" t="s">
        <v>121</v>
      </c>
      <c r="B50" s="2" t="s">
        <v>4484</v>
      </c>
      <c r="C50" s="12">
        <v>45125</v>
      </c>
      <c r="D50" s="3" t="s">
        <v>5034</v>
      </c>
      <c r="E50" s="3" t="s">
        <v>11</v>
      </c>
      <c r="F50" s="3" t="s">
        <v>69</v>
      </c>
      <c r="G50" s="3" t="s">
        <v>4448</v>
      </c>
      <c r="H50" s="3" t="s">
        <v>1717</v>
      </c>
      <c r="J50" s="4" t="s">
        <v>4573</v>
      </c>
      <c r="K50" s="4" t="s">
        <v>4572</v>
      </c>
      <c r="L50" s="4" t="s">
        <v>5191</v>
      </c>
      <c r="M50" s="4" t="s">
        <v>57</v>
      </c>
      <c r="N50" s="4" t="s">
        <v>2624</v>
      </c>
      <c r="T50" s="6" t="s">
        <v>2658</v>
      </c>
      <c r="U50" s="6" t="s">
        <v>5062</v>
      </c>
      <c r="V50" s="6" t="s">
        <v>46</v>
      </c>
      <c r="X50" s="6" t="s">
        <v>5052</v>
      </c>
      <c r="AC50" s="6" t="s">
        <v>55</v>
      </c>
      <c r="AD50" s="7" t="s">
        <v>1729</v>
      </c>
      <c r="AE50" s="7" t="s">
        <v>1729</v>
      </c>
      <c r="AK50" s="8" t="s">
        <v>2090</v>
      </c>
      <c r="AP50" s="2">
        <v>0</v>
      </c>
      <c r="AQ50" s="2">
        <v>0</v>
      </c>
      <c r="AR50" s="2">
        <v>0</v>
      </c>
      <c r="AS50" s="2">
        <v>1</v>
      </c>
      <c r="AT50" s="2">
        <v>0</v>
      </c>
      <c r="AU50" s="2">
        <v>0</v>
      </c>
      <c r="AV50" s="2">
        <v>0</v>
      </c>
      <c r="AW50" s="2">
        <v>0</v>
      </c>
      <c r="AX50" s="2">
        <v>0</v>
      </c>
      <c r="AY50" s="2" t="s">
        <v>5181</v>
      </c>
      <c r="AZ50" s="2">
        <v>0</v>
      </c>
      <c r="BA50" s="9" t="s">
        <v>4003</v>
      </c>
      <c r="BB50" s="9" t="s">
        <v>4004</v>
      </c>
      <c r="BC50" s="9" t="s">
        <v>4002</v>
      </c>
    </row>
    <row r="51" spans="1:55" ht="27.5" customHeight="1" x14ac:dyDescent="0.35">
      <c r="A51" s="2" t="s">
        <v>122</v>
      </c>
      <c r="B51" s="2" t="s">
        <v>4484</v>
      </c>
      <c r="C51" s="12">
        <v>45125</v>
      </c>
      <c r="D51" s="3" t="s">
        <v>5034</v>
      </c>
      <c r="E51" s="3" t="s">
        <v>11</v>
      </c>
      <c r="F51" s="3" t="s">
        <v>69</v>
      </c>
      <c r="G51" s="3" t="s">
        <v>4448</v>
      </c>
      <c r="H51" s="3" t="s">
        <v>1717</v>
      </c>
      <c r="J51" s="4" t="s">
        <v>4573</v>
      </c>
      <c r="K51" s="4" t="s">
        <v>4572</v>
      </c>
      <c r="L51" s="4" t="s">
        <v>5191</v>
      </c>
      <c r="M51" s="4" t="s">
        <v>57</v>
      </c>
      <c r="N51" s="4" t="s">
        <v>2624</v>
      </c>
      <c r="T51" s="6" t="s">
        <v>2659</v>
      </c>
      <c r="U51" s="6" t="s">
        <v>5062</v>
      </c>
      <c r="V51" s="6" t="s">
        <v>46</v>
      </c>
      <c r="X51" s="6" t="s">
        <v>5052</v>
      </c>
      <c r="AC51" s="6" t="s">
        <v>55</v>
      </c>
      <c r="AD51" s="7" t="s">
        <v>1729</v>
      </c>
      <c r="AE51" s="7" t="s">
        <v>1729</v>
      </c>
      <c r="AK51" s="8" t="s">
        <v>2090</v>
      </c>
      <c r="AP51" s="2">
        <v>0</v>
      </c>
      <c r="AQ51" s="2">
        <v>0</v>
      </c>
      <c r="AR51" s="2">
        <v>0</v>
      </c>
      <c r="AS51" s="2">
        <v>1</v>
      </c>
      <c r="AT51" s="2">
        <v>0</v>
      </c>
      <c r="AU51" s="2">
        <v>0</v>
      </c>
      <c r="AV51" s="2">
        <v>0</v>
      </c>
      <c r="AW51" s="2">
        <v>0</v>
      </c>
      <c r="AX51" s="2">
        <v>0</v>
      </c>
      <c r="AY51" s="2" t="s">
        <v>5181</v>
      </c>
      <c r="AZ51" s="2">
        <v>0</v>
      </c>
      <c r="BA51" s="9" t="s">
        <v>4003</v>
      </c>
      <c r="BB51" s="9" t="s">
        <v>4004</v>
      </c>
      <c r="BC51" s="9" t="s">
        <v>4002</v>
      </c>
    </row>
    <row r="52" spans="1:55" ht="27.5" customHeight="1" x14ac:dyDescent="0.35">
      <c r="A52" s="2" t="s">
        <v>123</v>
      </c>
      <c r="B52" s="2" t="s">
        <v>4484</v>
      </c>
      <c r="C52" s="12">
        <v>45125</v>
      </c>
      <c r="D52" s="3" t="s">
        <v>5034</v>
      </c>
      <c r="E52" s="3" t="s">
        <v>11</v>
      </c>
      <c r="F52" s="3" t="s">
        <v>69</v>
      </c>
      <c r="G52" s="3" t="s">
        <v>4448</v>
      </c>
      <c r="H52" s="3" t="s">
        <v>1717</v>
      </c>
      <c r="J52" s="4" t="s">
        <v>4573</v>
      </c>
      <c r="K52" s="4" t="s">
        <v>4572</v>
      </c>
      <c r="L52" s="4" t="s">
        <v>5191</v>
      </c>
      <c r="M52" s="4" t="s">
        <v>57</v>
      </c>
      <c r="N52" s="4" t="s">
        <v>2624</v>
      </c>
      <c r="T52" s="6" t="s">
        <v>2660</v>
      </c>
      <c r="U52" s="6" t="s">
        <v>5062</v>
      </c>
      <c r="V52" s="6" t="s">
        <v>46</v>
      </c>
      <c r="X52" s="6" t="s">
        <v>5052</v>
      </c>
      <c r="AC52" s="6" t="s">
        <v>55</v>
      </c>
      <c r="AD52" s="7" t="s">
        <v>1729</v>
      </c>
      <c r="AE52" s="7" t="s">
        <v>1729</v>
      </c>
      <c r="AK52" s="8" t="s">
        <v>2090</v>
      </c>
      <c r="AP52" s="2">
        <v>0</v>
      </c>
      <c r="AQ52" s="2">
        <v>0</v>
      </c>
      <c r="AR52" s="2">
        <v>0</v>
      </c>
      <c r="AS52" s="2">
        <v>1</v>
      </c>
      <c r="AT52" s="2">
        <v>0</v>
      </c>
      <c r="AU52" s="2">
        <v>0</v>
      </c>
      <c r="AV52" s="2">
        <v>0</v>
      </c>
      <c r="AW52" s="2">
        <v>0</v>
      </c>
      <c r="AX52" s="2">
        <v>0</v>
      </c>
      <c r="AY52" s="2" t="s">
        <v>5181</v>
      </c>
      <c r="AZ52" s="2">
        <v>0</v>
      </c>
      <c r="BA52" s="9" t="s">
        <v>4003</v>
      </c>
      <c r="BB52" s="9" t="s">
        <v>4004</v>
      </c>
      <c r="BC52" s="9" t="s">
        <v>4002</v>
      </c>
    </row>
    <row r="53" spans="1:55" ht="27.5" customHeight="1" x14ac:dyDescent="0.35">
      <c r="A53" s="2" t="s">
        <v>124</v>
      </c>
      <c r="B53" s="2" t="s">
        <v>4484</v>
      </c>
      <c r="C53" s="12">
        <v>45125</v>
      </c>
      <c r="D53" s="3" t="s">
        <v>5034</v>
      </c>
      <c r="E53" s="3" t="s">
        <v>11</v>
      </c>
      <c r="F53" s="3" t="s">
        <v>69</v>
      </c>
      <c r="G53" s="3" t="s">
        <v>4448</v>
      </c>
      <c r="H53" s="3" t="s">
        <v>1717</v>
      </c>
      <c r="J53" s="4" t="s">
        <v>4573</v>
      </c>
      <c r="K53" s="4" t="s">
        <v>4572</v>
      </c>
      <c r="L53" s="4" t="s">
        <v>5191</v>
      </c>
      <c r="M53" s="4" t="s">
        <v>57</v>
      </c>
      <c r="N53" s="4" t="s">
        <v>2624</v>
      </c>
      <c r="T53" s="6" t="s">
        <v>2661</v>
      </c>
      <c r="U53" s="6" t="s">
        <v>5062</v>
      </c>
      <c r="V53" s="6" t="s">
        <v>46</v>
      </c>
      <c r="X53" s="6" t="s">
        <v>5052</v>
      </c>
      <c r="AC53" s="6" t="s">
        <v>55</v>
      </c>
      <c r="AD53" s="7" t="s">
        <v>1729</v>
      </c>
      <c r="AE53" s="7" t="s">
        <v>1729</v>
      </c>
      <c r="AK53" s="8" t="s">
        <v>2090</v>
      </c>
      <c r="AP53" s="2">
        <v>0</v>
      </c>
      <c r="AQ53" s="2">
        <v>0</v>
      </c>
      <c r="AR53" s="2">
        <v>0</v>
      </c>
      <c r="AS53" s="2">
        <v>1</v>
      </c>
      <c r="AT53" s="2">
        <v>0</v>
      </c>
      <c r="AU53" s="2">
        <v>0</v>
      </c>
      <c r="AV53" s="2">
        <v>0</v>
      </c>
      <c r="AW53" s="2">
        <v>0</v>
      </c>
      <c r="AX53" s="2">
        <v>0</v>
      </c>
      <c r="AY53" s="2" t="s">
        <v>5181</v>
      </c>
      <c r="AZ53" s="2">
        <v>0</v>
      </c>
      <c r="BA53" s="9" t="s">
        <v>4003</v>
      </c>
      <c r="BB53" s="9" t="s">
        <v>4004</v>
      </c>
      <c r="BC53" s="9" t="s">
        <v>4002</v>
      </c>
    </row>
    <row r="54" spans="1:55" ht="27.5" customHeight="1" x14ac:dyDescent="0.35">
      <c r="A54" s="2" t="s">
        <v>125</v>
      </c>
      <c r="B54" s="2" t="s">
        <v>4484</v>
      </c>
      <c r="C54" s="12">
        <v>45125</v>
      </c>
      <c r="D54" s="3" t="s">
        <v>5034</v>
      </c>
      <c r="E54" s="3" t="s">
        <v>11</v>
      </c>
      <c r="F54" s="3" t="s">
        <v>69</v>
      </c>
      <c r="G54" s="3" t="s">
        <v>4448</v>
      </c>
      <c r="H54" s="3" t="s">
        <v>1717</v>
      </c>
      <c r="J54" s="4" t="s">
        <v>4573</v>
      </c>
      <c r="K54" s="4" t="s">
        <v>4572</v>
      </c>
      <c r="L54" s="4" t="s">
        <v>5191</v>
      </c>
      <c r="M54" s="4" t="s">
        <v>57</v>
      </c>
      <c r="N54" s="4" t="s">
        <v>2624</v>
      </c>
      <c r="T54" s="6" t="s">
        <v>2662</v>
      </c>
      <c r="U54" s="6" t="s">
        <v>5062</v>
      </c>
      <c r="V54" s="6" t="s">
        <v>46</v>
      </c>
      <c r="X54" s="6" t="s">
        <v>5052</v>
      </c>
      <c r="AC54" s="6" t="s">
        <v>55</v>
      </c>
      <c r="AD54" s="7" t="s">
        <v>1729</v>
      </c>
      <c r="AE54" s="7" t="s">
        <v>1729</v>
      </c>
      <c r="AK54" s="8" t="s">
        <v>2090</v>
      </c>
      <c r="AP54" s="2">
        <v>0</v>
      </c>
      <c r="AQ54" s="2">
        <v>0</v>
      </c>
      <c r="AR54" s="2">
        <v>0</v>
      </c>
      <c r="AS54" s="2">
        <v>1</v>
      </c>
      <c r="AT54" s="2">
        <v>0</v>
      </c>
      <c r="AU54" s="2">
        <v>0</v>
      </c>
      <c r="AV54" s="2">
        <v>0</v>
      </c>
      <c r="AW54" s="2">
        <v>0</v>
      </c>
      <c r="AX54" s="2">
        <v>0</v>
      </c>
      <c r="AY54" s="2" t="s">
        <v>5181</v>
      </c>
      <c r="AZ54" s="2">
        <v>0</v>
      </c>
      <c r="BA54" s="9" t="s">
        <v>4003</v>
      </c>
      <c r="BB54" s="9" t="s">
        <v>4004</v>
      </c>
      <c r="BC54" s="9" t="s">
        <v>4002</v>
      </c>
    </row>
    <row r="55" spans="1:55" ht="27.5" customHeight="1" x14ac:dyDescent="0.35">
      <c r="A55" s="2" t="s">
        <v>126</v>
      </c>
      <c r="B55" s="2" t="s">
        <v>4484</v>
      </c>
      <c r="C55" s="12">
        <v>45125</v>
      </c>
      <c r="D55" s="3" t="s">
        <v>5034</v>
      </c>
      <c r="E55" s="3" t="s">
        <v>11</v>
      </c>
      <c r="F55" s="3" t="s">
        <v>69</v>
      </c>
      <c r="G55" s="3" t="s">
        <v>4448</v>
      </c>
      <c r="H55" s="3" t="s">
        <v>1717</v>
      </c>
      <c r="J55" s="4" t="s">
        <v>4573</v>
      </c>
      <c r="K55" s="4" t="s">
        <v>4572</v>
      </c>
      <c r="L55" s="4" t="s">
        <v>5191</v>
      </c>
      <c r="M55" s="4" t="s">
        <v>57</v>
      </c>
      <c r="N55" s="4" t="s">
        <v>2624</v>
      </c>
      <c r="T55" s="6" t="s">
        <v>2663</v>
      </c>
      <c r="U55" s="6" t="s">
        <v>5062</v>
      </c>
      <c r="V55" s="6" t="s">
        <v>46</v>
      </c>
      <c r="X55" s="6" t="s">
        <v>5052</v>
      </c>
      <c r="AC55" s="6" t="s">
        <v>55</v>
      </c>
      <c r="AD55" s="7" t="s">
        <v>1729</v>
      </c>
      <c r="AE55" s="7" t="s">
        <v>1729</v>
      </c>
      <c r="AK55" s="8" t="s">
        <v>2090</v>
      </c>
      <c r="AP55" s="2">
        <v>0</v>
      </c>
      <c r="AQ55" s="2">
        <v>0</v>
      </c>
      <c r="AR55" s="2">
        <v>0</v>
      </c>
      <c r="AS55" s="2">
        <v>1</v>
      </c>
      <c r="AT55" s="2">
        <v>0</v>
      </c>
      <c r="AU55" s="2">
        <v>0</v>
      </c>
      <c r="AV55" s="2">
        <v>0</v>
      </c>
      <c r="AW55" s="2">
        <v>0</v>
      </c>
      <c r="AX55" s="2">
        <v>0</v>
      </c>
      <c r="AY55" s="2" t="s">
        <v>5181</v>
      </c>
      <c r="AZ55" s="2">
        <v>0</v>
      </c>
      <c r="BA55" s="9" t="s">
        <v>4003</v>
      </c>
      <c r="BB55" s="9" t="s">
        <v>4004</v>
      </c>
      <c r="BC55" s="9" t="s">
        <v>4002</v>
      </c>
    </row>
    <row r="56" spans="1:55" ht="27.5" customHeight="1" x14ac:dyDescent="0.35">
      <c r="A56" s="2" t="s">
        <v>127</v>
      </c>
      <c r="B56" s="2" t="s">
        <v>4484</v>
      </c>
      <c r="C56" s="12">
        <v>45125</v>
      </c>
      <c r="D56" s="3" t="s">
        <v>5034</v>
      </c>
      <c r="E56" s="3" t="s">
        <v>11</v>
      </c>
      <c r="F56" s="3" t="s">
        <v>69</v>
      </c>
      <c r="G56" s="3" t="s">
        <v>4448</v>
      </c>
      <c r="H56" s="3" t="s">
        <v>1717</v>
      </c>
      <c r="J56" s="4" t="s">
        <v>4573</v>
      </c>
      <c r="K56" s="4" t="s">
        <v>4572</v>
      </c>
      <c r="L56" s="4" t="s">
        <v>5191</v>
      </c>
      <c r="M56" s="4" t="s">
        <v>57</v>
      </c>
      <c r="N56" s="4" t="s">
        <v>2624</v>
      </c>
      <c r="T56" s="6" t="s">
        <v>2664</v>
      </c>
      <c r="U56" s="6" t="s">
        <v>5062</v>
      </c>
      <c r="V56" s="6" t="s">
        <v>46</v>
      </c>
      <c r="X56" s="6" t="s">
        <v>5052</v>
      </c>
      <c r="AC56" s="6" t="s">
        <v>55</v>
      </c>
      <c r="AD56" s="7" t="s">
        <v>1729</v>
      </c>
      <c r="AE56" s="7" t="s">
        <v>1729</v>
      </c>
      <c r="AK56" s="8" t="s">
        <v>2090</v>
      </c>
      <c r="AP56" s="2">
        <v>0</v>
      </c>
      <c r="AQ56" s="2">
        <v>0</v>
      </c>
      <c r="AR56" s="2">
        <v>0</v>
      </c>
      <c r="AS56" s="2">
        <v>1</v>
      </c>
      <c r="AT56" s="2">
        <v>0</v>
      </c>
      <c r="AU56" s="2">
        <v>0</v>
      </c>
      <c r="AV56" s="2">
        <v>0</v>
      </c>
      <c r="AW56" s="2">
        <v>0</v>
      </c>
      <c r="AX56" s="2">
        <v>0</v>
      </c>
      <c r="AY56" s="2" t="s">
        <v>5181</v>
      </c>
      <c r="AZ56" s="2">
        <v>0</v>
      </c>
      <c r="BA56" s="9" t="s">
        <v>4003</v>
      </c>
      <c r="BB56" s="9" t="s">
        <v>4004</v>
      </c>
      <c r="BC56" s="9" t="s">
        <v>4002</v>
      </c>
    </row>
    <row r="57" spans="1:55" ht="27.5" customHeight="1" x14ac:dyDescent="0.35">
      <c r="A57" s="2" t="s">
        <v>128</v>
      </c>
      <c r="B57" s="2" t="s">
        <v>4484</v>
      </c>
      <c r="C57" s="12">
        <v>45125</v>
      </c>
      <c r="D57" s="3" t="s">
        <v>5034</v>
      </c>
      <c r="E57" s="3" t="s">
        <v>11</v>
      </c>
      <c r="F57" s="3" t="s">
        <v>69</v>
      </c>
      <c r="G57" s="3" t="s">
        <v>4448</v>
      </c>
      <c r="H57" s="3" t="s">
        <v>1717</v>
      </c>
      <c r="J57" s="4" t="s">
        <v>4573</v>
      </c>
      <c r="K57" s="4" t="s">
        <v>4572</v>
      </c>
      <c r="L57" s="4" t="s">
        <v>5191</v>
      </c>
      <c r="M57" s="4" t="s">
        <v>57</v>
      </c>
      <c r="N57" s="4" t="s">
        <v>2624</v>
      </c>
      <c r="T57" s="6" t="s">
        <v>2665</v>
      </c>
      <c r="U57" s="6" t="s">
        <v>5062</v>
      </c>
      <c r="V57" s="6" t="s">
        <v>46</v>
      </c>
      <c r="X57" s="6" t="s">
        <v>5052</v>
      </c>
      <c r="AC57" s="6" t="s">
        <v>55</v>
      </c>
      <c r="AD57" s="7" t="s">
        <v>1729</v>
      </c>
      <c r="AE57" s="7" t="s">
        <v>1729</v>
      </c>
      <c r="AK57" s="8" t="s">
        <v>2090</v>
      </c>
      <c r="AP57" s="2">
        <v>0</v>
      </c>
      <c r="AQ57" s="2">
        <v>0</v>
      </c>
      <c r="AR57" s="2">
        <v>0</v>
      </c>
      <c r="AS57" s="2">
        <v>1</v>
      </c>
      <c r="AT57" s="2">
        <v>0</v>
      </c>
      <c r="AU57" s="2">
        <v>0</v>
      </c>
      <c r="AV57" s="2">
        <v>0</v>
      </c>
      <c r="AW57" s="2">
        <v>0</v>
      </c>
      <c r="AX57" s="2">
        <v>0</v>
      </c>
      <c r="AY57" s="2" t="s">
        <v>5181</v>
      </c>
      <c r="AZ57" s="2">
        <v>0</v>
      </c>
      <c r="BA57" s="9" t="s">
        <v>4003</v>
      </c>
      <c r="BB57" s="9" t="s">
        <v>4004</v>
      </c>
      <c r="BC57" s="9" t="s">
        <v>4002</v>
      </c>
    </row>
    <row r="58" spans="1:55" ht="27.5" customHeight="1" x14ac:dyDescent="0.35">
      <c r="A58" s="2" t="s">
        <v>129</v>
      </c>
      <c r="B58" s="2" t="s">
        <v>4484</v>
      </c>
      <c r="C58" s="12">
        <v>45125</v>
      </c>
      <c r="D58" s="3" t="s">
        <v>5034</v>
      </c>
      <c r="E58" s="3" t="s">
        <v>11</v>
      </c>
      <c r="F58" s="3" t="s">
        <v>69</v>
      </c>
      <c r="G58" s="3" t="s">
        <v>4448</v>
      </c>
      <c r="H58" s="3" t="s">
        <v>1717</v>
      </c>
      <c r="J58" s="4" t="s">
        <v>4573</v>
      </c>
      <c r="K58" s="4" t="s">
        <v>4572</v>
      </c>
      <c r="L58" s="4" t="s">
        <v>5191</v>
      </c>
      <c r="M58" s="4" t="s">
        <v>57</v>
      </c>
      <c r="N58" s="4" t="s">
        <v>2624</v>
      </c>
      <c r="T58" s="6" t="s">
        <v>2666</v>
      </c>
      <c r="U58" s="6" t="s">
        <v>5062</v>
      </c>
      <c r="V58" s="6" t="s">
        <v>46</v>
      </c>
      <c r="X58" s="6" t="s">
        <v>5052</v>
      </c>
      <c r="AC58" s="6" t="s">
        <v>55</v>
      </c>
      <c r="AD58" s="7" t="s">
        <v>1729</v>
      </c>
      <c r="AE58" s="7" t="s">
        <v>1729</v>
      </c>
      <c r="AK58" s="8" t="s">
        <v>2090</v>
      </c>
      <c r="AP58" s="2">
        <v>0</v>
      </c>
      <c r="AQ58" s="2">
        <v>0</v>
      </c>
      <c r="AR58" s="2">
        <v>0</v>
      </c>
      <c r="AS58" s="2">
        <v>1</v>
      </c>
      <c r="AT58" s="2">
        <v>0</v>
      </c>
      <c r="AU58" s="2">
        <v>0</v>
      </c>
      <c r="AV58" s="2">
        <v>0</v>
      </c>
      <c r="AW58" s="2">
        <v>0</v>
      </c>
      <c r="AX58" s="2">
        <v>0</v>
      </c>
      <c r="AY58" s="2" t="s">
        <v>5181</v>
      </c>
      <c r="AZ58" s="2">
        <v>0</v>
      </c>
      <c r="BA58" s="9" t="s">
        <v>4003</v>
      </c>
      <c r="BB58" s="9" t="s">
        <v>4004</v>
      </c>
      <c r="BC58" s="9" t="s">
        <v>4002</v>
      </c>
    </row>
    <row r="59" spans="1:55" ht="27.5" customHeight="1" x14ac:dyDescent="0.35">
      <c r="A59" s="2" t="s">
        <v>130</v>
      </c>
      <c r="B59" s="2" t="s">
        <v>4484</v>
      </c>
      <c r="C59" s="12">
        <v>45125</v>
      </c>
      <c r="D59" s="3" t="s">
        <v>5034</v>
      </c>
      <c r="E59" s="3" t="s">
        <v>11</v>
      </c>
      <c r="F59" s="3" t="s">
        <v>69</v>
      </c>
      <c r="G59" s="3" t="s">
        <v>4448</v>
      </c>
      <c r="H59" s="3" t="s">
        <v>1717</v>
      </c>
      <c r="J59" s="4" t="s">
        <v>4573</v>
      </c>
      <c r="K59" s="4" t="s">
        <v>4572</v>
      </c>
      <c r="L59" s="4" t="s">
        <v>5191</v>
      </c>
      <c r="M59" s="4" t="s">
        <v>57</v>
      </c>
      <c r="N59" s="4" t="s">
        <v>2624</v>
      </c>
      <c r="T59" s="6" t="s">
        <v>2667</v>
      </c>
      <c r="U59" s="6" t="s">
        <v>5062</v>
      </c>
      <c r="V59" s="6" t="s">
        <v>46</v>
      </c>
      <c r="X59" s="6" t="s">
        <v>5052</v>
      </c>
      <c r="AC59" s="6" t="s">
        <v>55</v>
      </c>
      <c r="AD59" s="7" t="s">
        <v>1729</v>
      </c>
      <c r="AE59" s="7" t="s">
        <v>1729</v>
      </c>
      <c r="AK59" s="8" t="s">
        <v>2090</v>
      </c>
      <c r="AP59" s="2">
        <v>0</v>
      </c>
      <c r="AQ59" s="2">
        <v>0</v>
      </c>
      <c r="AR59" s="2">
        <v>0</v>
      </c>
      <c r="AS59" s="2">
        <v>1</v>
      </c>
      <c r="AT59" s="2">
        <v>0</v>
      </c>
      <c r="AU59" s="2">
        <v>0</v>
      </c>
      <c r="AV59" s="2">
        <v>0</v>
      </c>
      <c r="AW59" s="2">
        <v>0</v>
      </c>
      <c r="AX59" s="2">
        <v>0</v>
      </c>
      <c r="AY59" s="2" t="s">
        <v>5181</v>
      </c>
      <c r="AZ59" s="2">
        <v>0</v>
      </c>
      <c r="BA59" s="9" t="s">
        <v>4003</v>
      </c>
      <c r="BB59" s="9" t="s">
        <v>4004</v>
      </c>
      <c r="BC59" s="9" t="s">
        <v>4002</v>
      </c>
    </row>
    <row r="60" spans="1:55" ht="27.5" customHeight="1" x14ac:dyDescent="0.35">
      <c r="A60" s="2" t="s">
        <v>131</v>
      </c>
      <c r="B60" s="2" t="s">
        <v>4484</v>
      </c>
      <c r="C60" s="12">
        <v>45125</v>
      </c>
      <c r="D60" s="3" t="s">
        <v>5034</v>
      </c>
      <c r="E60" s="3" t="s">
        <v>11</v>
      </c>
      <c r="F60" s="3" t="s">
        <v>69</v>
      </c>
      <c r="G60" s="3" t="s">
        <v>4448</v>
      </c>
      <c r="H60" s="3" t="s">
        <v>1717</v>
      </c>
      <c r="J60" s="4" t="s">
        <v>4573</v>
      </c>
      <c r="K60" s="4" t="s">
        <v>4572</v>
      </c>
      <c r="L60" s="4" t="s">
        <v>5191</v>
      </c>
      <c r="M60" s="4" t="s">
        <v>57</v>
      </c>
      <c r="N60" s="4" t="s">
        <v>2624</v>
      </c>
      <c r="T60" s="6" t="s">
        <v>2668</v>
      </c>
      <c r="U60" s="6" t="s">
        <v>5062</v>
      </c>
      <c r="V60" s="6" t="s">
        <v>46</v>
      </c>
      <c r="X60" s="6" t="s">
        <v>5052</v>
      </c>
      <c r="AC60" s="6" t="s">
        <v>55</v>
      </c>
      <c r="AD60" s="7" t="s">
        <v>1729</v>
      </c>
      <c r="AE60" s="7" t="s">
        <v>1729</v>
      </c>
      <c r="AK60" s="8" t="s">
        <v>2090</v>
      </c>
      <c r="AP60" s="2">
        <v>0</v>
      </c>
      <c r="AQ60" s="2">
        <v>0</v>
      </c>
      <c r="AR60" s="2">
        <v>0</v>
      </c>
      <c r="AS60" s="2">
        <v>1</v>
      </c>
      <c r="AT60" s="2">
        <v>0</v>
      </c>
      <c r="AU60" s="2">
        <v>0</v>
      </c>
      <c r="AV60" s="2">
        <v>0</v>
      </c>
      <c r="AW60" s="2">
        <v>0</v>
      </c>
      <c r="AX60" s="2">
        <v>0</v>
      </c>
      <c r="AY60" s="2" t="s">
        <v>5181</v>
      </c>
      <c r="AZ60" s="2">
        <v>0</v>
      </c>
      <c r="BA60" s="9" t="s">
        <v>4003</v>
      </c>
      <c r="BB60" s="9" t="s">
        <v>4004</v>
      </c>
      <c r="BC60" s="9" t="s">
        <v>4002</v>
      </c>
    </row>
    <row r="61" spans="1:55" ht="27.5" customHeight="1" x14ac:dyDescent="0.35">
      <c r="A61" s="2" t="s">
        <v>132</v>
      </c>
      <c r="B61" s="2" t="s">
        <v>4484</v>
      </c>
      <c r="C61" s="12">
        <v>45125</v>
      </c>
      <c r="D61" s="3" t="s">
        <v>5034</v>
      </c>
      <c r="E61" s="3" t="s">
        <v>11</v>
      </c>
      <c r="F61" s="3" t="s">
        <v>69</v>
      </c>
      <c r="G61" s="3" t="s">
        <v>4448</v>
      </c>
      <c r="H61" s="3" t="s">
        <v>1717</v>
      </c>
      <c r="J61" s="4" t="s">
        <v>4573</v>
      </c>
      <c r="K61" s="4" t="s">
        <v>4572</v>
      </c>
      <c r="L61" s="4" t="s">
        <v>5191</v>
      </c>
      <c r="M61" s="4" t="s">
        <v>57</v>
      </c>
      <c r="N61" s="4" t="s">
        <v>2624</v>
      </c>
      <c r="T61" s="6" t="s">
        <v>2669</v>
      </c>
      <c r="U61" s="6" t="s">
        <v>5062</v>
      </c>
      <c r="V61" s="6" t="s">
        <v>46</v>
      </c>
      <c r="X61" s="6" t="s">
        <v>5052</v>
      </c>
      <c r="AC61" s="6" t="s">
        <v>55</v>
      </c>
      <c r="AD61" s="7" t="s">
        <v>1729</v>
      </c>
      <c r="AE61" s="7" t="s">
        <v>1729</v>
      </c>
      <c r="AK61" s="8" t="s">
        <v>2090</v>
      </c>
      <c r="AP61" s="2">
        <v>0</v>
      </c>
      <c r="AQ61" s="2">
        <v>0</v>
      </c>
      <c r="AR61" s="2">
        <v>0</v>
      </c>
      <c r="AS61" s="2">
        <v>1</v>
      </c>
      <c r="AT61" s="2">
        <v>0</v>
      </c>
      <c r="AU61" s="2">
        <v>0</v>
      </c>
      <c r="AV61" s="2">
        <v>0</v>
      </c>
      <c r="AW61" s="2">
        <v>0</v>
      </c>
      <c r="AX61" s="2">
        <v>0</v>
      </c>
      <c r="AY61" s="2" t="s">
        <v>5181</v>
      </c>
      <c r="AZ61" s="2">
        <v>0</v>
      </c>
      <c r="BA61" s="9" t="s">
        <v>4003</v>
      </c>
      <c r="BB61" s="9" t="s">
        <v>4004</v>
      </c>
      <c r="BC61" s="9" t="s">
        <v>4002</v>
      </c>
    </row>
    <row r="62" spans="1:55" ht="27.5" customHeight="1" x14ac:dyDescent="0.35">
      <c r="A62" s="2" t="s">
        <v>133</v>
      </c>
      <c r="B62" s="2" t="s">
        <v>4484</v>
      </c>
      <c r="C62" s="12">
        <v>45125</v>
      </c>
      <c r="D62" s="3" t="s">
        <v>5034</v>
      </c>
      <c r="E62" s="3" t="s">
        <v>11</v>
      </c>
      <c r="F62" s="3" t="s">
        <v>69</v>
      </c>
      <c r="G62" s="3" t="s">
        <v>4448</v>
      </c>
      <c r="H62" s="3" t="s">
        <v>1717</v>
      </c>
      <c r="J62" s="4" t="s">
        <v>4573</v>
      </c>
      <c r="K62" s="4" t="s">
        <v>4572</v>
      </c>
      <c r="L62" s="4" t="s">
        <v>5191</v>
      </c>
      <c r="M62" s="4" t="s">
        <v>57</v>
      </c>
      <c r="N62" s="4" t="s">
        <v>2624</v>
      </c>
      <c r="T62" s="6" t="s">
        <v>2670</v>
      </c>
      <c r="U62" s="6" t="s">
        <v>5062</v>
      </c>
      <c r="V62" s="6" t="s">
        <v>46</v>
      </c>
      <c r="X62" s="6" t="s">
        <v>5052</v>
      </c>
      <c r="AC62" s="6" t="s">
        <v>55</v>
      </c>
      <c r="AD62" s="7" t="s">
        <v>1729</v>
      </c>
      <c r="AE62" s="7" t="s">
        <v>1729</v>
      </c>
      <c r="AK62" s="8" t="s">
        <v>2090</v>
      </c>
      <c r="AP62" s="2">
        <v>0</v>
      </c>
      <c r="AQ62" s="2">
        <v>0</v>
      </c>
      <c r="AR62" s="2">
        <v>0</v>
      </c>
      <c r="AS62" s="2">
        <v>1</v>
      </c>
      <c r="AT62" s="2">
        <v>0</v>
      </c>
      <c r="AU62" s="2">
        <v>0</v>
      </c>
      <c r="AV62" s="2">
        <v>0</v>
      </c>
      <c r="AW62" s="2">
        <v>0</v>
      </c>
      <c r="AX62" s="2">
        <v>0</v>
      </c>
      <c r="AY62" s="2" t="s">
        <v>5181</v>
      </c>
      <c r="AZ62" s="2">
        <v>0</v>
      </c>
      <c r="BA62" s="9" t="s">
        <v>4003</v>
      </c>
      <c r="BB62" s="9" t="s">
        <v>4004</v>
      </c>
      <c r="BC62" s="9" t="s">
        <v>4002</v>
      </c>
    </row>
    <row r="63" spans="1:55" ht="27.5" customHeight="1" x14ac:dyDescent="0.35">
      <c r="A63" s="2" t="s">
        <v>134</v>
      </c>
      <c r="B63" s="2" t="s">
        <v>4484</v>
      </c>
      <c r="C63" s="12">
        <v>45125</v>
      </c>
      <c r="D63" s="3" t="s">
        <v>5034</v>
      </c>
      <c r="E63" s="3" t="s">
        <v>11</v>
      </c>
      <c r="F63" s="3" t="s">
        <v>69</v>
      </c>
      <c r="G63" s="3" t="s">
        <v>4448</v>
      </c>
      <c r="H63" s="3" t="s">
        <v>1717</v>
      </c>
      <c r="J63" s="4" t="s">
        <v>4573</v>
      </c>
      <c r="K63" s="4" t="s">
        <v>4572</v>
      </c>
      <c r="L63" s="4" t="s">
        <v>5191</v>
      </c>
      <c r="M63" s="4" t="s">
        <v>57</v>
      </c>
      <c r="N63" s="4" t="s">
        <v>2624</v>
      </c>
      <c r="T63" s="6" t="s">
        <v>2671</v>
      </c>
      <c r="U63" s="6" t="s">
        <v>5062</v>
      </c>
      <c r="V63" s="6" t="s">
        <v>46</v>
      </c>
      <c r="X63" s="6" t="s">
        <v>5052</v>
      </c>
      <c r="AC63" s="6" t="s">
        <v>55</v>
      </c>
      <c r="AD63" s="7" t="s">
        <v>1729</v>
      </c>
      <c r="AE63" s="7" t="s">
        <v>1729</v>
      </c>
      <c r="AK63" s="8" t="s">
        <v>2090</v>
      </c>
      <c r="AP63" s="2">
        <v>0</v>
      </c>
      <c r="AQ63" s="2">
        <v>0</v>
      </c>
      <c r="AR63" s="2">
        <v>0</v>
      </c>
      <c r="AS63" s="2">
        <v>1</v>
      </c>
      <c r="AT63" s="2">
        <v>0</v>
      </c>
      <c r="AU63" s="2">
        <v>0</v>
      </c>
      <c r="AV63" s="2">
        <v>0</v>
      </c>
      <c r="AW63" s="2">
        <v>0</v>
      </c>
      <c r="AX63" s="2">
        <v>0</v>
      </c>
      <c r="AY63" s="2" t="s">
        <v>5181</v>
      </c>
      <c r="AZ63" s="2">
        <v>0</v>
      </c>
      <c r="BA63" s="9" t="s">
        <v>4003</v>
      </c>
      <c r="BB63" s="9" t="s">
        <v>4004</v>
      </c>
      <c r="BC63" s="9" t="s">
        <v>4002</v>
      </c>
    </row>
    <row r="64" spans="1:55" ht="27.5" customHeight="1" x14ac:dyDescent="0.35">
      <c r="A64" s="2" t="s">
        <v>135</v>
      </c>
      <c r="B64" s="2" t="s">
        <v>4484</v>
      </c>
      <c r="C64" s="12">
        <v>45125</v>
      </c>
      <c r="D64" s="3" t="s">
        <v>5034</v>
      </c>
      <c r="E64" s="3" t="s">
        <v>11</v>
      </c>
      <c r="F64" s="3" t="s">
        <v>69</v>
      </c>
      <c r="G64" s="3" t="s">
        <v>4448</v>
      </c>
      <c r="H64" s="3" t="s">
        <v>1717</v>
      </c>
      <c r="J64" s="4" t="s">
        <v>4573</v>
      </c>
      <c r="K64" s="4" t="s">
        <v>4572</v>
      </c>
      <c r="L64" s="4" t="s">
        <v>5191</v>
      </c>
      <c r="M64" s="4" t="s">
        <v>57</v>
      </c>
      <c r="N64" s="4" t="s">
        <v>2624</v>
      </c>
      <c r="T64" s="6" t="s">
        <v>2672</v>
      </c>
      <c r="U64" s="6" t="s">
        <v>5062</v>
      </c>
      <c r="V64" s="6" t="s">
        <v>34</v>
      </c>
      <c r="X64" s="6" t="s">
        <v>5052</v>
      </c>
      <c r="AC64" s="6" t="s">
        <v>55</v>
      </c>
      <c r="AD64" s="7" t="s">
        <v>1729</v>
      </c>
      <c r="AE64" s="7" t="s">
        <v>1729</v>
      </c>
      <c r="AK64" s="8" t="s">
        <v>2090</v>
      </c>
      <c r="AP64" s="2">
        <v>0</v>
      </c>
      <c r="AQ64" s="2">
        <v>0</v>
      </c>
      <c r="AR64" s="2">
        <v>0</v>
      </c>
      <c r="AS64" s="2">
        <v>1</v>
      </c>
      <c r="AT64" s="2">
        <v>0</v>
      </c>
      <c r="AU64" s="2">
        <v>0</v>
      </c>
      <c r="AV64" s="2">
        <v>0</v>
      </c>
      <c r="AW64" s="2">
        <v>1</v>
      </c>
      <c r="AX64" s="2">
        <v>0</v>
      </c>
      <c r="AY64" s="2" t="s">
        <v>5181</v>
      </c>
      <c r="AZ64" s="2">
        <v>0</v>
      </c>
      <c r="BA64" s="9" t="s">
        <v>4003</v>
      </c>
      <c r="BB64" s="9" t="s">
        <v>4004</v>
      </c>
      <c r="BC64" s="9" t="s">
        <v>4002</v>
      </c>
    </row>
    <row r="65" spans="1:57" ht="27.5" customHeight="1" x14ac:dyDescent="0.35">
      <c r="A65" s="2" t="s">
        <v>136</v>
      </c>
      <c r="B65" s="2" t="s">
        <v>4484</v>
      </c>
      <c r="C65" s="12">
        <v>45125</v>
      </c>
      <c r="D65" s="3" t="s">
        <v>5034</v>
      </c>
      <c r="E65" s="3" t="s">
        <v>11</v>
      </c>
      <c r="F65" s="3" t="s">
        <v>69</v>
      </c>
      <c r="G65" s="3" t="s">
        <v>4448</v>
      </c>
      <c r="H65" s="3" t="s">
        <v>1717</v>
      </c>
      <c r="J65" s="4" t="s">
        <v>4573</v>
      </c>
      <c r="K65" s="4" t="s">
        <v>4572</v>
      </c>
      <c r="L65" s="4" t="s">
        <v>5191</v>
      </c>
      <c r="M65" s="4" t="s">
        <v>57</v>
      </c>
      <c r="N65" s="4" t="s">
        <v>2624</v>
      </c>
      <c r="T65" s="6" t="s">
        <v>2673</v>
      </c>
      <c r="U65" s="6" t="s">
        <v>5062</v>
      </c>
      <c r="V65" s="6" t="s">
        <v>46</v>
      </c>
      <c r="X65" s="6" t="s">
        <v>5052</v>
      </c>
      <c r="AC65" s="6" t="s">
        <v>55</v>
      </c>
      <c r="AD65" s="7" t="s">
        <v>1729</v>
      </c>
      <c r="AE65" s="7" t="s">
        <v>1729</v>
      </c>
      <c r="AK65" s="8" t="s">
        <v>2090</v>
      </c>
      <c r="AP65" s="2">
        <v>0</v>
      </c>
      <c r="AQ65" s="2">
        <v>0</v>
      </c>
      <c r="AR65" s="2">
        <v>0</v>
      </c>
      <c r="AS65" s="2">
        <v>1</v>
      </c>
      <c r="AT65" s="2">
        <v>0</v>
      </c>
      <c r="AU65" s="2">
        <v>0</v>
      </c>
      <c r="AV65" s="2">
        <v>0</v>
      </c>
      <c r="AW65" s="2">
        <v>0</v>
      </c>
      <c r="AX65" s="2">
        <v>0</v>
      </c>
      <c r="AY65" s="2" t="s">
        <v>5181</v>
      </c>
      <c r="AZ65" s="2">
        <v>0</v>
      </c>
      <c r="BA65" s="9" t="s">
        <v>4003</v>
      </c>
      <c r="BB65" s="9" t="s">
        <v>4004</v>
      </c>
      <c r="BC65" s="9" t="s">
        <v>4002</v>
      </c>
    </row>
    <row r="66" spans="1:57" ht="27.5" customHeight="1" x14ac:dyDescent="0.35">
      <c r="A66" s="2" t="s">
        <v>137</v>
      </c>
      <c r="B66" s="2" t="s">
        <v>4484</v>
      </c>
      <c r="C66" s="12">
        <v>45125</v>
      </c>
      <c r="D66" s="3" t="s">
        <v>5034</v>
      </c>
      <c r="E66" s="3" t="s">
        <v>11</v>
      </c>
      <c r="F66" s="3" t="s">
        <v>69</v>
      </c>
      <c r="G66" s="3" t="s">
        <v>4448</v>
      </c>
      <c r="H66" s="3" t="s">
        <v>1717</v>
      </c>
      <c r="J66" s="4" t="s">
        <v>4573</v>
      </c>
      <c r="K66" s="4" t="s">
        <v>4572</v>
      </c>
      <c r="L66" s="4" t="s">
        <v>5191</v>
      </c>
      <c r="M66" s="4" t="s">
        <v>57</v>
      </c>
      <c r="N66" s="4" t="s">
        <v>2624</v>
      </c>
      <c r="T66" s="6" t="s">
        <v>2674</v>
      </c>
      <c r="U66" s="6" t="s">
        <v>5062</v>
      </c>
      <c r="V66" s="6" t="s">
        <v>46</v>
      </c>
      <c r="X66" s="6" t="s">
        <v>5052</v>
      </c>
      <c r="AC66" s="6" t="s">
        <v>55</v>
      </c>
      <c r="AD66" s="7" t="s">
        <v>1729</v>
      </c>
      <c r="AE66" s="7" t="s">
        <v>1729</v>
      </c>
      <c r="AK66" s="8" t="s">
        <v>2090</v>
      </c>
      <c r="AP66" s="2">
        <v>0</v>
      </c>
      <c r="AQ66" s="2">
        <v>0</v>
      </c>
      <c r="AR66" s="2">
        <v>0</v>
      </c>
      <c r="AS66" s="2">
        <v>1</v>
      </c>
      <c r="AT66" s="2">
        <v>0</v>
      </c>
      <c r="AU66" s="2">
        <v>0</v>
      </c>
      <c r="AV66" s="2">
        <v>0</v>
      </c>
      <c r="AW66" s="2">
        <v>0</v>
      </c>
      <c r="AX66" s="2">
        <v>0</v>
      </c>
      <c r="AY66" s="2" t="s">
        <v>5181</v>
      </c>
      <c r="AZ66" s="2">
        <v>0</v>
      </c>
      <c r="BA66" s="9" t="s">
        <v>4003</v>
      </c>
      <c r="BB66" s="9" t="s">
        <v>4004</v>
      </c>
      <c r="BC66" s="9" t="s">
        <v>4002</v>
      </c>
    </row>
    <row r="67" spans="1:57" ht="27.5" customHeight="1" x14ac:dyDescent="0.35">
      <c r="A67" s="2" t="s">
        <v>138</v>
      </c>
      <c r="B67" s="2" t="s">
        <v>4484</v>
      </c>
      <c r="C67" s="12">
        <v>45125</v>
      </c>
      <c r="D67" s="3" t="s">
        <v>5034</v>
      </c>
      <c r="E67" s="3" t="s">
        <v>11</v>
      </c>
      <c r="F67" s="3" t="s">
        <v>69</v>
      </c>
      <c r="G67" s="3" t="s">
        <v>4448</v>
      </c>
      <c r="H67" s="3" t="s">
        <v>1717</v>
      </c>
      <c r="J67" s="4" t="s">
        <v>4573</v>
      </c>
      <c r="K67" s="4" t="s">
        <v>4572</v>
      </c>
      <c r="L67" s="4" t="s">
        <v>5191</v>
      </c>
      <c r="M67" s="4" t="s">
        <v>57</v>
      </c>
      <c r="N67" s="4" t="s">
        <v>2624</v>
      </c>
      <c r="T67" s="6" t="s">
        <v>2675</v>
      </c>
      <c r="U67" s="6" t="s">
        <v>5062</v>
      </c>
      <c r="V67" s="6" t="s">
        <v>46</v>
      </c>
      <c r="X67" s="6" t="s">
        <v>5052</v>
      </c>
      <c r="AC67" s="6" t="s">
        <v>55</v>
      </c>
      <c r="AD67" s="7" t="s">
        <v>1729</v>
      </c>
      <c r="AE67" s="7" t="s">
        <v>1729</v>
      </c>
      <c r="AK67" s="8" t="s">
        <v>2090</v>
      </c>
      <c r="AP67" s="2">
        <v>0</v>
      </c>
      <c r="AQ67" s="2">
        <v>0</v>
      </c>
      <c r="AR67" s="2">
        <v>0</v>
      </c>
      <c r="AS67" s="2">
        <v>1</v>
      </c>
      <c r="AT67" s="2">
        <v>0</v>
      </c>
      <c r="AU67" s="2">
        <v>0</v>
      </c>
      <c r="AV67" s="2">
        <v>0</v>
      </c>
      <c r="AW67" s="2">
        <v>0</v>
      </c>
      <c r="AX67" s="2">
        <v>0</v>
      </c>
      <c r="AY67" s="2" t="s">
        <v>5181</v>
      </c>
      <c r="AZ67" s="2">
        <v>0</v>
      </c>
      <c r="BA67" s="9" t="s">
        <v>4003</v>
      </c>
      <c r="BB67" s="9" t="s">
        <v>4004</v>
      </c>
      <c r="BC67" s="9" t="s">
        <v>4002</v>
      </c>
    </row>
    <row r="68" spans="1:57" ht="27.5" customHeight="1" x14ac:dyDescent="0.35">
      <c r="A68" s="2" t="s">
        <v>139</v>
      </c>
      <c r="B68" s="2" t="s">
        <v>4484</v>
      </c>
      <c r="C68" s="12">
        <v>45125</v>
      </c>
      <c r="D68" s="3" t="s">
        <v>5034</v>
      </c>
      <c r="E68" s="3" t="s">
        <v>11</v>
      </c>
      <c r="F68" s="3" t="s">
        <v>69</v>
      </c>
      <c r="G68" s="3" t="s">
        <v>4448</v>
      </c>
      <c r="H68" s="3" t="s">
        <v>1717</v>
      </c>
      <c r="J68" s="4" t="s">
        <v>4573</v>
      </c>
      <c r="K68" s="4" t="s">
        <v>4572</v>
      </c>
      <c r="L68" s="4" t="s">
        <v>5191</v>
      </c>
      <c r="M68" s="4" t="s">
        <v>57</v>
      </c>
      <c r="N68" s="4" t="s">
        <v>2624</v>
      </c>
      <c r="T68" s="6" t="s">
        <v>2676</v>
      </c>
      <c r="U68" s="6" t="s">
        <v>5062</v>
      </c>
      <c r="V68" s="6" t="s">
        <v>46</v>
      </c>
      <c r="X68" s="6" t="s">
        <v>5052</v>
      </c>
      <c r="AC68" s="6" t="s">
        <v>55</v>
      </c>
      <c r="AD68" s="7" t="s">
        <v>1729</v>
      </c>
      <c r="AE68" s="7" t="s">
        <v>1729</v>
      </c>
      <c r="AK68" s="8" t="s">
        <v>2090</v>
      </c>
      <c r="AP68" s="2">
        <v>0</v>
      </c>
      <c r="AQ68" s="2">
        <v>0</v>
      </c>
      <c r="AR68" s="2">
        <v>0</v>
      </c>
      <c r="AS68" s="2">
        <v>1</v>
      </c>
      <c r="AT68" s="2">
        <v>0</v>
      </c>
      <c r="AU68" s="2">
        <v>0</v>
      </c>
      <c r="AV68" s="2">
        <v>0</v>
      </c>
      <c r="AW68" s="2">
        <v>0</v>
      </c>
      <c r="AX68" s="2">
        <v>0</v>
      </c>
      <c r="AY68" s="2" t="s">
        <v>5181</v>
      </c>
      <c r="AZ68" s="2">
        <v>0</v>
      </c>
      <c r="BA68" s="9" t="s">
        <v>4003</v>
      </c>
      <c r="BB68" s="9" t="s">
        <v>4004</v>
      </c>
      <c r="BC68" s="9" t="s">
        <v>4002</v>
      </c>
    </row>
    <row r="69" spans="1:57" ht="27.5" customHeight="1" x14ac:dyDescent="0.35">
      <c r="A69" s="2" t="s">
        <v>140</v>
      </c>
      <c r="B69" s="2" t="s">
        <v>4484</v>
      </c>
      <c r="C69" s="12">
        <v>45125</v>
      </c>
      <c r="D69" s="3" t="s">
        <v>5034</v>
      </c>
      <c r="E69" s="3" t="s">
        <v>11</v>
      </c>
      <c r="F69" s="3" t="s">
        <v>69</v>
      </c>
      <c r="G69" s="3" t="s">
        <v>4448</v>
      </c>
      <c r="H69" s="3" t="s">
        <v>1717</v>
      </c>
      <c r="J69" s="4" t="s">
        <v>4573</v>
      </c>
      <c r="K69" s="4" t="s">
        <v>4572</v>
      </c>
      <c r="L69" s="4" t="s">
        <v>5191</v>
      </c>
      <c r="M69" s="4" t="s">
        <v>57</v>
      </c>
      <c r="N69" s="4" t="s">
        <v>2624</v>
      </c>
      <c r="T69" s="6" t="s">
        <v>2677</v>
      </c>
      <c r="U69" s="6" t="s">
        <v>5062</v>
      </c>
      <c r="V69" s="6" t="s">
        <v>46</v>
      </c>
      <c r="X69" s="6" t="s">
        <v>5052</v>
      </c>
      <c r="AC69" s="6" t="s">
        <v>55</v>
      </c>
      <c r="AD69" s="7" t="s">
        <v>1729</v>
      </c>
      <c r="AE69" s="7" t="s">
        <v>1729</v>
      </c>
      <c r="AK69" s="8" t="s">
        <v>2090</v>
      </c>
      <c r="AP69" s="2">
        <v>0</v>
      </c>
      <c r="AQ69" s="2">
        <v>0</v>
      </c>
      <c r="AR69" s="2">
        <v>0</v>
      </c>
      <c r="AS69" s="2">
        <v>1</v>
      </c>
      <c r="AT69" s="2">
        <v>0</v>
      </c>
      <c r="AU69" s="2">
        <v>0</v>
      </c>
      <c r="AV69" s="2">
        <v>0</v>
      </c>
      <c r="AW69" s="2">
        <v>0</v>
      </c>
      <c r="AX69" s="2">
        <v>0</v>
      </c>
      <c r="AY69" s="2" t="s">
        <v>5181</v>
      </c>
      <c r="AZ69" s="2">
        <v>0</v>
      </c>
      <c r="BA69" s="9" t="s">
        <v>4003</v>
      </c>
      <c r="BB69" s="9" t="s">
        <v>4004</v>
      </c>
      <c r="BC69" s="9" t="s">
        <v>4002</v>
      </c>
    </row>
    <row r="70" spans="1:57" ht="27.5" customHeight="1" x14ac:dyDescent="0.35">
      <c r="A70" s="2" t="s">
        <v>141</v>
      </c>
      <c r="B70" s="2" t="s">
        <v>4484</v>
      </c>
      <c r="C70" s="12">
        <v>45125</v>
      </c>
      <c r="D70" s="3" t="s">
        <v>5034</v>
      </c>
      <c r="E70" s="3" t="s">
        <v>11</v>
      </c>
      <c r="F70" s="3" t="s">
        <v>69</v>
      </c>
      <c r="G70" s="3" t="s">
        <v>4448</v>
      </c>
      <c r="H70" s="3" t="s">
        <v>1717</v>
      </c>
      <c r="J70" s="4" t="s">
        <v>4573</v>
      </c>
      <c r="K70" s="4" t="s">
        <v>4572</v>
      </c>
      <c r="L70" s="4" t="s">
        <v>5191</v>
      </c>
      <c r="M70" s="4" t="s">
        <v>57</v>
      </c>
      <c r="N70" s="4" t="s">
        <v>2624</v>
      </c>
      <c r="T70" s="6" t="s">
        <v>2678</v>
      </c>
      <c r="U70" s="6" t="s">
        <v>5062</v>
      </c>
      <c r="V70" s="6" t="s">
        <v>46</v>
      </c>
      <c r="X70" s="6" t="s">
        <v>5052</v>
      </c>
      <c r="AC70" s="6" t="s">
        <v>55</v>
      </c>
      <c r="AD70" s="7" t="s">
        <v>1729</v>
      </c>
      <c r="AE70" s="7" t="s">
        <v>1729</v>
      </c>
      <c r="AK70" s="8" t="s">
        <v>2090</v>
      </c>
      <c r="AP70" s="2">
        <v>0</v>
      </c>
      <c r="AQ70" s="2">
        <v>0</v>
      </c>
      <c r="AR70" s="2">
        <v>0</v>
      </c>
      <c r="AS70" s="2">
        <v>1</v>
      </c>
      <c r="AT70" s="2">
        <v>0</v>
      </c>
      <c r="AU70" s="2">
        <v>0</v>
      </c>
      <c r="AV70" s="2">
        <v>0</v>
      </c>
      <c r="AW70" s="2">
        <v>0</v>
      </c>
      <c r="AX70" s="2">
        <v>0</v>
      </c>
      <c r="AY70" s="2" t="s">
        <v>5181</v>
      </c>
      <c r="AZ70" s="2">
        <v>0</v>
      </c>
      <c r="BA70" s="9" t="s">
        <v>4003</v>
      </c>
      <c r="BB70" s="9" t="s">
        <v>4004</v>
      </c>
      <c r="BC70" s="9" t="s">
        <v>4002</v>
      </c>
    </row>
    <row r="71" spans="1:57" ht="27.5" customHeight="1" x14ac:dyDescent="0.35">
      <c r="A71" s="2" t="s">
        <v>142</v>
      </c>
      <c r="B71" s="2" t="s">
        <v>4484</v>
      </c>
      <c r="C71" s="12">
        <v>45125</v>
      </c>
      <c r="D71" s="3" t="s">
        <v>5034</v>
      </c>
      <c r="E71" s="3" t="s">
        <v>11</v>
      </c>
      <c r="F71" s="3" t="s">
        <v>69</v>
      </c>
      <c r="G71" s="3" t="s">
        <v>4448</v>
      </c>
      <c r="H71" s="3" t="s">
        <v>1717</v>
      </c>
      <c r="J71" s="4" t="s">
        <v>4573</v>
      </c>
      <c r="K71" s="4" t="s">
        <v>4572</v>
      </c>
      <c r="L71" s="4" t="s">
        <v>5191</v>
      </c>
      <c r="M71" s="4" t="s">
        <v>57</v>
      </c>
      <c r="N71" s="4" t="s">
        <v>2624</v>
      </c>
      <c r="T71" s="6" t="s">
        <v>2679</v>
      </c>
      <c r="U71" s="6" t="s">
        <v>5062</v>
      </c>
      <c r="V71" s="6" t="s">
        <v>46</v>
      </c>
      <c r="X71" s="6" t="s">
        <v>5052</v>
      </c>
      <c r="AC71" s="6" t="s">
        <v>55</v>
      </c>
      <c r="AD71" s="7" t="s">
        <v>1729</v>
      </c>
      <c r="AE71" s="7" t="s">
        <v>1729</v>
      </c>
      <c r="AK71" s="8" t="s">
        <v>2090</v>
      </c>
      <c r="AP71" s="2">
        <v>0</v>
      </c>
      <c r="AQ71" s="2">
        <v>0</v>
      </c>
      <c r="AR71" s="2">
        <v>0</v>
      </c>
      <c r="AS71" s="2">
        <v>1</v>
      </c>
      <c r="AT71" s="2">
        <v>0</v>
      </c>
      <c r="AU71" s="2">
        <v>0</v>
      </c>
      <c r="AV71" s="2">
        <v>0</v>
      </c>
      <c r="AW71" s="2">
        <v>0</v>
      </c>
      <c r="AX71" s="2">
        <v>0</v>
      </c>
      <c r="AY71" s="2" t="s">
        <v>5181</v>
      </c>
      <c r="AZ71" s="2">
        <v>0</v>
      </c>
      <c r="BA71" s="9" t="s">
        <v>4003</v>
      </c>
      <c r="BB71" s="9" t="s">
        <v>4004</v>
      </c>
      <c r="BC71" s="9" t="s">
        <v>4002</v>
      </c>
    </row>
    <row r="72" spans="1:57" ht="27.5" customHeight="1" x14ac:dyDescent="0.35">
      <c r="A72" s="2" t="s">
        <v>143</v>
      </c>
      <c r="B72" s="2" t="s">
        <v>4484</v>
      </c>
      <c r="C72" s="12">
        <v>45125</v>
      </c>
      <c r="D72" s="3" t="s">
        <v>5034</v>
      </c>
      <c r="E72" s="3" t="s">
        <v>11</v>
      </c>
      <c r="F72" s="3" t="s">
        <v>69</v>
      </c>
      <c r="G72" s="3" t="s">
        <v>4448</v>
      </c>
      <c r="H72" s="3" t="s">
        <v>1717</v>
      </c>
      <c r="J72" s="4" t="s">
        <v>4573</v>
      </c>
      <c r="K72" s="4" t="s">
        <v>4572</v>
      </c>
      <c r="L72" s="4" t="s">
        <v>5191</v>
      </c>
      <c r="M72" s="4" t="s">
        <v>57</v>
      </c>
      <c r="N72" s="4" t="s">
        <v>2624</v>
      </c>
      <c r="T72" s="6" t="s">
        <v>2680</v>
      </c>
      <c r="U72" s="6" t="s">
        <v>5062</v>
      </c>
      <c r="V72" s="6" t="s">
        <v>46</v>
      </c>
      <c r="X72" s="6" t="s">
        <v>5052</v>
      </c>
      <c r="AC72" s="6" t="s">
        <v>55</v>
      </c>
      <c r="AD72" s="7" t="s">
        <v>1729</v>
      </c>
      <c r="AE72" s="7" t="s">
        <v>1729</v>
      </c>
      <c r="AK72" s="8" t="s">
        <v>2090</v>
      </c>
      <c r="AP72" s="2">
        <v>0</v>
      </c>
      <c r="AQ72" s="2">
        <v>0</v>
      </c>
      <c r="AR72" s="2">
        <v>0</v>
      </c>
      <c r="AS72" s="2">
        <v>1</v>
      </c>
      <c r="AT72" s="2">
        <v>0</v>
      </c>
      <c r="AU72" s="2">
        <v>0</v>
      </c>
      <c r="AV72" s="2">
        <v>0</v>
      </c>
      <c r="AW72" s="2">
        <v>0</v>
      </c>
      <c r="AX72" s="2">
        <v>0</v>
      </c>
      <c r="AY72" s="2" t="s">
        <v>5181</v>
      </c>
      <c r="AZ72" s="2">
        <v>0</v>
      </c>
      <c r="BA72" s="9" t="s">
        <v>4003</v>
      </c>
      <c r="BB72" s="9" t="s">
        <v>4004</v>
      </c>
      <c r="BC72" s="9" t="s">
        <v>4002</v>
      </c>
    </row>
    <row r="73" spans="1:57" ht="27.5" customHeight="1" x14ac:dyDescent="0.35">
      <c r="A73" s="2" t="s">
        <v>144</v>
      </c>
      <c r="B73" s="2" t="s">
        <v>4484</v>
      </c>
      <c r="C73" s="12">
        <v>45125</v>
      </c>
      <c r="D73" s="3" t="s">
        <v>5034</v>
      </c>
      <c r="E73" s="3" t="s">
        <v>11</v>
      </c>
      <c r="F73" s="3" t="s">
        <v>69</v>
      </c>
      <c r="G73" s="3" t="s">
        <v>4448</v>
      </c>
      <c r="H73" s="3" t="s">
        <v>1717</v>
      </c>
      <c r="J73" s="4" t="s">
        <v>4573</v>
      </c>
      <c r="K73" s="4" t="s">
        <v>4572</v>
      </c>
      <c r="L73" s="4" t="s">
        <v>5191</v>
      </c>
      <c r="M73" s="4" t="s">
        <v>57</v>
      </c>
      <c r="N73" s="4" t="s">
        <v>2624</v>
      </c>
      <c r="T73" s="6" t="s">
        <v>2681</v>
      </c>
      <c r="U73" s="6" t="s">
        <v>5062</v>
      </c>
      <c r="V73" s="6" t="s">
        <v>46</v>
      </c>
      <c r="X73" s="6" t="s">
        <v>5052</v>
      </c>
      <c r="AC73" s="6" t="s">
        <v>55</v>
      </c>
      <c r="AD73" s="7" t="s">
        <v>1729</v>
      </c>
      <c r="AE73" s="7" t="s">
        <v>1729</v>
      </c>
      <c r="AK73" s="8" t="s">
        <v>2090</v>
      </c>
      <c r="AP73" s="2">
        <v>0</v>
      </c>
      <c r="AQ73" s="2">
        <v>0</v>
      </c>
      <c r="AR73" s="2">
        <v>0</v>
      </c>
      <c r="AS73" s="2">
        <v>1</v>
      </c>
      <c r="AT73" s="2">
        <v>0</v>
      </c>
      <c r="AU73" s="2">
        <v>0</v>
      </c>
      <c r="AV73" s="2">
        <v>0</v>
      </c>
      <c r="AW73" s="2">
        <v>0</v>
      </c>
      <c r="AX73" s="2">
        <v>0</v>
      </c>
      <c r="AY73" s="2" t="s">
        <v>5181</v>
      </c>
      <c r="AZ73" s="2">
        <v>0</v>
      </c>
      <c r="BA73" s="9" t="s">
        <v>4003</v>
      </c>
      <c r="BB73" s="9" t="s">
        <v>4004</v>
      </c>
      <c r="BC73" s="9" t="s">
        <v>4002</v>
      </c>
    </row>
    <row r="74" spans="1:57" ht="27.5" customHeight="1" x14ac:dyDescent="0.35">
      <c r="A74" s="2" t="s">
        <v>145</v>
      </c>
      <c r="B74" s="2" t="s">
        <v>4484</v>
      </c>
      <c r="C74" s="12">
        <v>45126</v>
      </c>
      <c r="D74" s="3" t="s">
        <v>5034</v>
      </c>
      <c r="E74" s="3" t="s">
        <v>11</v>
      </c>
      <c r="F74" s="3" t="s">
        <v>69</v>
      </c>
      <c r="G74" s="3" t="s">
        <v>4319</v>
      </c>
      <c r="H74" s="3" t="s">
        <v>5045</v>
      </c>
      <c r="J74" s="4" t="s">
        <v>4571</v>
      </c>
      <c r="K74" s="4" t="s">
        <v>4572</v>
      </c>
      <c r="L74" s="4" t="s">
        <v>5194</v>
      </c>
      <c r="M74" s="4" t="s">
        <v>5190</v>
      </c>
      <c r="N74" s="4" t="s">
        <v>1700</v>
      </c>
      <c r="T74" s="6" t="s">
        <v>5084</v>
      </c>
      <c r="U74" s="6" t="s">
        <v>5062</v>
      </c>
      <c r="V74" s="6" t="s">
        <v>46</v>
      </c>
      <c r="X74" s="6" t="s">
        <v>5052</v>
      </c>
      <c r="Z74" s="6" t="s">
        <v>4377</v>
      </c>
      <c r="AB74" s="6" t="s">
        <v>1760</v>
      </c>
      <c r="AC74" s="6" t="s">
        <v>48</v>
      </c>
      <c r="AD74" s="7" t="s">
        <v>1718</v>
      </c>
      <c r="AE74" s="7" t="s">
        <v>1728</v>
      </c>
      <c r="AG74" s="8" t="s">
        <v>2038</v>
      </c>
      <c r="AH74" s="8" t="s">
        <v>2039</v>
      </c>
      <c r="AI74" s="18">
        <v>45125</v>
      </c>
      <c r="AJ74" s="8" t="s">
        <v>2040</v>
      </c>
      <c r="AL74" s="8" t="s">
        <v>4378</v>
      </c>
      <c r="AM74" s="8" t="s">
        <v>2041</v>
      </c>
      <c r="AP74" s="2">
        <v>1</v>
      </c>
      <c r="AQ74" s="2">
        <v>0</v>
      </c>
      <c r="AR74" s="2">
        <v>0</v>
      </c>
      <c r="AS74" s="2">
        <v>0</v>
      </c>
      <c r="AT74" s="2">
        <v>0</v>
      </c>
      <c r="AU74" s="2">
        <v>0</v>
      </c>
      <c r="AV74" s="2">
        <v>0</v>
      </c>
      <c r="AW74" s="2">
        <v>0</v>
      </c>
      <c r="AX74" s="2">
        <v>0</v>
      </c>
      <c r="AY74" s="2" t="s">
        <v>4569</v>
      </c>
      <c r="AZ74" s="2">
        <v>0</v>
      </c>
      <c r="BA74" s="9" t="s">
        <v>2136</v>
      </c>
      <c r="BB74" s="9" t="s">
        <v>2137</v>
      </c>
      <c r="BC74" s="9" t="s">
        <v>2138</v>
      </c>
      <c r="BD74" s="9" t="s">
        <v>2139</v>
      </c>
      <c r="BE74" s="9" t="s">
        <v>2140</v>
      </c>
    </row>
    <row r="75" spans="1:57" ht="27.5" customHeight="1" x14ac:dyDescent="0.35">
      <c r="A75" s="2" t="s">
        <v>146</v>
      </c>
      <c r="B75" s="2" t="s">
        <v>4484</v>
      </c>
      <c r="C75" s="12">
        <v>45126</v>
      </c>
      <c r="D75" s="3" t="s">
        <v>5034</v>
      </c>
      <c r="E75" s="3" t="s">
        <v>11</v>
      </c>
      <c r="F75" s="3" t="s">
        <v>69</v>
      </c>
      <c r="G75" s="3" t="s">
        <v>4319</v>
      </c>
      <c r="H75" s="3" t="s">
        <v>5045</v>
      </c>
      <c r="J75" s="4" t="s">
        <v>4571</v>
      </c>
      <c r="K75" s="4" t="s">
        <v>4572</v>
      </c>
      <c r="L75" s="4" t="s">
        <v>5194</v>
      </c>
      <c r="M75" s="4" t="s">
        <v>5190</v>
      </c>
      <c r="N75" s="4" t="s">
        <v>1700</v>
      </c>
      <c r="T75" s="6" t="s">
        <v>5089</v>
      </c>
      <c r="U75" s="6" t="s">
        <v>5062</v>
      </c>
      <c r="V75" s="6" t="s">
        <v>46</v>
      </c>
      <c r="X75" s="6" t="s">
        <v>5052</v>
      </c>
      <c r="AC75" s="6" t="s">
        <v>55</v>
      </c>
      <c r="AD75" s="7" t="s">
        <v>1718</v>
      </c>
      <c r="AE75" s="7" t="s">
        <v>1728</v>
      </c>
      <c r="AP75" s="2">
        <v>0</v>
      </c>
      <c r="AQ75" s="2">
        <v>0</v>
      </c>
      <c r="AR75" s="2">
        <v>0</v>
      </c>
      <c r="AS75" s="2">
        <v>1</v>
      </c>
      <c r="AT75" s="2">
        <v>0</v>
      </c>
      <c r="AU75" s="2">
        <v>0</v>
      </c>
      <c r="AV75" s="2">
        <v>0</v>
      </c>
      <c r="AW75" s="2">
        <v>0</v>
      </c>
      <c r="AX75" s="2">
        <v>0</v>
      </c>
      <c r="AY75" s="2" t="s">
        <v>4569</v>
      </c>
      <c r="AZ75" s="2">
        <v>0</v>
      </c>
      <c r="BA75" s="9" t="s">
        <v>2136</v>
      </c>
      <c r="BB75" s="9" t="s">
        <v>2137</v>
      </c>
      <c r="BE75" s="9" t="s">
        <v>2140</v>
      </c>
    </row>
    <row r="76" spans="1:57" ht="27.5" customHeight="1" x14ac:dyDescent="0.35">
      <c r="A76" s="2" t="s">
        <v>147</v>
      </c>
      <c r="B76" s="2" t="s">
        <v>4484</v>
      </c>
      <c r="C76" s="12">
        <v>45126</v>
      </c>
      <c r="D76" s="3" t="s">
        <v>5034</v>
      </c>
      <c r="E76" s="3" t="s">
        <v>11</v>
      </c>
      <c r="F76" s="3" t="s">
        <v>69</v>
      </c>
      <c r="G76" s="3" t="s">
        <v>4319</v>
      </c>
      <c r="H76" s="3" t="s">
        <v>5045</v>
      </c>
      <c r="J76" s="4" t="s">
        <v>4571</v>
      </c>
      <c r="K76" s="4" t="s">
        <v>4572</v>
      </c>
      <c r="L76" s="4" t="s">
        <v>5194</v>
      </c>
      <c r="M76" s="4" t="s">
        <v>5190</v>
      </c>
      <c r="N76" s="4" t="s">
        <v>1700</v>
      </c>
      <c r="T76" s="6" t="s">
        <v>5092</v>
      </c>
      <c r="U76" s="6" t="s">
        <v>5062</v>
      </c>
      <c r="V76" s="6" t="s">
        <v>34</v>
      </c>
      <c r="X76" s="6" t="s">
        <v>5052</v>
      </c>
      <c r="AC76" s="6" t="s">
        <v>55</v>
      </c>
      <c r="AD76" s="7" t="s">
        <v>1718</v>
      </c>
      <c r="AE76" s="7" t="s">
        <v>1728</v>
      </c>
      <c r="AP76" s="2">
        <v>0</v>
      </c>
      <c r="AQ76" s="2">
        <v>0</v>
      </c>
      <c r="AR76" s="2">
        <v>0</v>
      </c>
      <c r="AS76" s="2">
        <v>1</v>
      </c>
      <c r="AT76" s="2">
        <v>0</v>
      </c>
      <c r="AU76" s="2">
        <v>0</v>
      </c>
      <c r="AV76" s="2">
        <v>0</v>
      </c>
      <c r="AW76" s="2">
        <v>1</v>
      </c>
      <c r="AX76" s="2">
        <v>0</v>
      </c>
      <c r="AY76" s="2" t="s">
        <v>4569</v>
      </c>
      <c r="AZ76" s="2">
        <v>0</v>
      </c>
      <c r="BA76" s="9" t="s">
        <v>2136</v>
      </c>
      <c r="BB76" s="9" t="s">
        <v>2137</v>
      </c>
      <c r="BE76" s="9" t="s">
        <v>2140</v>
      </c>
    </row>
    <row r="77" spans="1:57" ht="27.5" customHeight="1" x14ac:dyDescent="0.35">
      <c r="A77" s="2" t="s">
        <v>148</v>
      </c>
      <c r="B77" s="2" t="s">
        <v>4484</v>
      </c>
      <c r="C77" s="12">
        <v>45126</v>
      </c>
      <c r="D77" s="3" t="s">
        <v>5034</v>
      </c>
      <c r="E77" s="3" t="s">
        <v>11</v>
      </c>
      <c r="F77" s="3" t="s">
        <v>69</v>
      </c>
      <c r="G77" s="3" t="s">
        <v>4319</v>
      </c>
      <c r="H77" s="3" t="s">
        <v>5045</v>
      </c>
      <c r="J77" s="4" t="s">
        <v>4571</v>
      </c>
      <c r="K77" s="4" t="s">
        <v>4572</v>
      </c>
      <c r="L77" s="4" t="s">
        <v>5194</v>
      </c>
      <c r="M77" s="4" t="s">
        <v>5190</v>
      </c>
      <c r="N77" s="4" t="s">
        <v>1700</v>
      </c>
      <c r="T77" s="6" t="s">
        <v>1761</v>
      </c>
      <c r="U77" s="6" t="s">
        <v>5062</v>
      </c>
      <c r="V77" s="6" t="s">
        <v>46</v>
      </c>
      <c r="X77" s="6" t="s">
        <v>5052</v>
      </c>
      <c r="AC77" s="6" t="s">
        <v>55</v>
      </c>
      <c r="AD77" s="7" t="s">
        <v>1718</v>
      </c>
      <c r="AE77" s="7" t="s">
        <v>1728</v>
      </c>
      <c r="AP77" s="2">
        <v>0</v>
      </c>
      <c r="AQ77" s="2">
        <v>0</v>
      </c>
      <c r="AR77" s="2">
        <v>0</v>
      </c>
      <c r="AS77" s="2">
        <v>1</v>
      </c>
      <c r="AT77" s="2">
        <v>0</v>
      </c>
      <c r="AU77" s="2">
        <v>0</v>
      </c>
      <c r="AV77" s="2">
        <v>0</v>
      </c>
      <c r="AW77" s="2">
        <v>0</v>
      </c>
      <c r="AX77" s="2">
        <v>0</v>
      </c>
      <c r="AY77" s="2" t="s">
        <v>4569</v>
      </c>
      <c r="AZ77" s="2">
        <v>0</v>
      </c>
      <c r="BA77" s="9" t="s">
        <v>2136</v>
      </c>
      <c r="BB77" s="9" t="s">
        <v>2137</v>
      </c>
      <c r="BE77" s="9" t="s">
        <v>2140</v>
      </c>
    </row>
    <row r="78" spans="1:57" ht="27.5" customHeight="1" x14ac:dyDescent="0.35">
      <c r="A78" s="2" t="s">
        <v>149</v>
      </c>
      <c r="B78" s="2" t="s">
        <v>4484</v>
      </c>
      <c r="C78" s="12">
        <v>45126</v>
      </c>
      <c r="D78" s="3" t="s">
        <v>5034</v>
      </c>
      <c r="E78" s="3" t="s">
        <v>11</v>
      </c>
      <c r="F78" s="3" t="s">
        <v>69</v>
      </c>
      <c r="G78" s="3" t="s">
        <v>4319</v>
      </c>
      <c r="H78" s="3" t="s">
        <v>5045</v>
      </c>
      <c r="J78" s="4" t="s">
        <v>4571</v>
      </c>
      <c r="K78" s="4" t="s">
        <v>4572</v>
      </c>
      <c r="L78" s="4" t="s">
        <v>5194</v>
      </c>
      <c r="M78" s="4" t="s">
        <v>5190</v>
      </c>
      <c r="N78" s="4" t="s">
        <v>1700</v>
      </c>
      <c r="T78" s="6" t="s">
        <v>5111</v>
      </c>
      <c r="U78" s="6" t="s">
        <v>5062</v>
      </c>
      <c r="V78" s="6" t="s">
        <v>34</v>
      </c>
      <c r="X78" s="6" t="s">
        <v>5052</v>
      </c>
      <c r="AC78" s="6" t="s">
        <v>55</v>
      </c>
      <c r="AD78" s="7" t="s">
        <v>1718</v>
      </c>
      <c r="AE78" s="7" t="s">
        <v>1728</v>
      </c>
      <c r="AP78" s="2">
        <v>0</v>
      </c>
      <c r="AQ78" s="2">
        <v>0</v>
      </c>
      <c r="AR78" s="2">
        <v>0</v>
      </c>
      <c r="AS78" s="2">
        <v>1</v>
      </c>
      <c r="AT78" s="2">
        <v>0</v>
      </c>
      <c r="AU78" s="2">
        <v>0</v>
      </c>
      <c r="AV78" s="2">
        <v>0</v>
      </c>
      <c r="AW78" s="2">
        <v>1</v>
      </c>
      <c r="AX78" s="2">
        <v>0</v>
      </c>
      <c r="AY78" s="2" t="s">
        <v>4569</v>
      </c>
      <c r="AZ78" s="2">
        <v>0</v>
      </c>
      <c r="BA78" s="9" t="s">
        <v>2136</v>
      </c>
      <c r="BB78" s="9" t="s">
        <v>2137</v>
      </c>
      <c r="BE78" s="9" t="s">
        <v>2140</v>
      </c>
    </row>
    <row r="79" spans="1:57" ht="27.5" customHeight="1" x14ac:dyDescent="0.35">
      <c r="A79" s="2" t="s">
        <v>150</v>
      </c>
      <c r="B79" s="2" t="s">
        <v>4484</v>
      </c>
      <c r="C79" s="12">
        <v>45126</v>
      </c>
      <c r="D79" s="3" t="s">
        <v>5034</v>
      </c>
      <c r="E79" s="3" t="s">
        <v>11</v>
      </c>
      <c r="F79" s="3" t="s">
        <v>69</v>
      </c>
      <c r="G79" s="3" t="s">
        <v>4319</v>
      </c>
      <c r="H79" s="3" t="s">
        <v>5045</v>
      </c>
      <c r="J79" s="4" t="s">
        <v>4571</v>
      </c>
      <c r="K79" s="4" t="s">
        <v>4572</v>
      </c>
      <c r="L79" s="4" t="s">
        <v>5194</v>
      </c>
      <c r="M79" s="4" t="s">
        <v>5190</v>
      </c>
      <c r="N79" s="4" t="s">
        <v>1700</v>
      </c>
      <c r="T79" s="6" t="s">
        <v>5119</v>
      </c>
      <c r="U79" s="6" t="s">
        <v>5062</v>
      </c>
      <c r="V79" s="6" t="s">
        <v>46</v>
      </c>
      <c r="X79" s="6" t="s">
        <v>5052</v>
      </c>
      <c r="Y79" s="6" t="s">
        <v>11</v>
      </c>
      <c r="Z79" s="6" t="s">
        <v>1762</v>
      </c>
      <c r="AC79" s="6" t="s">
        <v>48</v>
      </c>
      <c r="AD79" s="7" t="s">
        <v>1718</v>
      </c>
      <c r="AE79" s="7" t="s">
        <v>1728</v>
      </c>
      <c r="AI79" s="18" t="s">
        <v>2042</v>
      </c>
      <c r="AP79" s="2">
        <v>1</v>
      </c>
      <c r="AQ79" s="2">
        <v>0</v>
      </c>
      <c r="AR79" s="2">
        <v>0</v>
      </c>
      <c r="AS79" s="2">
        <v>0</v>
      </c>
      <c r="AT79" s="2">
        <v>0</v>
      </c>
      <c r="AU79" s="2">
        <v>0</v>
      </c>
      <c r="AV79" s="2">
        <v>0</v>
      </c>
      <c r="AW79" s="2">
        <v>0</v>
      </c>
      <c r="AX79" s="2">
        <v>0</v>
      </c>
      <c r="AY79" s="2" t="s">
        <v>4569</v>
      </c>
      <c r="AZ79" s="2">
        <v>0</v>
      </c>
      <c r="BA79" s="9" t="s">
        <v>2136</v>
      </c>
      <c r="BB79" s="9" t="s">
        <v>2137</v>
      </c>
      <c r="BE79" s="9" t="s">
        <v>2140</v>
      </c>
    </row>
    <row r="80" spans="1:57" ht="27.5" customHeight="1" x14ac:dyDescent="0.35">
      <c r="A80" s="2" t="s">
        <v>151</v>
      </c>
      <c r="B80" s="2" t="s">
        <v>4484</v>
      </c>
      <c r="C80" s="12">
        <v>45126</v>
      </c>
      <c r="D80" s="3" t="s">
        <v>5034</v>
      </c>
      <c r="E80" s="3" t="s">
        <v>11</v>
      </c>
      <c r="F80" s="3" t="s">
        <v>69</v>
      </c>
      <c r="G80" s="3" t="s">
        <v>4448</v>
      </c>
      <c r="H80" s="3" t="s">
        <v>1717</v>
      </c>
      <c r="J80" s="4" t="s">
        <v>4573</v>
      </c>
      <c r="K80" s="4" t="s">
        <v>4572</v>
      </c>
      <c r="L80" s="4" t="s">
        <v>5191</v>
      </c>
      <c r="M80" s="4" t="s">
        <v>57</v>
      </c>
      <c r="N80" s="4" t="s">
        <v>2624</v>
      </c>
      <c r="T80" s="6" t="s">
        <v>2682</v>
      </c>
      <c r="U80" s="6" t="s">
        <v>5062</v>
      </c>
      <c r="V80" s="6" t="s">
        <v>46</v>
      </c>
      <c r="X80" s="6" t="s">
        <v>5052</v>
      </c>
      <c r="AC80" s="6" t="s">
        <v>55</v>
      </c>
      <c r="AD80" s="7" t="s">
        <v>1729</v>
      </c>
      <c r="AE80" s="7" t="s">
        <v>1729</v>
      </c>
      <c r="AK80" s="8" t="s">
        <v>2090</v>
      </c>
      <c r="AP80" s="2">
        <v>0</v>
      </c>
      <c r="AQ80" s="2">
        <v>0</v>
      </c>
      <c r="AR80" s="2">
        <v>0</v>
      </c>
      <c r="AS80" s="2">
        <v>1</v>
      </c>
      <c r="AT80" s="2">
        <v>0</v>
      </c>
      <c r="AU80" s="2">
        <v>0</v>
      </c>
      <c r="AV80" s="2">
        <v>0</v>
      </c>
      <c r="AW80" s="2">
        <v>0</v>
      </c>
      <c r="AX80" s="2">
        <v>0</v>
      </c>
      <c r="AY80" s="2" t="s">
        <v>5181</v>
      </c>
      <c r="AZ80" s="2">
        <v>0</v>
      </c>
      <c r="BC80" s="9" t="s">
        <v>4002</v>
      </c>
    </row>
    <row r="81" spans="1:55" ht="27.5" customHeight="1" x14ac:dyDescent="0.35">
      <c r="A81" s="2" t="s">
        <v>152</v>
      </c>
      <c r="B81" s="2" t="s">
        <v>4484</v>
      </c>
      <c r="C81" s="12">
        <v>45126</v>
      </c>
      <c r="D81" s="3" t="s">
        <v>5034</v>
      </c>
      <c r="E81" s="3" t="s">
        <v>11</v>
      </c>
      <c r="F81" s="3" t="s">
        <v>69</v>
      </c>
      <c r="G81" s="3" t="s">
        <v>4448</v>
      </c>
      <c r="H81" s="3" t="s">
        <v>1717</v>
      </c>
      <c r="J81" s="4" t="s">
        <v>4573</v>
      </c>
      <c r="K81" s="4" t="s">
        <v>4572</v>
      </c>
      <c r="L81" s="4" t="s">
        <v>5191</v>
      </c>
      <c r="M81" s="4" t="s">
        <v>57</v>
      </c>
      <c r="N81" s="4" t="s">
        <v>2624</v>
      </c>
      <c r="T81" s="6" t="s">
        <v>2683</v>
      </c>
      <c r="U81" s="6" t="s">
        <v>5062</v>
      </c>
      <c r="V81" s="6" t="s">
        <v>46</v>
      </c>
      <c r="X81" s="6" t="s">
        <v>5052</v>
      </c>
      <c r="AC81" s="6" t="s">
        <v>55</v>
      </c>
      <c r="AD81" s="7" t="s">
        <v>1729</v>
      </c>
      <c r="AE81" s="7" t="s">
        <v>1729</v>
      </c>
      <c r="AK81" s="8" t="s">
        <v>2090</v>
      </c>
      <c r="AP81" s="2">
        <v>0</v>
      </c>
      <c r="AQ81" s="2">
        <v>0</v>
      </c>
      <c r="AR81" s="2">
        <v>0</v>
      </c>
      <c r="AS81" s="2">
        <v>1</v>
      </c>
      <c r="AT81" s="2">
        <v>0</v>
      </c>
      <c r="AU81" s="2">
        <v>0</v>
      </c>
      <c r="AV81" s="2">
        <v>0</v>
      </c>
      <c r="AW81" s="2">
        <v>0</v>
      </c>
      <c r="AX81" s="2">
        <v>0</v>
      </c>
      <c r="AY81" s="2" t="s">
        <v>5181</v>
      </c>
      <c r="AZ81" s="2">
        <v>0</v>
      </c>
      <c r="BC81" s="9" t="s">
        <v>4002</v>
      </c>
    </row>
    <row r="82" spans="1:55" ht="27.5" customHeight="1" x14ac:dyDescent="0.35">
      <c r="A82" s="2" t="s">
        <v>153</v>
      </c>
      <c r="B82" s="2" t="s">
        <v>4484</v>
      </c>
      <c r="C82" s="12">
        <v>45126</v>
      </c>
      <c r="D82" s="3" t="s">
        <v>5034</v>
      </c>
      <c r="E82" s="3" t="s">
        <v>11</v>
      </c>
      <c r="F82" s="3" t="s">
        <v>69</v>
      </c>
      <c r="G82" s="3" t="s">
        <v>4448</v>
      </c>
      <c r="H82" s="3" t="s">
        <v>1717</v>
      </c>
      <c r="J82" s="4" t="s">
        <v>4573</v>
      </c>
      <c r="K82" s="4" t="s">
        <v>4572</v>
      </c>
      <c r="L82" s="4" t="s">
        <v>5191</v>
      </c>
      <c r="M82" s="4" t="s">
        <v>57</v>
      </c>
      <c r="N82" s="4" t="s">
        <v>2624</v>
      </c>
      <c r="T82" s="6" t="s">
        <v>2684</v>
      </c>
      <c r="U82" s="6" t="s">
        <v>5062</v>
      </c>
      <c r="V82" s="6" t="s">
        <v>46</v>
      </c>
      <c r="X82" s="6" t="s">
        <v>5052</v>
      </c>
      <c r="AC82" s="6" t="s">
        <v>55</v>
      </c>
      <c r="AD82" s="7" t="s">
        <v>1729</v>
      </c>
      <c r="AE82" s="7" t="s">
        <v>1729</v>
      </c>
      <c r="AK82" s="8" t="s">
        <v>2090</v>
      </c>
      <c r="AP82" s="2">
        <v>0</v>
      </c>
      <c r="AQ82" s="2">
        <v>0</v>
      </c>
      <c r="AR82" s="2">
        <v>0</v>
      </c>
      <c r="AS82" s="2">
        <v>1</v>
      </c>
      <c r="AT82" s="2">
        <v>0</v>
      </c>
      <c r="AU82" s="2">
        <v>0</v>
      </c>
      <c r="AV82" s="2">
        <v>0</v>
      </c>
      <c r="AW82" s="2">
        <v>0</v>
      </c>
      <c r="AX82" s="2">
        <v>0</v>
      </c>
      <c r="AY82" s="2" t="s">
        <v>5181</v>
      </c>
      <c r="AZ82" s="2">
        <v>0</v>
      </c>
      <c r="BC82" s="9" t="s">
        <v>4002</v>
      </c>
    </row>
    <row r="83" spans="1:55" ht="27.5" customHeight="1" x14ac:dyDescent="0.35">
      <c r="A83" s="2" t="s">
        <v>154</v>
      </c>
      <c r="B83" s="2" t="s">
        <v>4484</v>
      </c>
      <c r="C83" s="12">
        <v>45126</v>
      </c>
      <c r="D83" s="3" t="s">
        <v>5034</v>
      </c>
      <c r="E83" s="3" t="s">
        <v>11</v>
      </c>
      <c r="F83" s="3" t="s">
        <v>69</v>
      </c>
      <c r="G83" s="3" t="s">
        <v>4448</v>
      </c>
      <c r="H83" s="3" t="s">
        <v>1717</v>
      </c>
      <c r="J83" s="4" t="s">
        <v>4573</v>
      </c>
      <c r="K83" s="4" t="s">
        <v>4572</v>
      </c>
      <c r="L83" s="4" t="s">
        <v>5191</v>
      </c>
      <c r="M83" s="4" t="s">
        <v>57</v>
      </c>
      <c r="N83" s="4" t="s">
        <v>2624</v>
      </c>
      <c r="T83" s="6" t="s">
        <v>2685</v>
      </c>
      <c r="U83" s="6" t="s">
        <v>5062</v>
      </c>
      <c r="V83" s="6" t="s">
        <v>46</v>
      </c>
      <c r="X83" s="6" t="s">
        <v>5052</v>
      </c>
      <c r="AC83" s="6" t="s">
        <v>55</v>
      </c>
      <c r="AD83" s="7" t="s">
        <v>1729</v>
      </c>
      <c r="AE83" s="7" t="s">
        <v>1729</v>
      </c>
      <c r="AK83" s="8" t="s">
        <v>2090</v>
      </c>
      <c r="AP83" s="2">
        <v>0</v>
      </c>
      <c r="AQ83" s="2">
        <v>0</v>
      </c>
      <c r="AR83" s="2">
        <v>0</v>
      </c>
      <c r="AS83" s="2">
        <v>1</v>
      </c>
      <c r="AT83" s="2">
        <v>0</v>
      </c>
      <c r="AU83" s="2">
        <v>0</v>
      </c>
      <c r="AV83" s="2">
        <v>0</v>
      </c>
      <c r="AW83" s="2">
        <v>0</v>
      </c>
      <c r="AX83" s="2">
        <v>0</v>
      </c>
      <c r="AY83" s="2" t="s">
        <v>5181</v>
      </c>
      <c r="AZ83" s="2">
        <v>0</v>
      </c>
      <c r="BC83" s="9" t="s">
        <v>4002</v>
      </c>
    </row>
    <row r="84" spans="1:55" ht="27.5" customHeight="1" x14ac:dyDescent="0.35">
      <c r="A84" s="2" t="s">
        <v>155</v>
      </c>
      <c r="B84" s="2" t="s">
        <v>4484</v>
      </c>
      <c r="C84" s="12">
        <v>45126</v>
      </c>
      <c r="D84" s="3" t="s">
        <v>5034</v>
      </c>
      <c r="E84" s="3" t="s">
        <v>11</v>
      </c>
      <c r="F84" s="3" t="s">
        <v>69</v>
      </c>
      <c r="G84" s="3" t="s">
        <v>4448</v>
      </c>
      <c r="H84" s="3" t="s">
        <v>1717</v>
      </c>
      <c r="J84" s="4" t="s">
        <v>4573</v>
      </c>
      <c r="K84" s="4" t="s">
        <v>4572</v>
      </c>
      <c r="L84" s="4" t="s">
        <v>5191</v>
      </c>
      <c r="M84" s="4" t="s">
        <v>57</v>
      </c>
      <c r="N84" s="4" t="s">
        <v>2624</v>
      </c>
      <c r="T84" s="6" t="s">
        <v>2686</v>
      </c>
      <c r="U84" s="6" t="s">
        <v>5062</v>
      </c>
      <c r="V84" s="6" t="s">
        <v>46</v>
      </c>
      <c r="X84" s="6" t="s">
        <v>5052</v>
      </c>
      <c r="AC84" s="6" t="s">
        <v>55</v>
      </c>
      <c r="AD84" s="7" t="s">
        <v>1729</v>
      </c>
      <c r="AE84" s="7" t="s">
        <v>1729</v>
      </c>
      <c r="AK84" s="8" t="s">
        <v>2090</v>
      </c>
      <c r="AP84" s="2">
        <v>0</v>
      </c>
      <c r="AQ84" s="2">
        <v>0</v>
      </c>
      <c r="AR84" s="2">
        <v>0</v>
      </c>
      <c r="AS84" s="2">
        <v>1</v>
      </c>
      <c r="AT84" s="2">
        <v>0</v>
      </c>
      <c r="AU84" s="2">
        <v>0</v>
      </c>
      <c r="AV84" s="2">
        <v>0</v>
      </c>
      <c r="AW84" s="2">
        <v>0</v>
      </c>
      <c r="AX84" s="2">
        <v>0</v>
      </c>
      <c r="AY84" s="2" t="s">
        <v>5181</v>
      </c>
      <c r="AZ84" s="2">
        <v>0</v>
      </c>
      <c r="BC84" s="9" t="s">
        <v>4002</v>
      </c>
    </row>
    <row r="85" spans="1:55" ht="27.5" customHeight="1" x14ac:dyDescent="0.35">
      <c r="A85" s="2" t="s">
        <v>156</v>
      </c>
      <c r="B85" s="2" t="s">
        <v>4484</v>
      </c>
      <c r="C85" s="12">
        <v>45126</v>
      </c>
      <c r="D85" s="3" t="s">
        <v>5034</v>
      </c>
      <c r="E85" s="3" t="s">
        <v>11</v>
      </c>
      <c r="F85" s="3" t="s">
        <v>69</v>
      </c>
      <c r="G85" s="3" t="s">
        <v>4448</v>
      </c>
      <c r="H85" s="3" t="s">
        <v>1717</v>
      </c>
      <c r="J85" s="4" t="s">
        <v>4573</v>
      </c>
      <c r="K85" s="4" t="s">
        <v>4572</v>
      </c>
      <c r="L85" s="4" t="s">
        <v>5191</v>
      </c>
      <c r="M85" s="4" t="s">
        <v>57</v>
      </c>
      <c r="N85" s="4" t="s">
        <v>2624</v>
      </c>
      <c r="T85" s="6" t="s">
        <v>2687</v>
      </c>
      <c r="U85" s="6" t="s">
        <v>5062</v>
      </c>
      <c r="V85" s="6" t="s">
        <v>46</v>
      </c>
      <c r="X85" s="6" t="s">
        <v>5052</v>
      </c>
      <c r="AC85" s="6" t="s">
        <v>55</v>
      </c>
      <c r="AD85" s="7" t="s">
        <v>1729</v>
      </c>
      <c r="AE85" s="7" t="s">
        <v>1729</v>
      </c>
      <c r="AK85" s="8" t="s">
        <v>2090</v>
      </c>
      <c r="AP85" s="2">
        <v>0</v>
      </c>
      <c r="AQ85" s="2">
        <v>0</v>
      </c>
      <c r="AR85" s="2">
        <v>0</v>
      </c>
      <c r="AS85" s="2">
        <v>1</v>
      </c>
      <c r="AT85" s="2">
        <v>0</v>
      </c>
      <c r="AU85" s="2">
        <v>0</v>
      </c>
      <c r="AV85" s="2">
        <v>0</v>
      </c>
      <c r="AW85" s="2">
        <v>0</v>
      </c>
      <c r="AX85" s="2">
        <v>0</v>
      </c>
      <c r="AY85" s="2" t="s">
        <v>5181</v>
      </c>
      <c r="AZ85" s="2">
        <v>0</v>
      </c>
      <c r="BC85" s="9" t="s">
        <v>4002</v>
      </c>
    </row>
    <row r="86" spans="1:55" ht="27.5" customHeight="1" x14ac:dyDescent="0.35">
      <c r="A86" s="2" t="s">
        <v>157</v>
      </c>
      <c r="B86" s="2" t="s">
        <v>4484</v>
      </c>
      <c r="C86" s="12">
        <v>45126</v>
      </c>
      <c r="D86" s="3" t="s">
        <v>5034</v>
      </c>
      <c r="E86" s="3" t="s">
        <v>11</v>
      </c>
      <c r="F86" s="3" t="s">
        <v>69</v>
      </c>
      <c r="G86" s="3" t="s">
        <v>4448</v>
      </c>
      <c r="H86" s="3" t="s">
        <v>1717</v>
      </c>
      <c r="J86" s="4" t="s">
        <v>4573</v>
      </c>
      <c r="K86" s="4" t="s">
        <v>4572</v>
      </c>
      <c r="L86" s="4" t="s">
        <v>5191</v>
      </c>
      <c r="M86" s="4" t="s">
        <v>57</v>
      </c>
      <c r="N86" s="4" t="s">
        <v>2624</v>
      </c>
      <c r="T86" s="6" t="s">
        <v>2688</v>
      </c>
      <c r="U86" s="6" t="s">
        <v>5062</v>
      </c>
      <c r="V86" s="6" t="s">
        <v>46</v>
      </c>
      <c r="X86" s="6" t="s">
        <v>5052</v>
      </c>
      <c r="AC86" s="6" t="s">
        <v>55</v>
      </c>
      <c r="AD86" s="7" t="s">
        <v>1729</v>
      </c>
      <c r="AE86" s="7" t="s">
        <v>1729</v>
      </c>
      <c r="AK86" s="8" t="s">
        <v>2090</v>
      </c>
      <c r="AP86" s="2">
        <v>0</v>
      </c>
      <c r="AQ86" s="2">
        <v>0</v>
      </c>
      <c r="AR86" s="2">
        <v>0</v>
      </c>
      <c r="AS86" s="2">
        <v>1</v>
      </c>
      <c r="AT86" s="2">
        <v>0</v>
      </c>
      <c r="AU86" s="2">
        <v>0</v>
      </c>
      <c r="AV86" s="2">
        <v>0</v>
      </c>
      <c r="AW86" s="2">
        <v>0</v>
      </c>
      <c r="AX86" s="2">
        <v>0</v>
      </c>
      <c r="AY86" s="2" t="s">
        <v>5181</v>
      </c>
      <c r="AZ86" s="2">
        <v>0</v>
      </c>
      <c r="BC86" s="9" t="s">
        <v>4002</v>
      </c>
    </row>
    <row r="87" spans="1:55" ht="27.5" customHeight="1" x14ac:dyDescent="0.35">
      <c r="A87" s="2" t="s">
        <v>158</v>
      </c>
      <c r="B87" s="2" t="s">
        <v>4484</v>
      </c>
      <c r="C87" s="12">
        <v>45126</v>
      </c>
      <c r="D87" s="3" t="s">
        <v>5034</v>
      </c>
      <c r="E87" s="3" t="s">
        <v>11</v>
      </c>
      <c r="F87" s="3" t="s">
        <v>69</v>
      </c>
      <c r="G87" s="3" t="s">
        <v>4448</v>
      </c>
      <c r="H87" s="3" t="s">
        <v>1717</v>
      </c>
      <c r="J87" s="4" t="s">
        <v>4573</v>
      </c>
      <c r="K87" s="4" t="s">
        <v>4572</v>
      </c>
      <c r="L87" s="4" t="s">
        <v>5191</v>
      </c>
      <c r="M87" s="4" t="s">
        <v>57</v>
      </c>
      <c r="N87" s="4" t="s">
        <v>2624</v>
      </c>
      <c r="T87" s="6" t="s">
        <v>2689</v>
      </c>
      <c r="U87" s="6" t="s">
        <v>5062</v>
      </c>
      <c r="V87" s="6" t="s">
        <v>46</v>
      </c>
      <c r="X87" s="6" t="s">
        <v>5052</v>
      </c>
      <c r="AC87" s="6" t="s">
        <v>55</v>
      </c>
      <c r="AD87" s="7" t="s">
        <v>1729</v>
      </c>
      <c r="AE87" s="7" t="s">
        <v>1729</v>
      </c>
      <c r="AK87" s="8" t="s">
        <v>2090</v>
      </c>
      <c r="AP87" s="2">
        <v>0</v>
      </c>
      <c r="AQ87" s="2">
        <v>0</v>
      </c>
      <c r="AR87" s="2">
        <v>0</v>
      </c>
      <c r="AS87" s="2">
        <v>1</v>
      </c>
      <c r="AT87" s="2">
        <v>0</v>
      </c>
      <c r="AU87" s="2">
        <v>0</v>
      </c>
      <c r="AV87" s="2">
        <v>0</v>
      </c>
      <c r="AW87" s="2">
        <v>0</v>
      </c>
      <c r="AX87" s="2">
        <v>0</v>
      </c>
      <c r="AY87" s="2" t="s">
        <v>5181</v>
      </c>
      <c r="AZ87" s="2">
        <v>0</v>
      </c>
      <c r="BC87" s="9" t="s">
        <v>4002</v>
      </c>
    </row>
    <row r="88" spans="1:55" ht="27.5" customHeight="1" x14ac:dyDescent="0.35">
      <c r="A88" s="2" t="s">
        <v>159</v>
      </c>
      <c r="B88" s="2" t="s">
        <v>4484</v>
      </c>
      <c r="C88" s="12">
        <v>45126</v>
      </c>
      <c r="D88" s="3" t="s">
        <v>5034</v>
      </c>
      <c r="E88" s="3" t="s">
        <v>11</v>
      </c>
      <c r="F88" s="3" t="s">
        <v>69</v>
      </c>
      <c r="G88" s="3" t="s">
        <v>4448</v>
      </c>
      <c r="H88" s="3" t="s">
        <v>1717</v>
      </c>
      <c r="J88" s="4" t="s">
        <v>4573</v>
      </c>
      <c r="K88" s="4" t="s">
        <v>4572</v>
      </c>
      <c r="L88" s="4" t="s">
        <v>5191</v>
      </c>
      <c r="M88" s="4" t="s">
        <v>57</v>
      </c>
      <c r="N88" s="4" t="s">
        <v>2624</v>
      </c>
      <c r="T88" s="6" t="s">
        <v>2690</v>
      </c>
      <c r="U88" s="6" t="s">
        <v>5062</v>
      </c>
      <c r="V88" s="6" t="s">
        <v>46</v>
      </c>
      <c r="X88" s="6" t="s">
        <v>5052</v>
      </c>
      <c r="AC88" s="6" t="s">
        <v>55</v>
      </c>
      <c r="AD88" s="7" t="s">
        <v>1729</v>
      </c>
      <c r="AE88" s="7" t="s">
        <v>1729</v>
      </c>
      <c r="AK88" s="8" t="s">
        <v>2090</v>
      </c>
      <c r="AP88" s="2">
        <v>0</v>
      </c>
      <c r="AQ88" s="2">
        <v>0</v>
      </c>
      <c r="AR88" s="2">
        <v>0</v>
      </c>
      <c r="AS88" s="2">
        <v>1</v>
      </c>
      <c r="AT88" s="2">
        <v>0</v>
      </c>
      <c r="AU88" s="2">
        <v>0</v>
      </c>
      <c r="AV88" s="2">
        <v>0</v>
      </c>
      <c r="AW88" s="2">
        <v>0</v>
      </c>
      <c r="AX88" s="2">
        <v>0</v>
      </c>
      <c r="AY88" s="2" t="s">
        <v>5181</v>
      </c>
      <c r="AZ88" s="2">
        <v>0</v>
      </c>
      <c r="BC88" s="9" t="s">
        <v>4002</v>
      </c>
    </row>
    <row r="89" spans="1:55" ht="27.5" customHeight="1" x14ac:dyDescent="0.35">
      <c r="A89" s="2" t="s">
        <v>160</v>
      </c>
      <c r="B89" s="2" t="s">
        <v>4484</v>
      </c>
      <c r="C89" s="12">
        <v>45126</v>
      </c>
      <c r="D89" s="3" t="s">
        <v>5034</v>
      </c>
      <c r="E89" s="3" t="s">
        <v>11</v>
      </c>
      <c r="F89" s="3" t="s">
        <v>69</v>
      </c>
      <c r="G89" s="3" t="s">
        <v>4448</v>
      </c>
      <c r="H89" s="3" t="s">
        <v>1717</v>
      </c>
      <c r="J89" s="4" t="s">
        <v>4573</v>
      </c>
      <c r="K89" s="4" t="s">
        <v>4572</v>
      </c>
      <c r="L89" s="4" t="s">
        <v>5191</v>
      </c>
      <c r="M89" s="4" t="s">
        <v>57</v>
      </c>
      <c r="N89" s="4" t="s">
        <v>2624</v>
      </c>
      <c r="T89" s="6" t="s">
        <v>2691</v>
      </c>
      <c r="U89" s="6" t="s">
        <v>5062</v>
      </c>
      <c r="V89" s="6" t="s">
        <v>46</v>
      </c>
      <c r="X89" s="6" t="s">
        <v>5052</v>
      </c>
      <c r="AC89" s="6" t="s">
        <v>55</v>
      </c>
      <c r="AD89" s="7" t="s">
        <v>1729</v>
      </c>
      <c r="AE89" s="7" t="s">
        <v>1729</v>
      </c>
      <c r="AK89" s="8" t="s">
        <v>2090</v>
      </c>
      <c r="AP89" s="2">
        <v>0</v>
      </c>
      <c r="AQ89" s="2">
        <v>0</v>
      </c>
      <c r="AR89" s="2">
        <v>0</v>
      </c>
      <c r="AS89" s="2">
        <v>1</v>
      </c>
      <c r="AT89" s="2">
        <v>0</v>
      </c>
      <c r="AU89" s="2">
        <v>0</v>
      </c>
      <c r="AV89" s="2">
        <v>0</v>
      </c>
      <c r="AW89" s="2">
        <v>0</v>
      </c>
      <c r="AX89" s="2">
        <v>0</v>
      </c>
      <c r="AY89" s="2" t="s">
        <v>5181</v>
      </c>
      <c r="AZ89" s="2">
        <v>0</v>
      </c>
      <c r="BC89" s="9" t="s">
        <v>4002</v>
      </c>
    </row>
    <row r="90" spans="1:55" ht="27.5" customHeight="1" x14ac:dyDescent="0.35">
      <c r="A90" s="2" t="s">
        <v>161</v>
      </c>
      <c r="B90" s="2" t="s">
        <v>4484</v>
      </c>
      <c r="C90" s="12">
        <v>45126</v>
      </c>
      <c r="D90" s="3" t="s">
        <v>5034</v>
      </c>
      <c r="E90" s="3" t="s">
        <v>11</v>
      </c>
      <c r="F90" s="3" t="s">
        <v>69</v>
      </c>
      <c r="G90" s="3" t="s">
        <v>4448</v>
      </c>
      <c r="H90" s="3" t="s">
        <v>1717</v>
      </c>
      <c r="J90" s="4" t="s">
        <v>4573</v>
      </c>
      <c r="K90" s="4" t="s">
        <v>4572</v>
      </c>
      <c r="L90" s="4" t="s">
        <v>5191</v>
      </c>
      <c r="M90" s="4" t="s">
        <v>57</v>
      </c>
      <c r="N90" s="4" t="s">
        <v>2624</v>
      </c>
      <c r="T90" s="6" t="s">
        <v>2692</v>
      </c>
      <c r="U90" s="6" t="s">
        <v>5062</v>
      </c>
      <c r="V90" s="6" t="s">
        <v>46</v>
      </c>
      <c r="X90" s="6" t="s">
        <v>5052</v>
      </c>
      <c r="AC90" s="6" t="s">
        <v>55</v>
      </c>
      <c r="AD90" s="7" t="s">
        <v>1729</v>
      </c>
      <c r="AE90" s="7" t="s">
        <v>1729</v>
      </c>
      <c r="AK90" s="8" t="s">
        <v>2090</v>
      </c>
      <c r="AP90" s="2">
        <v>0</v>
      </c>
      <c r="AQ90" s="2">
        <v>0</v>
      </c>
      <c r="AR90" s="2">
        <v>0</v>
      </c>
      <c r="AS90" s="2">
        <v>1</v>
      </c>
      <c r="AT90" s="2">
        <v>0</v>
      </c>
      <c r="AU90" s="2">
        <v>0</v>
      </c>
      <c r="AV90" s="2">
        <v>0</v>
      </c>
      <c r="AW90" s="2">
        <v>0</v>
      </c>
      <c r="AX90" s="2">
        <v>0</v>
      </c>
      <c r="AY90" s="2" t="s">
        <v>5181</v>
      </c>
      <c r="AZ90" s="2">
        <v>0</v>
      </c>
      <c r="BC90" s="9" t="s">
        <v>4002</v>
      </c>
    </row>
    <row r="91" spans="1:55" ht="27.5" customHeight="1" x14ac:dyDescent="0.35">
      <c r="A91" s="2" t="s">
        <v>162</v>
      </c>
      <c r="B91" s="2" t="s">
        <v>4484</v>
      </c>
      <c r="C91" s="12">
        <v>45126</v>
      </c>
      <c r="D91" s="3" t="s">
        <v>5034</v>
      </c>
      <c r="E91" s="3" t="s">
        <v>11</v>
      </c>
      <c r="F91" s="3" t="s">
        <v>69</v>
      </c>
      <c r="G91" s="3" t="s">
        <v>4448</v>
      </c>
      <c r="H91" s="3" t="s">
        <v>1717</v>
      </c>
      <c r="J91" s="4" t="s">
        <v>4573</v>
      </c>
      <c r="K91" s="4" t="s">
        <v>4572</v>
      </c>
      <c r="L91" s="4" t="s">
        <v>5191</v>
      </c>
      <c r="M91" s="4" t="s">
        <v>57</v>
      </c>
      <c r="N91" s="4" t="s">
        <v>2624</v>
      </c>
      <c r="T91" s="6" t="s">
        <v>2693</v>
      </c>
      <c r="U91" s="6" t="s">
        <v>5062</v>
      </c>
      <c r="V91" s="6" t="s">
        <v>46</v>
      </c>
      <c r="X91" s="6" t="s">
        <v>5052</v>
      </c>
      <c r="AC91" s="6" t="s">
        <v>55</v>
      </c>
      <c r="AD91" s="7" t="s">
        <v>1729</v>
      </c>
      <c r="AE91" s="7" t="s">
        <v>1729</v>
      </c>
      <c r="AK91" s="8" t="s">
        <v>2090</v>
      </c>
      <c r="AP91" s="2">
        <v>0</v>
      </c>
      <c r="AQ91" s="2">
        <v>0</v>
      </c>
      <c r="AR91" s="2">
        <v>0</v>
      </c>
      <c r="AS91" s="2">
        <v>1</v>
      </c>
      <c r="AT91" s="2">
        <v>0</v>
      </c>
      <c r="AU91" s="2">
        <v>0</v>
      </c>
      <c r="AV91" s="2">
        <v>0</v>
      </c>
      <c r="AW91" s="2">
        <v>0</v>
      </c>
      <c r="AX91" s="2">
        <v>0</v>
      </c>
      <c r="AY91" s="2" t="s">
        <v>5181</v>
      </c>
      <c r="AZ91" s="2">
        <v>0</v>
      </c>
      <c r="BC91" s="9" t="s">
        <v>4002</v>
      </c>
    </row>
    <row r="92" spans="1:55" ht="27.5" customHeight="1" x14ac:dyDescent="0.35">
      <c r="A92" s="2" t="s">
        <v>163</v>
      </c>
      <c r="B92" s="2" t="s">
        <v>4484</v>
      </c>
      <c r="C92" s="12">
        <v>45126</v>
      </c>
      <c r="D92" s="3" t="s">
        <v>5034</v>
      </c>
      <c r="E92" s="3" t="s">
        <v>11</v>
      </c>
      <c r="F92" s="3" t="s">
        <v>69</v>
      </c>
      <c r="G92" s="3" t="s">
        <v>4448</v>
      </c>
      <c r="H92" s="3" t="s">
        <v>1717</v>
      </c>
      <c r="J92" s="4" t="s">
        <v>4573</v>
      </c>
      <c r="K92" s="4" t="s">
        <v>4572</v>
      </c>
      <c r="L92" s="4" t="s">
        <v>5191</v>
      </c>
      <c r="M92" s="4" t="s">
        <v>57</v>
      </c>
      <c r="N92" s="4" t="s">
        <v>2624</v>
      </c>
      <c r="T92" s="6" t="s">
        <v>2694</v>
      </c>
      <c r="U92" s="6" t="s">
        <v>5062</v>
      </c>
      <c r="V92" s="6" t="s">
        <v>46</v>
      </c>
      <c r="X92" s="6" t="s">
        <v>5052</v>
      </c>
      <c r="AC92" s="6" t="s">
        <v>55</v>
      </c>
      <c r="AD92" s="7" t="s">
        <v>1729</v>
      </c>
      <c r="AE92" s="7" t="s">
        <v>1729</v>
      </c>
      <c r="AK92" s="8" t="s">
        <v>2090</v>
      </c>
      <c r="AP92" s="2">
        <v>0</v>
      </c>
      <c r="AQ92" s="2">
        <v>0</v>
      </c>
      <c r="AR92" s="2">
        <v>0</v>
      </c>
      <c r="AS92" s="2">
        <v>1</v>
      </c>
      <c r="AT92" s="2">
        <v>0</v>
      </c>
      <c r="AU92" s="2">
        <v>0</v>
      </c>
      <c r="AV92" s="2">
        <v>0</v>
      </c>
      <c r="AW92" s="2">
        <v>0</v>
      </c>
      <c r="AX92" s="2">
        <v>0</v>
      </c>
      <c r="AY92" s="2" t="s">
        <v>5181</v>
      </c>
      <c r="AZ92" s="2">
        <v>0</v>
      </c>
      <c r="BC92" s="9" t="s">
        <v>4002</v>
      </c>
    </row>
    <row r="93" spans="1:55" ht="27.5" customHeight="1" x14ac:dyDescent="0.35">
      <c r="A93" s="2" t="s">
        <v>164</v>
      </c>
      <c r="B93" s="2" t="s">
        <v>4484</v>
      </c>
      <c r="C93" s="12">
        <v>45126</v>
      </c>
      <c r="D93" s="3" t="s">
        <v>5034</v>
      </c>
      <c r="E93" s="3" t="s">
        <v>11</v>
      </c>
      <c r="F93" s="3" t="s">
        <v>69</v>
      </c>
      <c r="G93" s="3" t="s">
        <v>4448</v>
      </c>
      <c r="H93" s="3" t="s">
        <v>1717</v>
      </c>
      <c r="J93" s="4" t="s">
        <v>4573</v>
      </c>
      <c r="K93" s="4" t="s">
        <v>4572</v>
      </c>
      <c r="L93" s="4" t="s">
        <v>5191</v>
      </c>
      <c r="M93" s="4" t="s">
        <v>57</v>
      </c>
      <c r="N93" s="4" t="s">
        <v>2624</v>
      </c>
      <c r="T93" s="6" t="s">
        <v>2695</v>
      </c>
      <c r="U93" s="6" t="s">
        <v>5062</v>
      </c>
      <c r="V93" s="6" t="s">
        <v>46</v>
      </c>
      <c r="X93" s="6" t="s">
        <v>5052</v>
      </c>
      <c r="AC93" s="6" t="s">
        <v>55</v>
      </c>
      <c r="AD93" s="7" t="s">
        <v>1729</v>
      </c>
      <c r="AE93" s="7" t="s">
        <v>1729</v>
      </c>
      <c r="AK93" s="8" t="s">
        <v>2090</v>
      </c>
      <c r="AP93" s="2">
        <v>0</v>
      </c>
      <c r="AQ93" s="2">
        <v>0</v>
      </c>
      <c r="AR93" s="2">
        <v>0</v>
      </c>
      <c r="AS93" s="2">
        <v>1</v>
      </c>
      <c r="AT93" s="2">
        <v>0</v>
      </c>
      <c r="AU93" s="2">
        <v>0</v>
      </c>
      <c r="AV93" s="2">
        <v>0</v>
      </c>
      <c r="AW93" s="2">
        <v>0</v>
      </c>
      <c r="AX93" s="2">
        <v>0</v>
      </c>
      <c r="AY93" s="2" t="s">
        <v>5181</v>
      </c>
      <c r="AZ93" s="2">
        <v>0</v>
      </c>
      <c r="BC93" s="9" t="s">
        <v>4002</v>
      </c>
    </row>
    <row r="94" spans="1:55" ht="27.5" customHeight="1" x14ac:dyDescent="0.35">
      <c r="A94" s="2" t="s">
        <v>165</v>
      </c>
      <c r="B94" s="2" t="s">
        <v>4484</v>
      </c>
      <c r="C94" s="12">
        <v>45126</v>
      </c>
      <c r="D94" s="3" t="s">
        <v>5034</v>
      </c>
      <c r="E94" s="3" t="s">
        <v>11</v>
      </c>
      <c r="F94" s="3" t="s">
        <v>69</v>
      </c>
      <c r="G94" s="3" t="s">
        <v>4448</v>
      </c>
      <c r="H94" s="3" t="s">
        <v>1717</v>
      </c>
      <c r="J94" s="4" t="s">
        <v>4573</v>
      </c>
      <c r="K94" s="4" t="s">
        <v>4572</v>
      </c>
      <c r="L94" s="4" t="s">
        <v>5191</v>
      </c>
      <c r="M94" s="4" t="s">
        <v>57</v>
      </c>
      <c r="N94" s="4" t="s">
        <v>2624</v>
      </c>
      <c r="T94" s="6" t="s">
        <v>2696</v>
      </c>
      <c r="U94" s="6" t="s">
        <v>5062</v>
      </c>
      <c r="V94" s="6" t="s">
        <v>46</v>
      </c>
      <c r="X94" s="6" t="s">
        <v>5052</v>
      </c>
      <c r="AC94" s="6" t="s">
        <v>55</v>
      </c>
      <c r="AD94" s="7" t="s">
        <v>1729</v>
      </c>
      <c r="AE94" s="7" t="s">
        <v>1729</v>
      </c>
      <c r="AK94" s="8" t="s">
        <v>2090</v>
      </c>
      <c r="AP94" s="2">
        <v>0</v>
      </c>
      <c r="AQ94" s="2">
        <v>0</v>
      </c>
      <c r="AR94" s="2">
        <v>0</v>
      </c>
      <c r="AS94" s="2">
        <v>1</v>
      </c>
      <c r="AT94" s="2">
        <v>0</v>
      </c>
      <c r="AU94" s="2">
        <v>0</v>
      </c>
      <c r="AV94" s="2">
        <v>0</v>
      </c>
      <c r="AW94" s="2">
        <v>0</v>
      </c>
      <c r="AX94" s="2">
        <v>0</v>
      </c>
      <c r="AY94" s="2" t="s">
        <v>5181</v>
      </c>
      <c r="AZ94" s="2">
        <v>0</v>
      </c>
      <c r="BC94" s="9" t="s">
        <v>4002</v>
      </c>
    </row>
    <row r="95" spans="1:55" ht="27.5" customHeight="1" x14ac:dyDescent="0.35">
      <c r="A95" s="2" t="s">
        <v>166</v>
      </c>
      <c r="B95" s="2" t="s">
        <v>4484</v>
      </c>
      <c r="C95" s="12">
        <v>45126</v>
      </c>
      <c r="D95" s="3" t="s">
        <v>5034</v>
      </c>
      <c r="E95" s="3" t="s">
        <v>11</v>
      </c>
      <c r="F95" s="3" t="s">
        <v>69</v>
      </c>
      <c r="G95" s="3" t="s">
        <v>4448</v>
      </c>
      <c r="H95" s="3" t="s">
        <v>1717</v>
      </c>
      <c r="J95" s="4" t="s">
        <v>4573</v>
      </c>
      <c r="K95" s="4" t="s">
        <v>4572</v>
      </c>
      <c r="L95" s="4" t="s">
        <v>5191</v>
      </c>
      <c r="M95" s="4" t="s">
        <v>57</v>
      </c>
      <c r="N95" s="4" t="s">
        <v>2624</v>
      </c>
      <c r="T95" s="6" t="s">
        <v>2697</v>
      </c>
      <c r="U95" s="6" t="s">
        <v>5062</v>
      </c>
      <c r="V95" s="6" t="s">
        <v>46</v>
      </c>
      <c r="X95" s="6" t="s">
        <v>5052</v>
      </c>
      <c r="AC95" s="6" t="s">
        <v>55</v>
      </c>
      <c r="AD95" s="7" t="s">
        <v>1729</v>
      </c>
      <c r="AE95" s="7" t="s">
        <v>1729</v>
      </c>
      <c r="AK95" s="8" t="s">
        <v>2090</v>
      </c>
      <c r="AP95" s="2">
        <v>0</v>
      </c>
      <c r="AQ95" s="2">
        <v>0</v>
      </c>
      <c r="AR95" s="2">
        <v>0</v>
      </c>
      <c r="AS95" s="2">
        <v>1</v>
      </c>
      <c r="AT95" s="2">
        <v>0</v>
      </c>
      <c r="AU95" s="2">
        <v>0</v>
      </c>
      <c r="AV95" s="2">
        <v>0</v>
      </c>
      <c r="AW95" s="2">
        <v>0</v>
      </c>
      <c r="AX95" s="2">
        <v>0</v>
      </c>
      <c r="AY95" s="2" t="s">
        <v>5181</v>
      </c>
      <c r="AZ95" s="2">
        <v>0</v>
      </c>
      <c r="BC95" s="9" t="s">
        <v>4002</v>
      </c>
    </row>
    <row r="96" spans="1:55" ht="27.5" customHeight="1" x14ac:dyDescent="0.35">
      <c r="A96" s="2" t="s">
        <v>167</v>
      </c>
      <c r="B96" s="2" t="s">
        <v>4484</v>
      </c>
      <c r="C96" s="12">
        <v>45126</v>
      </c>
      <c r="D96" s="3" t="s">
        <v>5034</v>
      </c>
      <c r="E96" s="3" t="s">
        <v>11</v>
      </c>
      <c r="F96" s="3" t="s">
        <v>69</v>
      </c>
      <c r="G96" s="3" t="s">
        <v>4448</v>
      </c>
      <c r="H96" s="3" t="s">
        <v>1717</v>
      </c>
      <c r="J96" s="4" t="s">
        <v>4573</v>
      </c>
      <c r="K96" s="4" t="s">
        <v>4572</v>
      </c>
      <c r="L96" s="4" t="s">
        <v>5191</v>
      </c>
      <c r="M96" s="4" t="s">
        <v>57</v>
      </c>
      <c r="N96" s="4" t="s">
        <v>2624</v>
      </c>
      <c r="T96" s="6" t="s">
        <v>2698</v>
      </c>
      <c r="U96" s="6" t="s">
        <v>5062</v>
      </c>
      <c r="V96" s="6" t="s">
        <v>46</v>
      </c>
      <c r="X96" s="6" t="s">
        <v>5052</v>
      </c>
      <c r="AC96" s="6" t="s">
        <v>55</v>
      </c>
      <c r="AD96" s="7" t="s">
        <v>1729</v>
      </c>
      <c r="AE96" s="7" t="s">
        <v>1729</v>
      </c>
      <c r="AK96" s="8" t="s">
        <v>2090</v>
      </c>
      <c r="AP96" s="2">
        <v>0</v>
      </c>
      <c r="AQ96" s="2">
        <v>0</v>
      </c>
      <c r="AR96" s="2">
        <v>0</v>
      </c>
      <c r="AS96" s="2">
        <v>1</v>
      </c>
      <c r="AT96" s="2">
        <v>0</v>
      </c>
      <c r="AU96" s="2">
        <v>0</v>
      </c>
      <c r="AV96" s="2">
        <v>0</v>
      </c>
      <c r="AW96" s="2">
        <v>0</v>
      </c>
      <c r="AX96" s="2">
        <v>0</v>
      </c>
      <c r="AY96" s="2" t="s">
        <v>5181</v>
      </c>
      <c r="AZ96" s="2">
        <v>0</v>
      </c>
      <c r="BC96" s="9" t="s">
        <v>4002</v>
      </c>
    </row>
    <row r="97" spans="1:55" ht="27.5" customHeight="1" x14ac:dyDescent="0.35">
      <c r="A97" s="2" t="s">
        <v>168</v>
      </c>
      <c r="B97" s="2" t="s">
        <v>4484</v>
      </c>
      <c r="C97" s="12">
        <v>45126</v>
      </c>
      <c r="D97" s="3" t="s">
        <v>5034</v>
      </c>
      <c r="E97" s="3" t="s">
        <v>11</v>
      </c>
      <c r="F97" s="3" t="s">
        <v>69</v>
      </c>
      <c r="G97" s="3" t="s">
        <v>4448</v>
      </c>
      <c r="H97" s="3" t="s">
        <v>1717</v>
      </c>
      <c r="J97" s="4" t="s">
        <v>4573</v>
      </c>
      <c r="K97" s="4" t="s">
        <v>4572</v>
      </c>
      <c r="L97" s="4" t="s">
        <v>5191</v>
      </c>
      <c r="M97" s="4" t="s">
        <v>57</v>
      </c>
      <c r="N97" s="4" t="s">
        <v>2624</v>
      </c>
      <c r="T97" s="6" t="s">
        <v>2699</v>
      </c>
      <c r="U97" s="6" t="s">
        <v>5062</v>
      </c>
      <c r="V97" s="6" t="s">
        <v>46</v>
      </c>
      <c r="X97" s="6" t="s">
        <v>5052</v>
      </c>
      <c r="AC97" s="6" t="s">
        <v>55</v>
      </c>
      <c r="AD97" s="7" t="s">
        <v>1729</v>
      </c>
      <c r="AE97" s="7" t="s">
        <v>1729</v>
      </c>
      <c r="AK97" s="8" t="s">
        <v>2090</v>
      </c>
      <c r="AP97" s="2">
        <v>0</v>
      </c>
      <c r="AQ97" s="2">
        <v>0</v>
      </c>
      <c r="AR97" s="2">
        <v>0</v>
      </c>
      <c r="AS97" s="2">
        <v>1</v>
      </c>
      <c r="AT97" s="2">
        <v>0</v>
      </c>
      <c r="AU97" s="2">
        <v>0</v>
      </c>
      <c r="AV97" s="2">
        <v>0</v>
      </c>
      <c r="AW97" s="2">
        <v>0</v>
      </c>
      <c r="AX97" s="2">
        <v>0</v>
      </c>
      <c r="AY97" s="2" t="s">
        <v>5181</v>
      </c>
      <c r="AZ97" s="2">
        <v>0</v>
      </c>
      <c r="BC97" s="9" t="s">
        <v>4002</v>
      </c>
    </row>
    <row r="98" spans="1:55" ht="27.5" customHeight="1" x14ac:dyDescent="0.35">
      <c r="A98" s="2" t="s">
        <v>169</v>
      </c>
      <c r="B98" s="2" t="s">
        <v>4484</v>
      </c>
      <c r="C98" s="12">
        <v>45126</v>
      </c>
      <c r="D98" s="3" t="s">
        <v>5034</v>
      </c>
      <c r="E98" s="3" t="s">
        <v>11</v>
      </c>
      <c r="F98" s="3" t="s">
        <v>69</v>
      </c>
      <c r="G98" s="3" t="s">
        <v>4448</v>
      </c>
      <c r="H98" s="3" t="s">
        <v>1717</v>
      </c>
      <c r="J98" s="4" t="s">
        <v>4573</v>
      </c>
      <c r="K98" s="4" t="s">
        <v>4572</v>
      </c>
      <c r="L98" s="4" t="s">
        <v>5191</v>
      </c>
      <c r="M98" s="4" t="s">
        <v>57</v>
      </c>
      <c r="N98" s="4" t="s">
        <v>2624</v>
      </c>
      <c r="T98" s="6" t="s">
        <v>2700</v>
      </c>
      <c r="U98" s="6" t="s">
        <v>5062</v>
      </c>
      <c r="V98" s="6" t="s">
        <v>46</v>
      </c>
      <c r="X98" s="6" t="s">
        <v>5052</v>
      </c>
      <c r="AC98" s="6" t="s">
        <v>55</v>
      </c>
      <c r="AD98" s="7" t="s">
        <v>1729</v>
      </c>
      <c r="AE98" s="7" t="s">
        <v>1729</v>
      </c>
      <c r="AK98" s="8" t="s">
        <v>2090</v>
      </c>
      <c r="AP98" s="2">
        <v>0</v>
      </c>
      <c r="AQ98" s="2">
        <v>0</v>
      </c>
      <c r="AR98" s="2">
        <v>0</v>
      </c>
      <c r="AS98" s="2">
        <v>1</v>
      </c>
      <c r="AT98" s="2">
        <v>0</v>
      </c>
      <c r="AU98" s="2">
        <v>0</v>
      </c>
      <c r="AV98" s="2">
        <v>0</v>
      </c>
      <c r="AW98" s="2">
        <v>0</v>
      </c>
      <c r="AX98" s="2">
        <v>0</v>
      </c>
      <c r="AY98" s="2" t="s">
        <v>5181</v>
      </c>
      <c r="AZ98" s="2">
        <v>0</v>
      </c>
      <c r="BC98" s="9" t="s">
        <v>4002</v>
      </c>
    </row>
    <row r="99" spans="1:55" ht="27.5" customHeight="1" x14ac:dyDescent="0.35">
      <c r="A99" s="2" t="s">
        <v>170</v>
      </c>
      <c r="B99" s="2" t="s">
        <v>4484</v>
      </c>
      <c r="C99" s="12">
        <v>45126</v>
      </c>
      <c r="D99" s="3" t="s">
        <v>5034</v>
      </c>
      <c r="E99" s="3" t="s">
        <v>11</v>
      </c>
      <c r="F99" s="3" t="s">
        <v>69</v>
      </c>
      <c r="G99" s="3" t="s">
        <v>4448</v>
      </c>
      <c r="H99" s="3" t="s">
        <v>1717</v>
      </c>
      <c r="J99" s="4" t="s">
        <v>4573</v>
      </c>
      <c r="K99" s="4" t="s">
        <v>4572</v>
      </c>
      <c r="L99" s="4" t="s">
        <v>5191</v>
      </c>
      <c r="M99" s="4" t="s">
        <v>57</v>
      </c>
      <c r="N99" s="4" t="s">
        <v>2624</v>
      </c>
      <c r="T99" s="6" t="s">
        <v>2701</v>
      </c>
      <c r="U99" s="6" t="s">
        <v>5062</v>
      </c>
      <c r="V99" s="6" t="s">
        <v>46</v>
      </c>
      <c r="X99" s="6" t="s">
        <v>5052</v>
      </c>
      <c r="AC99" s="6" t="s">
        <v>55</v>
      </c>
      <c r="AD99" s="7" t="s">
        <v>1729</v>
      </c>
      <c r="AE99" s="7" t="s">
        <v>1729</v>
      </c>
      <c r="AK99" s="8" t="s">
        <v>2090</v>
      </c>
      <c r="AP99" s="2">
        <v>0</v>
      </c>
      <c r="AQ99" s="2">
        <v>0</v>
      </c>
      <c r="AR99" s="2">
        <v>0</v>
      </c>
      <c r="AS99" s="2">
        <v>1</v>
      </c>
      <c r="AT99" s="2">
        <v>0</v>
      </c>
      <c r="AU99" s="2">
        <v>0</v>
      </c>
      <c r="AV99" s="2">
        <v>0</v>
      </c>
      <c r="AW99" s="2">
        <v>0</v>
      </c>
      <c r="AX99" s="2">
        <v>0</v>
      </c>
      <c r="AY99" s="2" t="s">
        <v>5181</v>
      </c>
      <c r="AZ99" s="2">
        <v>0</v>
      </c>
      <c r="BC99" s="9" t="s">
        <v>4002</v>
      </c>
    </row>
    <row r="100" spans="1:55" ht="27.5" customHeight="1" x14ac:dyDescent="0.35">
      <c r="A100" s="2" t="s">
        <v>171</v>
      </c>
      <c r="B100" s="2" t="s">
        <v>4484</v>
      </c>
      <c r="C100" s="12">
        <v>45126</v>
      </c>
      <c r="D100" s="3" t="s">
        <v>5034</v>
      </c>
      <c r="E100" s="3" t="s">
        <v>11</v>
      </c>
      <c r="F100" s="3" t="s">
        <v>69</v>
      </c>
      <c r="G100" s="3" t="s">
        <v>4448</v>
      </c>
      <c r="H100" s="3" t="s">
        <v>1717</v>
      </c>
      <c r="J100" s="4" t="s">
        <v>4573</v>
      </c>
      <c r="K100" s="4" t="s">
        <v>4572</v>
      </c>
      <c r="L100" s="4" t="s">
        <v>5191</v>
      </c>
      <c r="M100" s="4" t="s">
        <v>57</v>
      </c>
      <c r="N100" s="4" t="s">
        <v>2624</v>
      </c>
      <c r="T100" s="6" t="s">
        <v>2702</v>
      </c>
      <c r="U100" s="6" t="s">
        <v>5062</v>
      </c>
      <c r="V100" s="6" t="s">
        <v>46</v>
      </c>
      <c r="X100" s="6" t="s">
        <v>5052</v>
      </c>
      <c r="AC100" s="6" t="s">
        <v>55</v>
      </c>
      <c r="AD100" s="7" t="s">
        <v>1729</v>
      </c>
      <c r="AE100" s="7" t="s">
        <v>1729</v>
      </c>
      <c r="AK100" s="8" t="s">
        <v>2090</v>
      </c>
      <c r="AP100" s="2">
        <v>0</v>
      </c>
      <c r="AQ100" s="2">
        <v>0</v>
      </c>
      <c r="AR100" s="2">
        <v>0</v>
      </c>
      <c r="AS100" s="2">
        <v>1</v>
      </c>
      <c r="AT100" s="2">
        <v>0</v>
      </c>
      <c r="AU100" s="2">
        <v>0</v>
      </c>
      <c r="AV100" s="2">
        <v>0</v>
      </c>
      <c r="AW100" s="2">
        <v>0</v>
      </c>
      <c r="AX100" s="2">
        <v>0</v>
      </c>
      <c r="AY100" s="2" t="s">
        <v>5181</v>
      </c>
      <c r="AZ100" s="2">
        <v>0</v>
      </c>
      <c r="BC100" s="9" t="s">
        <v>4002</v>
      </c>
    </row>
    <row r="101" spans="1:55" ht="27.5" customHeight="1" x14ac:dyDescent="0.35">
      <c r="A101" s="2" t="s">
        <v>172</v>
      </c>
      <c r="B101" s="2" t="s">
        <v>4484</v>
      </c>
      <c r="C101" s="12">
        <v>45126</v>
      </c>
      <c r="D101" s="3" t="s">
        <v>5034</v>
      </c>
      <c r="E101" s="3" t="s">
        <v>11</v>
      </c>
      <c r="F101" s="3" t="s">
        <v>69</v>
      </c>
      <c r="G101" s="3" t="s">
        <v>4448</v>
      </c>
      <c r="H101" s="3" t="s">
        <v>1717</v>
      </c>
      <c r="J101" s="4" t="s">
        <v>4573</v>
      </c>
      <c r="K101" s="4" t="s">
        <v>4572</v>
      </c>
      <c r="L101" s="4" t="s">
        <v>5191</v>
      </c>
      <c r="M101" s="4" t="s">
        <v>57</v>
      </c>
      <c r="N101" s="4" t="s">
        <v>2624</v>
      </c>
      <c r="T101" s="6" t="s">
        <v>2703</v>
      </c>
      <c r="U101" s="6" t="s">
        <v>5062</v>
      </c>
      <c r="V101" s="6" t="s">
        <v>46</v>
      </c>
      <c r="X101" s="6" t="s">
        <v>5052</v>
      </c>
      <c r="AC101" s="6" t="s">
        <v>55</v>
      </c>
      <c r="AD101" s="7" t="s">
        <v>1729</v>
      </c>
      <c r="AE101" s="7" t="s">
        <v>1729</v>
      </c>
      <c r="AK101" s="8" t="s">
        <v>2090</v>
      </c>
      <c r="AP101" s="2">
        <v>0</v>
      </c>
      <c r="AQ101" s="2">
        <v>0</v>
      </c>
      <c r="AR101" s="2">
        <v>0</v>
      </c>
      <c r="AS101" s="2">
        <v>1</v>
      </c>
      <c r="AT101" s="2">
        <v>0</v>
      </c>
      <c r="AU101" s="2">
        <v>0</v>
      </c>
      <c r="AV101" s="2">
        <v>0</v>
      </c>
      <c r="AW101" s="2">
        <v>0</v>
      </c>
      <c r="AX101" s="2">
        <v>0</v>
      </c>
      <c r="AY101" s="2" t="s">
        <v>5181</v>
      </c>
      <c r="AZ101" s="2">
        <v>0</v>
      </c>
      <c r="BC101" s="9" t="s">
        <v>4002</v>
      </c>
    </row>
    <row r="102" spans="1:55" ht="27.5" customHeight="1" x14ac:dyDescent="0.35">
      <c r="A102" s="2" t="s">
        <v>173</v>
      </c>
      <c r="B102" s="2" t="s">
        <v>4484</v>
      </c>
      <c r="C102" s="12">
        <v>45126</v>
      </c>
      <c r="D102" s="3" t="s">
        <v>5034</v>
      </c>
      <c r="E102" s="3" t="s">
        <v>11</v>
      </c>
      <c r="F102" s="3" t="s">
        <v>69</v>
      </c>
      <c r="G102" s="3" t="s">
        <v>4448</v>
      </c>
      <c r="H102" s="3" t="s">
        <v>1717</v>
      </c>
      <c r="J102" s="4" t="s">
        <v>4573</v>
      </c>
      <c r="K102" s="4" t="s">
        <v>4572</v>
      </c>
      <c r="L102" s="4" t="s">
        <v>5191</v>
      </c>
      <c r="M102" s="4" t="s">
        <v>57</v>
      </c>
      <c r="N102" s="4" t="s">
        <v>2624</v>
      </c>
      <c r="T102" s="6" t="s">
        <v>2704</v>
      </c>
      <c r="U102" s="6" t="s">
        <v>5062</v>
      </c>
      <c r="V102" s="6" t="s">
        <v>46</v>
      </c>
      <c r="X102" s="6" t="s">
        <v>5052</v>
      </c>
      <c r="AC102" s="6" t="s">
        <v>55</v>
      </c>
      <c r="AD102" s="7" t="s">
        <v>1729</v>
      </c>
      <c r="AE102" s="7" t="s">
        <v>1729</v>
      </c>
      <c r="AK102" s="8" t="s">
        <v>2090</v>
      </c>
      <c r="AP102" s="2">
        <v>0</v>
      </c>
      <c r="AQ102" s="2">
        <v>0</v>
      </c>
      <c r="AR102" s="2">
        <v>0</v>
      </c>
      <c r="AS102" s="2">
        <v>1</v>
      </c>
      <c r="AT102" s="2">
        <v>0</v>
      </c>
      <c r="AU102" s="2">
        <v>0</v>
      </c>
      <c r="AV102" s="2">
        <v>0</v>
      </c>
      <c r="AW102" s="2">
        <v>0</v>
      </c>
      <c r="AX102" s="2">
        <v>0</v>
      </c>
      <c r="AY102" s="2" t="s">
        <v>5181</v>
      </c>
      <c r="AZ102" s="2">
        <v>0</v>
      </c>
      <c r="BC102" s="9" t="s">
        <v>4002</v>
      </c>
    </row>
    <row r="103" spans="1:55" ht="27.5" customHeight="1" x14ac:dyDescent="0.35">
      <c r="A103" s="2" t="s">
        <v>174</v>
      </c>
      <c r="B103" s="2" t="s">
        <v>4484</v>
      </c>
      <c r="C103" s="12">
        <v>45126</v>
      </c>
      <c r="D103" s="3" t="s">
        <v>5034</v>
      </c>
      <c r="E103" s="3" t="s">
        <v>11</v>
      </c>
      <c r="F103" s="3" t="s">
        <v>69</v>
      </c>
      <c r="G103" s="3" t="s">
        <v>4448</v>
      </c>
      <c r="H103" s="3" t="s">
        <v>1717</v>
      </c>
      <c r="J103" s="4" t="s">
        <v>4573</v>
      </c>
      <c r="K103" s="4" t="s">
        <v>4572</v>
      </c>
      <c r="L103" s="4" t="s">
        <v>5191</v>
      </c>
      <c r="M103" s="4" t="s">
        <v>57</v>
      </c>
      <c r="N103" s="4" t="s">
        <v>2624</v>
      </c>
      <c r="T103" s="6" t="s">
        <v>2705</v>
      </c>
      <c r="U103" s="6" t="s">
        <v>5062</v>
      </c>
      <c r="V103" s="6" t="s">
        <v>46</v>
      </c>
      <c r="X103" s="6" t="s">
        <v>5052</v>
      </c>
      <c r="AC103" s="6" t="s">
        <v>55</v>
      </c>
      <c r="AD103" s="7" t="s">
        <v>1729</v>
      </c>
      <c r="AE103" s="7" t="s">
        <v>1729</v>
      </c>
      <c r="AK103" s="8" t="s">
        <v>2090</v>
      </c>
      <c r="AP103" s="2">
        <v>0</v>
      </c>
      <c r="AQ103" s="2">
        <v>0</v>
      </c>
      <c r="AR103" s="2">
        <v>0</v>
      </c>
      <c r="AS103" s="2">
        <v>1</v>
      </c>
      <c r="AT103" s="2">
        <v>0</v>
      </c>
      <c r="AU103" s="2">
        <v>0</v>
      </c>
      <c r="AV103" s="2">
        <v>0</v>
      </c>
      <c r="AW103" s="2">
        <v>0</v>
      </c>
      <c r="AX103" s="2">
        <v>0</v>
      </c>
      <c r="AY103" s="2" t="s">
        <v>5181</v>
      </c>
      <c r="AZ103" s="2">
        <v>0</v>
      </c>
      <c r="BC103" s="9" t="s">
        <v>4002</v>
      </c>
    </row>
    <row r="104" spans="1:55" ht="27.5" customHeight="1" x14ac:dyDescent="0.35">
      <c r="A104" s="2" t="s">
        <v>175</v>
      </c>
      <c r="B104" s="2" t="s">
        <v>4484</v>
      </c>
      <c r="C104" s="12">
        <v>45126</v>
      </c>
      <c r="D104" s="3" t="s">
        <v>5034</v>
      </c>
      <c r="E104" s="3" t="s">
        <v>11</v>
      </c>
      <c r="F104" s="3" t="s">
        <v>69</v>
      </c>
      <c r="G104" s="3" t="s">
        <v>4448</v>
      </c>
      <c r="H104" s="3" t="s">
        <v>1717</v>
      </c>
      <c r="J104" s="4" t="s">
        <v>4573</v>
      </c>
      <c r="K104" s="4" t="s">
        <v>4572</v>
      </c>
      <c r="L104" s="4" t="s">
        <v>5191</v>
      </c>
      <c r="M104" s="4" t="s">
        <v>57</v>
      </c>
      <c r="N104" s="4" t="s">
        <v>2624</v>
      </c>
      <c r="T104" s="6" t="s">
        <v>2706</v>
      </c>
      <c r="U104" s="6" t="s">
        <v>5062</v>
      </c>
      <c r="V104" s="6" t="s">
        <v>46</v>
      </c>
      <c r="X104" s="6" t="s">
        <v>5052</v>
      </c>
      <c r="AC104" s="6" t="s">
        <v>55</v>
      </c>
      <c r="AD104" s="7" t="s">
        <v>1729</v>
      </c>
      <c r="AE104" s="7" t="s">
        <v>1729</v>
      </c>
      <c r="AK104" s="8" t="s">
        <v>2090</v>
      </c>
      <c r="AP104" s="2">
        <v>0</v>
      </c>
      <c r="AQ104" s="2">
        <v>0</v>
      </c>
      <c r="AR104" s="2">
        <v>0</v>
      </c>
      <c r="AS104" s="2">
        <v>1</v>
      </c>
      <c r="AT104" s="2">
        <v>0</v>
      </c>
      <c r="AU104" s="2">
        <v>0</v>
      </c>
      <c r="AV104" s="2">
        <v>0</v>
      </c>
      <c r="AW104" s="2">
        <v>0</v>
      </c>
      <c r="AX104" s="2">
        <v>0</v>
      </c>
      <c r="AY104" s="2" t="s">
        <v>5181</v>
      </c>
      <c r="AZ104" s="2">
        <v>0</v>
      </c>
      <c r="BC104" s="9" t="s">
        <v>4002</v>
      </c>
    </row>
    <row r="105" spans="1:55" ht="27.5" customHeight="1" x14ac:dyDescent="0.35">
      <c r="A105" s="2" t="s">
        <v>176</v>
      </c>
      <c r="B105" s="2" t="s">
        <v>4484</v>
      </c>
      <c r="C105" s="12">
        <v>45127</v>
      </c>
      <c r="D105" s="3" t="s">
        <v>5034</v>
      </c>
      <c r="E105" s="3" t="s">
        <v>15</v>
      </c>
      <c r="F105" s="3" t="s">
        <v>4260</v>
      </c>
      <c r="G105" s="3" t="s">
        <v>4370</v>
      </c>
      <c r="H105" s="3" t="s">
        <v>1714</v>
      </c>
      <c r="J105" s="4" t="s">
        <v>4573</v>
      </c>
      <c r="K105" s="4" t="s">
        <v>4572</v>
      </c>
      <c r="L105" s="4" t="s">
        <v>5191</v>
      </c>
      <c r="M105" s="4" t="s">
        <v>57</v>
      </c>
      <c r="N105" s="4" t="s">
        <v>2624</v>
      </c>
      <c r="T105" s="6" t="s">
        <v>2707</v>
      </c>
      <c r="U105" s="6" t="s">
        <v>5062</v>
      </c>
      <c r="V105" s="6" t="s">
        <v>46</v>
      </c>
      <c r="X105" s="6" t="s">
        <v>5052</v>
      </c>
      <c r="AC105" s="6" t="s">
        <v>55</v>
      </c>
      <c r="AD105" s="7" t="s">
        <v>2606</v>
      </c>
      <c r="AE105" s="7" t="s">
        <v>4324</v>
      </c>
      <c r="AG105" s="8" t="s">
        <v>3901</v>
      </c>
      <c r="AP105" s="2">
        <v>0</v>
      </c>
      <c r="AQ105" s="2">
        <v>0</v>
      </c>
      <c r="AR105" s="2">
        <v>0</v>
      </c>
      <c r="AS105" s="2">
        <v>1</v>
      </c>
      <c r="AT105" s="2">
        <v>0</v>
      </c>
      <c r="AU105" s="2">
        <v>0</v>
      </c>
      <c r="AV105" s="2">
        <v>0</v>
      </c>
      <c r="AW105" s="2">
        <v>0</v>
      </c>
      <c r="AX105" s="2">
        <v>0</v>
      </c>
      <c r="AY105" s="2" t="s">
        <v>5181</v>
      </c>
      <c r="AZ105" s="2">
        <v>0</v>
      </c>
      <c r="BA105" s="9" t="s">
        <v>4005</v>
      </c>
      <c r="BB105" s="9" t="s">
        <v>4006</v>
      </c>
    </row>
    <row r="106" spans="1:55" ht="27.5" customHeight="1" x14ac:dyDescent="0.35">
      <c r="A106" s="2" t="s">
        <v>177</v>
      </c>
      <c r="B106" s="2" t="s">
        <v>4484</v>
      </c>
      <c r="C106" s="12">
        <v>45127</v>
      </c>
      <c r="D106" s="3" t="s">
        <v>5034</v>
      </c>
      <c r="E106" s="3" t="s">
        <v>15</v>
      </c>
      <c r="F106" s="3" t="s">
        <v>4260</v>
      </c>
      <c r="G106" s="3" t="s">
        <v>4370</v>
      </c>
      <c r="H106" s="3" t="s">
        <v>1714</v>
      </c>
      <c r="J106" s="4" t="s">
        <v>4573</v>
      </c>
      <c r="K106" s="4" t="s">
        <v>4572</v>
      </c>
      <c r="L106" s="4" t="s">
        <v>5191</v>
      </c>
      <c r="M106" s="4" t="s">
        <v>57</v>
      </c>
      <c r="N106" s="4" t="s">
        <v>2624</v>
      </c>
      <c r="T106" s="6" t="s">
        <v>2708</v>
      </c>
      <c r="U106" s="6" t="s">
        <v>5062</v>
      </c>
      <c r="V106" s="6" t="s">
        <v>46</v>
      </c>
      <c r="X106" s="6" t="s">
        <v>5052</v>
      </c>
      <c r="AC106" s="6" t="s">
        <v>55</v>
      </c>
      <c r="AD106" s="7" t="s">
        <v>2606</v>
      </c>
      <c r="AE106" s="7" t="s">
        <v>4324</v>
      </c>
      <c r="AG106" s="8" t="s">
        <v>3901</v>
      </c>
      <c r="AP106" s="2">
        <v>0</v>
      </c>
      <c r="AQ106" s="2">
        <v>0</v>
      </c>
      <c r="AR106" s="2">
        <v>0</v>
      </c>
      <c r="AS106" s="2">
        <v>1</v>
      </c>
      <c r="AT106" s="2">
        <v>0</v>
      </c>
      <c r="AU106" s="2">
        <v>0</v>
      </c>
      <c r="AV106" s="2">
        <v>0</v>
      </c>
      <c r="AW106" s="2">
        <v>0</v>
      </c>
      <c r="AX106" s="2">
        <v>0</v>
      </c>
      <c r="AY106" s="2" t="s">
        <v>5181</v>
      </c>
      <c r="AZ106" s="2">
        <v>0</v>
      </c>
      <c r="BA106" s="9" t="s">
        <v>4005</v>
      </c>
      <c r="BB106" s="9" t="s">
        <v>4006</v>
      </c>
    </row>
    <row r="107" spans="1:55" ht="27.5" customHeight="1" x14ac:dyDescent="0.35">
      <c r="A107" s="2" t="s">
        <v>178</v>
      </c>
      <c r="B107" s="2" t="s">
        <v>4484</v>
      </c>
      <c r="C107" s="12">
        <v>45127</v>
      </c>
      <c r="D107" s="3" t="s">
        <v>5034</v>
      </c>
      <c r="E107" s="3" t="s">
        <v>15</v>
      </c>
      <c r="F107" s="3" t="s">
        <v>4260</v>
      </c>
      <c r="G107" s="3" t="s">
        <v>4370</v>
      </c>
      <c r="H107" s="3" t="s">
        <v>1714</v>
      </c>
      <c r="J107" s="4" t="s">
        <v>4573</v>
      </c>
      <c r="K107" s="4" t="s">
        <v>4572</v>
      </c>
      <c r="L107" s="4" t="s">
        <v>5191</v>
      </c>
      <c r="M107" s="4" t="s">
        <v>57</v>
      </c>
      <c r="N107" s="4" t="s">
        <v>2624</v>
      </c>
      <c r="T107" s="6" t="s">
        <v>2709</v>
      </c>
      <c r="U107" s="6" t="s">
        <v>5062</v>
      </c>
      <c r="V107" s="6" t="s">
        <v>46</v>
      </c>
      <c r="X107" s="6" t="s">
        <v>5052</v>
      </c>
      <c r="AC107" s="6" t="s">
        <v>55</v>
      </c>
      <c r="AD107" s="7" t="s">
        <v>2606</v>
      </c>
      <c r="AE107" s="7" t="s">
        <v>4324</v>
      </c>
      <c r="AG107" s="8" t="s">
        <v>3901</v>
      </c>
      <c r="AP107" s="2">
        <v>0</v>
      </c>
      <c r="AQ107" s="2">
        <v>0</v>
      </c>
      <c r="AR107" s="2">
        <v>0</v>
      </c>
      <c r="AS107" s="2">
        <v>1</v>
      </c>
      <c r="AT107" s="2">
        <v>0</v>
      </c>
      <c r="AU107" s="2">
        <v>0</v>
      </c>
      <c r="AV107" s="2">
        <v>0</v>
      </c>
      <c r="AW107" s="2">
        <v>0</v>
      </c>
      <c r="AX107" s="2">
        <v>0</v>
      </c>
      <c r="AY107" s="2" t="s">
        <v>5181</v>
      </c>
      <c r="AZ107" s="2">
        <v>0</v>
      </c>
      <c r="BA107" s="9" t="s">
        <v>4005</v>
      </c>
      <c r="BB107" s="9" t="s">
        <v>4006</v>
      </c>
    </row>
    <row r="108" spans="1:55" ht="27.5" customHeight="1" x14ac:dyDescent="0.35">
      <c r="A108" s="2" t="s">
        <v>179</v>
      </c>
      <c r="B108" s="2" t="s">
        <v>4484</v>
      </c>
      <c r="C108" s="12">
        <v>45127</v>
      </c>
      <c r="D108" s="3" t="s">
        <v>5034</v>
      </c>
      <c r="E108" s="3" t="s">
        <v>15</v>
      </c>
      <c r="F108" s="3" t="s">
        <v>4260</v>
      </c>
      <c r="G108" s="3" t="s">
        <v>4370</v>
      </c>
      <c r="H108" s="3" t="s">
        <v>1714</v>
      </c>
      <c r="J108" s="4" t="s">
        <v>4573</v>
      </c>
      <c r="K108" s="4" t="s">
        <v>4572</v>
      </c>
      <c r="L108" s="4" t="s">
        <v>5191</v>
      </c>
      <c r="M108" s="4" t="s">
        <v>57</v>
      </c>
      <c r="N108" s="4" t="s">
        <v>2624</v>
      </c>
      <c r="T108" s="6" t="s">
        <v>2710</v>
      </c>
      <c r="U108" s="6" t="s">
        <v>5062</v>
      </c>
      <c r="V108" s="6" t="s">
        <v>46</v>
      </c>
      <c r="X108" s="6" t="s">
        <v>5052</v>
      </c>
      <c r="AC108" s="6" t="s">
        <v>55</v>
      </c>
      <c r="AD108" s="7" t="s">
        <v>2606</v>
      </c>
      <c r="AE108" s="7" t="s">
        <v>4324</v>
      </c>
      <c r="AG108" s="8" t="s">
        <v>3901</v>
      </c>
      <c r="AP108" s="2">
        <v>0</v>
      </c>
      <c r="AQ108" s="2">
        <v>0</v>
      </c>
      <c r="AR108" s="2">
        <v>0</v>
      </c>
      <c r="AS108" s="2">
        <v>1</v>
      </c>
      <c r="AT108" s="2">
        <v>0</v>
      </c>
      <c r="AU108" s="2">
        <v>0</v>
      </c>
      <c r="AV108" s="2">
        <v>0</v>
      </c>
      <c r="AW108" s="2">
        <v>0</v>
      </c>
      <c r="AX108" s="2">
        <v>0</v>
      </c>
      <c r="AY108" s="2" t="s">
        <v>5181</v>
      </c>
      <c r="AZ108" s="2">
        <v>0</v>
      </c>
      <c r="BA108" s="9" t="s">
        <v>4005</v>
      </c>
      <c r="BB108" s="9" t="s">
        <v>4006</v>
      </c>
    </row>
    <row r="109" spans="1:55" ht="27.5" customHeight="1" x14ac:dyDescent="0.35">
      <c r="A109" s="2" t="s">
        <v>180</v>
      </c>
      <c r="B109" s="2" t="s">
        <v>4484</v>
      </c>
      <c r="C109" s="12">
        <v>45127</v>
      </c>
      <c r="D109" s="3" t="s">
        <v>5034</v>
      </c>
      <c r="E109" s="3" t="s">
        <v>15</v>
      </c>
      <c r="F109" s="3" t="s">
        <v>4260</v>
      </c>
      <c r="G109" s="3" t="s">
        <v>4370</v>
      </c>
      <c r="H109" s="3" t="s">
        <v>1714</v>
      </c>
      <c r="J109" s="4" t="s">
        <v>4573</v>
      </c>
      <c r="K109" s="4" t="s">
        <v>4572</v>
      </c>
      <c r="L109" s="4" t="s">
        <v>5191</v>
      </c>
      <c r="M109" s="4" t="s">
        <v>57</v>
      </c>
      <c r="N109" s="4" t="s">
        <v>2624</v>
      </c>
      <c r="T109" s="6" t="s">
        <v>2711</v>
      </c>
      <c r="U109" s="6" t="s">
        <v>5062</v>
      </c>
      <c r="V109" s="6" t="s">
        <v>46</v>
      </c>
      <c r="X109" s="6" t="s">
        <v>5052</v>
      </c>
      <c r="AC109" s="6" t="s">
        <v>55</v>
      </c>
      <c r="AD109" s="7" t="s">
        <v>2606</v>
      </c>
      <c r="AE109" s="7" t="s">
        <v>4324</v>
      </c>
      <c r="AG109" s="8" t="s">
        <v>3901</v>
      </c>
      <c r="AP109" s="2">
        <v>0</v>
      </c>
      <c r="AQ109" s="2">
        <v>0</v>
      </c>
      <c r="AR109" s="2">
        <v>0</v>
      </c>
      <c r="AS109" s="2">
        <v>1</v>
      </c>
      <c r="AT109" s="2">
        <v>0</v>
      </c>
      <c r="AU109" s="2">
        <v>0</v>
      </c>
      <c r="AV109" s="2">
        <v>0</v>
      </c>
      <c r="AW109" s="2">
        <v>0</v>
      </c>
      <c r="AX109" s="2">
        <v>0</v>
      </c>
      <c r="AY109" s="2" t="s">
        <v>5181</v>
      </c>
      <c r="AZ109" s="2">
        <v>0</v>
      </c>
      <c r="BA109" s="9" t="s">
        <v>4005</v>
      </c>
      <c r="BB109" s="9" t="s">
        <v>4006</v>
      </c>
    </row>
    <row r="110" spans="1:55" ht="27.5" customHeight="1" x14ac:dyDescent="0.35">
      <c r="A110" s="2" t="s">
        <v>181</v>
      </c>
      <c r="B110" s="2" t="s">
        <v>4484</v>
      </c>
      <c r="C110" s="12">
        <v>45127</v>
      </c>
      <c r="D110" s="3" t="s">
        <v>5034</v>
      </c>
      <c r="E110" s="3" t="s">
        <v>15</v>
      </c>
      <c r="F110" s="3" t="s">
        <v>4260</v>
      </c>
      <c r="G110" s="3" t="s">
        <v>4370</v>
      </c>
      <c r="H110" s="3" t="s">
        <v>1714</v>
      </c>
      <c r="J110" s="4" t="s">
        <v>4573</v>
      </c>
      <c r="K110" s="4" t="s">
        <v>4572</v>
      </c>
      <c r="L110" s="4" t="s">
        <v>5191</v>
      </c>
      <c r="M110" s="4" t="s">
        <v>57</v>
      </c>
      <c r="N110" s="4" t="s">
        <v>2624</v>
      </c>
      <c r="T110" s="6" t="s">
        <v>2712</v>
      </c>
      <c r="U110" s="6" t="s">
        <v>5062</v>
      </c>
      <c r="V110" s="6" t="s">
        <v>46</v>
      </c>
      <c r="X110" s="6" t="s">
        <v>5052</v>
      </c>
      <c r="AC110" s="6" t="s">
        <v>55</v>
      </c>
      <c r="AD110" s="7" t="s">
        <v>2606</v>
      </c>
      <c r="AE110" s="7" t="s">
        <v>4324</v>
      </c>
      <c r="AG110" s="8" t="s">
        <v>3901</v>
      </c>
      <c r="AP110" s="2">
        <v>0</v>
      </c>
      <c r="AQ110" s="2">
        <v>0</v>
      </c>
      <c r="AR110" s="2">
        <v>0</v>
      </c>
      <c r="AS110" s="2">
        <v>1</v>
      </c>
      <c r="AT110" s="2">
        <v>0</v>
      </c>
      <c r="AU110" s="2">
        <v>0</v>
      </c>
      <c r="AV110" s="2">
        <v>0</v>
      </c>
      <c r="AW110" s="2">
        <v>0</v>
      </c>
      <c r="AX110" s="2">
        <v>0</v>
      </c>
      <c r="AY110" s="2" t="s">
        <v>5181</v>
      </c>
      <c r="AZ110" s="2">
        <v>0</v>
      </c>
      <c r="BA110" s="9" t="s">
        <v>4005</v>
      </c>
      <c r="BB110" s="9" t="s">
        <v>4006</v>
      </c>
    </row>
    <row r="111" spans="1:55" ht="27.5" customHeight="1" x14ac:dyDescent="0.35">
      <c r="A111" s="2" t="s">
        <v>182</v>
      </c>
      <c r="B111" s="2" t="s">
        <v>4484</v>
      </c>
      <c r="C111" s="12">
        <v>45127</v>
      </c>
      <c r="D111" s="3" t="s">
        <v>5034</v>
      </c>
      <c r="E111" s="3" t="s">
        <v>15</v>
      </c>
      <c r="F111" s="3" t="s">
        <v>4260</v>
      </c>
      <c r="G111" s="3" t="s">
        <v>4370</v>
      </c>
      <c r="H111" s="3" t="s">
        <v>1714</v>
      </c>
      <c r="J111" s="4" t="s">
        <v>4573</v>
      </c>
      <c r="K111" s="4" t="s">
        <v>4572</v>
      </c>
      <c r="L111" s="4" t="s">
        <v>5191</v>
      </c>
      <c r="M111" s="4" t="s">
        <v>57</v>
      </c>
      <c r="N111" s="4" t="s">
        <v>2624</v>
      </c>
      <c r="T111" s="6" t="s">
        <v>2713</v>
      </c>
      <c r="U111" s="6" t="s">
        <v>5062</v>
      </c>
      <c r="V111" s="6" t="s">
        <v>46</v>
      </c>
      <c r="X111" s="6" t="s">
        <v>5052</v>
      </c>
      <c r="AC111" s="6" t="s">
        <v>55</v>
      </c>
      <c r="AD111" s="7" t="s">
        <v>2606</v>
      </c>
      <c r="AE111" s="7" t="s">
        <v>4324</v>
      </c>
      <c r="AG111" s="8" t="s">
        <v>3901</v>
      </c>
      <c r="AP111" s="2">
        <v>0</v>
      </c>
      <c r="AQ111" s="2">
        <v>0</v>
      </c>
      <c r="AR111" s="2">
        <v>0</v>
      </c>
      <c r="AS111" s="2">
        <v>1</v>
      </c>
      <c r="AT111" s="2">
        <v>0</v>
      </c>
      <c r="AU111" s="2">
        <v>0</v>
      </c>
      <c r="AV111" s="2">
        <v>0</v>
      </c>
      <c r="AW111" s="2">
        <v>0</v>
      </c>
      <c r="AX111" s="2">
        <v>0</v>
      </c>
      <c r="AY111" s="2" t="s">
        <v>5181</v>
      </c>
      <c r="AZ111" s="2">
        <v>0</v>
      </c>
      <c r="BA111" s="9" t="s">
        <v>4005</v>
      </c>
      <c r="BB111" s="9" t="s">
        <v>4006</v>
      </c>
    </row>
    <row r="112" spans="1:55" ht="27.5" customHeight="1" x14ac:dyDescent="0.35">
      <c r="A112" s="2" t="s">
        <v>183</v>
      </c>
      <c r="B112" s="2" t="s">
        <v>4484</v>
      </c>
      <c r="C112" s="12">
        <v>45127</v>
      </c>
      <c r="D112" s="3" t="s">
        <v>5034</v>
      </c>
      <c r="E112" s="3" t="s">
        <v>15</v>
      </c>
      <c r="F112" s="3" t="s">
        <v>4260</v>
      </c>
      <c r="G112" s="3" t="s">
        <v>4370</v>
      </c>
      <c r="H112" s="3" t="s">
        <v>1714</v>
      </c>
      <c r="J112" s="4" t="s">
        <v>4573</v>
      </c>
      <c r="K112" s="4" t="s">
        <v>4572</v>
      </c>
      <c r="L112" s="4" t="s">
        <v>5191</v>
      </c>
      <c r="M112" s="4" t="s">
        <v>57</v>
      </c>
      <c r="N112" s="4" t="s">
        <v>2624</v>
      </c>
      <c r="T112" s="6" t="s">
        <v>2714</v>
      </c>
      <c r="U112" s="6" t="s">
        <v>5062</v>
      </c>
      <c r="V112" s="6" t="s">
        <v>46</v>
      </c>
      <c r="X112" s="6" t="s">
        <v>5052</v>
      </c>
      <c r="AC112" s="6" t="s">
        <v>55</v>
      </c>
      <c r="AD112" s="7" t="s">
        <v>2606</v>
      </c>
      <c r="AE112" s="7" t="s">
        <v>4324</v>
      </c>
      <c r="AG112" s="8" t="s">
        <v>3901</v>
      </c>
      <c r="AP112" s="2">
        <v>0</v>
      </c>
      <c r="AQ112" s="2">
        <v>0</v>
      </c>
      <c r="AR112" s="2">
        <v>0</v>
      </c>
      <c r="AS112" s="2">
        <v>1</v>
      </c>
      <c r="AT112" s="2">
        <v>0</v>
      </c>
      <c r="AU112" s="2">
        <v>0</v>
      </c>
      <c r="AV112" s="2">
        <v>0</v>
      </c>
      <c r="AW112" s="2">
        <v>0</v>
      </c>
      <c r="AX112" s="2">
        <v>0</v>
      </c>
      <c r="AY112" s="2" t="s">
        <v>5181</v>
      </c>
      <c r="AZ112" s="2">
        <v>0</v>
      </c>
      <c r="BA112" s="9" t="s">
        <v>4005</v>
      </c>
      <c r="BB112" s="9" t="s">
        <v>4006</v>
      </c>
    </row>
    <row r="113" spans="1:56" ht="27.5" customHeight="1" x14ac:dyDescent="0.35">
      <c r="A113" s="2" t="s">
        <v>184</v>
      </c>
      <c r="B113" s="2" t="s">
        <v>4484</v>
      </c>
      <c r="C113" s="12">
        <v>45129</v>
      </c>
      <c r="D113" s="3" t="s">
        <v>5034</v>
      </c>
      <c r="E113" s="3" t="s">
        <v>11</v>
      </c>
      <c r="F113" s="3" t="s">
        <v>69</v>
      </c>
      <c r="G113" s="3" t="s">
        <v>4259</v>
      </c>
      <c r="H113" s="3" t="s">
        <v>1719</v>
      </c>
      <c r="I113" s="3" t="s">
        <v>2375</v>
      </c>
      <c r="J113" s="4" t="s">
        <v>4571</v>
      </c>
      <c r="K113" s="4" t="s">
        <v>4572</v>
      </c>
      <c r="L113" s="4" t="s">
        <v>5193</v>
      </c>
      <c r="M113" s="4" t="s">
        <v>62</v>
      </c>
      <c r="N113" s="4" t="s">
        <v>2278</v>
      </c>
      <c r="T113" s="6" t="s">
        <v>5138</v>
      </c>
      <c r="U113" s="6" t="s">
        <v>5062</v>
      </c>
      <c r="V113" s="6" t="s">
        <v>46</v>
      </c>
      <c r="X113" s="6" t="s">
        <v>5052</v>
      </c>
      <c r="Y113" s="6" t="s">
        <v>2280</v>
      </c>
      <c r="AB113" s="6" t="s">
        <v>5203</v>
      </c>
      <c r="AC113" s="6" t="s">
        <v>5200</v>
      </c>
      <c r="AD113" s="7" t="s">
        <v>2264</v>
      </c>
      <c r="AE113" s="7" t="s">
        <v>5186</v>
      </c>
      <c r="AG113" s="8" t="s">
        <v>2377</v>
      </c>
      <c r="AH113" s="8" t="s">
        <v>2378</v>
      </c>
      <c r="AL113" s="8" t="s">
        <v>2379</v>
      </c>
      <c r="AP113" s="2">
        <v>1</v>
      </c>
      <c r="AQ113" s="2">
        <v>0</v>
      </c>
      <c r="AR113" s="2">
        <v>0</v>
      </c>
      <c r="AS113" s="2">
        <v>1</v>
      </c>
      <c r="AT113" s="2">
        <v>1</v>
      </c>
      <c r="AU113" s="2">
        <v>0</v>
      </c>
      <c r="AV113" s="2">
        <v>0</v>
      </c>
      <c r="AW113" s="2">
        <v>0</v>
      </c>
      <c r="AX113" s="2">
        <v>0</v>
      </c>
      <c r="AY113" s="2" t="s">
        <v>4569</v>
      </c>
      <c r="AZ113" s="2">
        <v>0</v>
      </c>
      <c r="BA113" s="9" t="s">
        <v>2407</v>
      </c>
      <c r="BC113" s="9" t="s">
        <v>2408</v>
      </c>
      <c r="BD113" s="9" t="s">
        <v>2409</v>
      </c>
    </row>
    <row r="114" spans="1:56" ht="27.5" customHeight="1" x14ac:dyDescent="0.35">
      <c r="A114" s="2" t="s">
        <v>185</v>
      </c>
      <c r="B114" s="2" t="s">
        <v>4484</v>
      </c>
      <c r="C114" s="12">
        <v>45129</v>
      </c>
      <c r="D114" s="3" t="s">
        <v>5034</v>
      </c>
      <c r="E114" s="3" t="s">
        <v>11</v>
      </c>
      <c r="F114" s="3" t="s">
        <v>69</v>
      </c>
      <c r="G114" s="3" t="s">
        <v>4259</v>
      </c>
      <c r="H114" s="3" t="s">
        <v>1719</v>
      </c>
      <c r="I114" s="3" t="s">
        <v>2375</v>
      </c>
      <c r="J114" s="4" t="s">
        <v>4571</v>
      </c>
      <c r="K114" s="4" t="s">
        <v>4572</v>
      </c>
      <c r="L114" s="4" t="s">
        <v>5193</v>
      </c>
      <c r="M114" s="4" t="s">
        <v>62</v>
      </c>
      <c r="N114" s="4" t="s">
        <v>2278</v>
      </c>
      <c r="T114" s="6" t="s">
        <v>5138</v>
      </c>
      <c r="U114" s="6" t="s">
        <v>5062</v>
      </c>
      <c r="V114" s="6" t="s">
        <v>46</v>
      </c>
      <c r="X114" s="6" t="s">
        <v>5052</v>
      </c>
      <c r="Y114" s="6" t="s">
        <v>2280</v>
      </c>
      <c r="AB114" s="6" t="s">
        <v>5203</v>
      </c>
      <c r="AC114" s="6" t="s">
        <v>5200</v>
      </c>
      <c r="AD114" s="7" t="s">
        <v>2264</v>
      </c>
      <c r="AE114" s="7" t="s">
        <v>5186</v>
      </c>
      <c r="AG114" s="8" t="s">
        <v>2377</v>
      </c>
      <c r="AH114" s="8" t="s">
        <v>2378</v>
      </c>
      <c r="AL114" s="8" t="s">
        <v>2379</v>
      </c>
      <c r="AP114" s="2">
        <v>1</v>
      </c>
      <c r="AQ114" s="2">
        <v>0</v>
      </c>
      <c r="AR114" s="2">
        <v>0</v>
      </c>
      <c r="AS114" s="2">
        <v>1</v>
      </c>
      <c r="AT114" s="2">
        <v>1</v>
      </c>
      <c r="AU114" s="2">
        <v>0</v>
      </c>
      <c r="AV114" s="2">
        <v>0</v>
      </c>
      <c r="AW114" s="2">
        <v>0</v>
      </c>
      <c r="AX114" s="2">
        <v>0</v>
      </c>
      <c r="AY114" s="2" t="s">
        <v>4569</v>
      </c>
      <c r="AZ114" s="2">
        <v>0</v>
      </c>
      <c r="BA114" s="9" t="s">
        <v>2407</v>
      </c>
      <c r="BC114" s="9" t="s">
        <v>2408</v>
      </c>
      <c r="BD114" s="9" t="s">
        <v>2409</v>
      </c>
    </row>
    <row r="115" spans="1:56" ht="27.5" customHeight="1" x14ac:dyDescent="0.35">
      <c r="A115" s="2" t="s">
        <v>186</v>
      </c>
      <c r="B115" s="2" t="s">
        <v>4484</v>
      </c>
      <c r="C115" s="12">
        <v>45129</v>
      </c>
      <c r="D115" s="3" t="s">
        <v>5034</v>
      </c>
      <c r="E115" s="3" t="s">
        <v>11</v>
      </c>
      <c r="F115" s="3" t="s">
        <v>69</v>
      </c>
      <c r="G115" s="3" t="s">
        <v>4259</v>
      </c>
      <c r="H115" s="3" t="s">
        <v>1719</v>
      </c>
      <c r="I115" s="3" t="s">
        <v>2375</v>
      </c>
      <c r="J115" s="4" t="s">
        <v>4571</v>
      </c>
      <c r="K115" s="4" t="s">
        <v>4572</v>
      </c>
      <c r="L115" s="4" t="s">
        <v>5193</v>
      </c>
      <c r="M115" s="4" t="s">
        <v>62</v>
      </c>
      <c r="N115" s="4" t="s">
        <v>2278</v>
      </c>
      <c r="T115" s="6" t="s">
        <v>5138</v>
      </c>
      <c r="U115" s="6" t="s">
        <v>5062</v>
      </c>
      <c r="V115" s="6" t="s">
        <v>46</v>
      </c>
      <c r="X115" s="6" t="s">
        <v>5052</v>
      </c>
      <c r="Y115" s="6" t="s">
        <v>2280</v>
      </c>
      <c r="AB115" s="6" t="s">
        <v>5203</v>
      </c>
      <c r="AC115" s="6" t="s">
        <v>5200</v>
      </c>
      <c r="AD115" s="7" t="s">
        <v>2264</v>
      </c>
      <c r="AE115" s="7" t="s">
        <v>5186</v>
      </c>
      <c r="AG115" s="8" t="s">
        <v>2377</v>
      </c>
      <c r="AH115" s="8" t="s">
        <v>2378</v>
      </c>
      <c r="AL115" s="8" t="s">
        <v>2379</v>
      </c>
      <c r="AP115" s="2">
        <v>1</v>
      </c>
      <c r="AQ115" s="2">
        <v>0</v>
      </c>
      <c r="AR115" s="2">
        <v>0</v>
      </c>
      <c r="AS115" s="2">
        <v>1</v>
      </c>
      <c r="AT115" s="2">
        <v>1</v>
      </c>
      <c r="AU115" s="2">
        <v>0</v>
      </c>
      <c r="AV115" s="2">
        <v>0</v>
      </c>
      <c r="AW115" s="2">
        <v>0</v>
      </c>
      <c r="AX115" s="2">
        <v>0</v>
      </c>
      <c r="AY115" s="2" t="s">
        <v>4569</v>
      </c>
      <c r="AZ115" s="2">
        <v>0</v>
      </c>
      <c r="BA115" s="9" t="s">
        <v>2407</v>
      </c>
      <c r="BC115" s="9" t="s">
        <v>2408</v>
      </c>
      <c r="BD115" s="9" t="s">
        <v>2409</v>
      </c>
    </row>
    <row r="116" spans="1:56" ht="27.5" customHeight="1" x14ac:dyDescent="0.35">
      <c r="A116" s="2" t="s">
        <v>187</v>
      </c>
      <c r="B116" s="2" t="s">
        <v>4484</v>
      </c>
      <c r="C116" s="12">
        <v>45129</v>
      </c>
      <c r="D116" s="3" t="s">
        <v>5034</v>
      </c>
      <c r="E116" s="3" t="s">
        <v>11</v>
      </c>
      <c r="F116" s="3" t="s">
        <v>69</v>
      </c>
      <c r="G116" s="3" t="s">
        <v>4259</v>
      </c>
      <c r="H116" s="3" t="s">
        <v>1719</v>
      </c>
      <c r="I116" s="3" t="s">
        <v>2375</v>
      </c>
      <c r="J116" s="4" t="s">
        <v>4571</v>
      </c>
      <c r="K116" s="4" t="s">
        <v>4572</v>
      </c>
      <c r="L116" s="4" t="s">
        <v>5193</v>
      </c>
      <c r="M116" s="4" t="s">
        <v>62</v>
      </c>
      <c r="N116" s="4" t="s">
        <v>2278</v>
      </c>
      <c r="T116" s="6" t="s">
        <v>5138</v>
      </c>
      <c r="U116" s="6" t="s">
        <v>5062</v>
      </c>
      <c r="V116" s="6" t="s">
        <v>46</v>
      </c>
      <c r="X116" s="6" t="s">
        <v>5052</v>
      </c>
      <c r="Y116" s="6" t="s">
        <v>2280</v>
      </c>
      <c r="AB116" s="6" t="s">
        <v>5203</v>
      </c>
      <c r="AC116" s="6" t="s">
        <v>5200</v>
      </c>
      <c r="AD116" s="7" t="s">
        <v>2264</v>
      </c>
      <c r="AE116" s="7" t="s">
        <v>5186</v>
      </c>
      <c r="AG116" s="8" t="s">
        <v>2377</v>
      </c>
      <c r="AH116" s="8" t="s">
        <v>2378</v>
      </c>
      <c r="AL116" s="8" t="s">
        <v>2379</v>
      </c>
      <c r="AP116" s="2">
        <v>1</v>
      </c>
      <c r="AQ116" s="2">
        <v>0</v>
      </c>
      <c r="AR116" s="2">
        <v>0</v>
      </c>
      <c r="AS116" s="2">
        <v>1</v>
      </c>
      <c r="AT116" s="2">
        <v>1</v>
      </c>
      <c r="AU116" s="2">
        <v>0</v>
      </c>
      <c r="AV116" s="2">
        <v>0</v>
      </c>
      <c r="AW116" s="2">
        <v>0</v>
      </c>
      <c r="AX116" s="2">
        <v>0</v>
      </c>
      <c r="AY116" s="2" t="s">
        <v>4569</v>
      </c>
      <c r="AZ116" s="2">
        <v>0</v>
      </c>
      <c r="BA116" s="9" t="s">
        <v>2407</v>
      </c>
      <c r="BC116" s="9" t="s">
        <v>2408</v>
      </c>
      <c r="BD116" s="9" t="s">
        <v>2409</v>
      </c>
    </row>
    <row r="117" spans="1:56" ht="27.5" customHeight="1" x14ac:dyDescent="0.35">
      <c r="A117" s="2" t="s">
        <v>188</v>
      </c>
      <c r="B117" s="2" t="s">
        <v>4484</v>
      </c>
      <c r="C117" s="12">
        <v>45129</v>
      </c>
      <c r="D117" s="3" t="s">
        <v>5034</v>
      </c>
      <c r="E117" s="3" t="s">
        <v>11</v>
      </c>
      <c r="F117" s="3" t="s">
        <v>69</v>
      </c>
      <c r="G117" s="3" t="s">
        <v>4259</v>
      </c>
      <c r="H117" s="3" t="s">
        <v>1719</v>
      </c>
      <c r="I117" s="3" t="s">
        <v>2375</v>
      </c>
      <c r="J117" s="4" t="s">
        <v>4571</v>
      </c>
      <c r="K117" s="4" t="s">
        <v>4572</v>
      </c>
      <c r="L117" s="4" t="s">
        <v>5193</v>
      </c>
      <c r="M117" s="4" t="s">
        <v>62</v>
      </c>
      <c r="N117" s="4" t="s">
        <v>2278</v>
      </c>
      <c r="T117" s="6" t="s">
        <v>5138</v>
      </c>
      <c r="U117" s="6" t="s">
        <v>5062</v>
      </c>
      <c r="V117" s="6" t="s">
        <v>46</v>
      </c>
      <c r="X117" s="6" t="s">
        <v>5052</v>
      </c>
      <c r="Y117" s="6" t="s">
        <v>2280</v>
      </c>
      <c r="AB117" s="6" t="s">
        <v>5203</v>
      </c>
      <c r="AC117" s="6" t="s">
        <v>5200</v>
      </c>
      <c r="AD117" s="7" t="s">
        <v>2264</v>
      </c>
      <c r="AE117" s="7" t="s">
        <v>5186</v>
      </c>
      <c r="AG117" s="8" t="s">
        <v>2377</v>
      </c>
      <c r="AH117" s="8" t="s">
        <v>2378</v>
      </c>
      <c r="AL117" s="8" t="s">
        <v>2379</v>
      </c>
      <c r="AP117" s="2">
        <v>1</v>
      </c>
      <c r="AQ117" s="2">
        <v>0</v>
      </c>
      <c r="AR117" s="2">
        <v>0</v>
      </c>
      <c r="AS117" s="2">
        <v>1</v>
      </c>
      <c r="AT117" s="2">
        <v>1</v>
      </c>
      <c r="AU117" s="2">
        <v>0</v>
      </c>
      <c r="AV117" s="2">
        <v>0</v>
      </c>
      <c r="AW117" s="2">
        <v>0</v>
      </c>
      <c r="AX117" s="2">
        <v>0</v>
      </c>
      <c r="AY117" s="2" t="s">
        <v>4569</v>
      </c>
      <c r="AZ117" s="2">
        <v>0</v>
      </c>
      <c r="BA117" s="9" t="s">
        <v>2407</v>
      </c>
      <c r="BC117" s="9" t="s">
        <v>2408</v>
      </c>
      <c r="BD117" s="9" t="s">
        <v>2409</v>
      </c>
    </row>
    <row r="118" spans="1:56" ht="27.5" customHeight="1" x14ac:dyDescent="0.35">
      <c r="A118" s="2" t="s">
        <v>189</v>
      </c>
      <c r="B118" s="2" t="s">
        <v>4484</v>
      </c>
      <c r="C118" s="12">
        <v>45129</v>
      </c>
      <c r="D118" s="3" t="s">
        <v>5034</v>
      </c>
      <c r="E118" s="3" t="s">
        <v>11</v>
      </c>
      <c r="F118" s="3" t="s">
        <v>69</v>
      </c>
      <c r="G118" s="3" t="s">
        <v>4259</v>
      </c>
      <c r="H118" s="3" t="s">
        <v>1719</v>
      </c>
      <c r="I118" s="3" t="s">
        <v>2375</v>
      </c>
      <c r="J118" s="4" t="s">
        <v>4571</v>
      </c>
      <c r="K118" s="4" t="s">
        <v>4572</v>
      </c>
      <c r="L118" s="4" t="s">
        <v>5193</v>
      </c>
      <c r="M118" s="4" t="s">
        <v>62</v>
      </c>
      <c r="N118" s="4" t="s">
        <v>2278</v>
      </c>
      <c r="T118" s="6" t="s">
        <v>5138</v>
      </c>
      <c r="U118" s="6" t="s">
        <v>5062</v>
      </c>
      <c r="V118" s="6" t="s">
        <v>46</v>
      </c>
      <c r="X118" s="6" t="s">
        <v>5052</v>
      </c>
      <c r="Y118" s="6" t="s">
        <v>2280</v>
      </c>
      <c r="AB118" s="6" t="s">
        <v>5203</v>
      </c>
      <c r="AC118" s="6" t="s">
        <v>5200</v>
      </c>
      <c r="AD118" s="7" t="s">
        <v>2264</v>
      </c>
      <c r="AE118" s="7" t="s">
        <v>5186</v>
      </c>
      <c r="AG118" s="8" t="s">
        <v>2377</v>
      </c>
      <c r="AH118" s="8" t="s">
        <v>2378</v>
      </c>
      <c r="AL118" s="8" t="s">
        <v>2379</v>
      </c>
      <c r="AP118" s="2">
        <v>1</v>
      </c>
      <c r="AQ118" s="2">
        <v>0</v>
      </c>
      <c r="AR118" s="2">
        <v>0</v>
      </c>
      <c r="AS118" s="2">
        <v>1</v>
      </c>
      <c r="AT118" s="2">
        <v>1</v>
      </c>
      <c r="AU118" s="2">
        <v>0</v>
      </c>
      <c r="AV118" s="2">
        <v>0</v>
      </c>
      <c r="AW118" s="2">
        <v>0</v>
      </c>
      <c r="AX118" s="2">
        <v>0</v>
      </c>
      <c r="AY118" s="2" t="s">
        <v>4569</v>
      </c>
      <c r="AZ118" s="2">
        <v>0</v>
      </c>
      <c r="BA118" s="9" t="s">
        <v>2407</v>
      </c>
      <c r="BC118" s="9" t="s">
        <v>2408</v>
      </c>
      <c r="BD118" s="9" t="s">
        <v>2409</v>
      </c>
    </row>
    <row r="119" spans="1:56" ht="27.5" customHeight="1" x14ac:dyDescent="0.35">
      <c r="A119" s="2" t="s">
        <v>190</v>
      </c>
      <c r="B119" s="2" t="s">
        <v>4484</v>
      </c>
      <c r="C119" s="12">
        <v>45129</v>
      </c>
      <c r="D119" s="3" t="s">
        <v>5034</v>
      </c>
      <c r="E119" s="3" t="s">
        <v>11</v>
      </c>
      <c r="F119" s="3" t="s">
        <v>69</v>
      </c>
      <c r="G119" s="3" t="s">
        <v>4259</v>
      </c>
      <c r="H119" s="3" t="s">
        <v>1719</v>
      </c>
      <c r="I119" s="3" t="s">
        <v>2375</v>
      </c>
      <c r="J119" s="4" t="s">
        <v>4571</v>
      </c>
      <c r="K119" s="4" t="s">
        <v>4572</v>
      </c>
      <c r="L119" s="4" t="s">
        <v>5193</v>
      </c>
      <c r="M119" s="4" t="s">
        <v>62</v>
      </c>
      <c r="N119" s="4" t="s">
        <v>2278</v>
      </c>
      <c r="T119" s="6" t="s">
        <v>5138</v>
      </c>
      <c r="U119" s="6" t="s">
        <v>5062</v>
      </c>
      <c r="V119" s="6" t="s">
        <v>46</v>
      </c>
      <c r="X119" s="6" t="s">
        <v>5052</v>
      </c>
      <c r="Y119" s="6" t="s">
        <v>2280</v>
      </c>
      <c r="AB119" s="6" t="s">
        <v>5203</v>
      </c>
      <c r="AC119" s="6" t="s">
        <v>5200</v>
      </c>
      <c r="AD119" s="7" t="s">
        <v>2264</v>
      </c>
      <c r="AE119" s="7" t="s">
        <v>5186</v>
      </c>
      <c r="AG119" s="8" t="s">
        <v>2377</v>
      </c>
      <c r="AH119" s="8" t="s">
        <v>2378</v>
      </c>
      <c r="AL119" s="8" t="s">
        <v>2379</v>
      </c>
      <c r="AP119" s="2">
        <v>1</v>
      </c>
      <c r="AQ119" s="2">
        <v>0</v>
      </c>
      <c r="AR119" s="2">
        <v>0</v>
      </c>
      <c r="AS119" s="2">
        <v>1</v>
      </c>
      <c r="AT119" s="2">
        <v>1</v>
      </c>
      <c r="AU119" s="2">
        <v>0</v>
      </c>
      <c r="AV119" s="2">
        <v>0</v>
      </c>
      <c r="AW119" s="2">
        <v>0</v>
      </c>
      <c r="AX119" s="2">
        <v>0</v>
      </c>
      <c r="AY119" s="2" t="s">
        <v>4569</v>
      </c>
      <c r="AZ119" s="2">
        <v>0</v>
      </c>
      <c r="BA119" s="9" t="s">
        <v>2407</v>
      </c>
      <c r="BC119" s="9" t="s">
        <v>2408</v>
      </c>
      <c r="BD119" s="9" t="s">
        <v>2409</v>
      </c>
    </row>
    <row r="120" spans="1:56" ht="27.5" customHeight="1" x14ac:dyDescent="0.35">
      <c r="A120" s="2" t="s">
        <v>191</v>
      </c>
      <c r="B120" s="2" t="s">
        <v>4484</v>
      </c>
      <c r="C120" s="12">
        <v>45129</v>
      </c>
      <c r="D120" s="3" t="s">
        <v>5034</v>
      </c>
      <c r="E120" s="3" t="s">
        <v>11</v>
      </c>
      <c r="F120" s="3" t="s">
        <v>69</v>
      </c>
      <c r="G120" s="3" t="s">
        <v>4259</v>
      </c>
      <c r="H120" s="3" t="s">
        <v>1719</v>
      </c>
      <c r="I120" s="3" t="s">
        <v>2375</v>
      </c>
      <c r="J120" s="4" t="s">
        <v>4571</v>
      </c>
      <c r="K120" s="4" t="s">
        <v>4572</v>
      </c>
      <c r="L120" s="4" t="s">
        <v>5193</v>
      </c>
      <c r="M120" s="4" t="s">
        <v>62</v>
      </c>
      <c r="N120" s="4" t="s">
        <v>2278</v>
      </c>
      <c r="T120" s="6" t="s">
        <v>5138</v>
      </c>
      <c r="U120" s="6" t="s">
        <v>5062</v>
      </c>
      <c r="V120" s="6" t="s">
        <v>46</v>
      </c>
      <c r="X120" s="6" t="s">
        <v>5052</v>
      </c>
      <c r="Y120" s="6" t="s">
        <v>2280</v>
      </c>
      <c r="AB120" s="6" t="s">
        <v>5203</v>
      </c>
      <c r="AC120" s="6" t="s">
        <v>5200</v>
      </c>
      <c r="AD120" s="7" t="s">
        <v>2264</v>
      </c>
      <c r="AE120" s="7" t="s">
        <v>5186</v>
      </c>
      <c r="AG120" s="8" t="s">
        <v>2377</v>
      </c>
      <c r="AH120" s="8" t="s">
        <v>2378</v>
      </c>
      <c r="AL120" s="8" t="s">
        <v>2379</v>
      </c>
      <c r="AP120" s="2">
        <v>1</v>
      </c>
      <c r="AQ120" s="2">
        <v>0</v>
      </c>
      <c r="AR120" s="2">
        <v>0</v>
      </c>
      <c r="AS120" s="2">
        <v>1</v>
      </c>
      <c r="AT120" s="2">
        <v>1</v>
      </c>
      <c r="AU120" s="2">
        <v>0</v>
      </c>
      <c r="AV120" s="2">
        <v>0</v>
      </c>
      <c r="AW120" s="2">
        <v>0</v>
      </c>
      <c r="AX120" s="2">
        <v>0</v>
      </c>
      <c r="AY120" s="2" t="s">
        <v>4569</v>
      </c>
      <c r="AZ120" s="2">
        <v>0</v>
      </c>
      <c r="BA120" s="9" t="s">
        <v>2407</v>
      </c>
      <c r="BC120" s="9" t="s">
        <v>2408</v>
      </c>
      <c r="BD120" s="9" t="s">
        <v>2409</v>
      </c>
    </row>
    <row r="121" spans="1:56" ht="27.5" customHeight="1" x14ac:dyDescent="0.35">
      <c r="A121" s="2" t="s">
        <v>192</v>
      </c>
      <c r="B121" s="2" t="s">
        <v>4484</v>
      </c>
      <c r="C121" s="12">
        <v>45129</v>
      </c>
      <c r="D121" s="3" t="s">
        <v>5034</v>
      </c>
      <c r="E121" s="3" t="s">
        <v>11</v>
      </c>
      <c r="F121" s="3" t="s">
        <v>69</v>
      </c>
      <c r="G121" s="3" t="s">
        <v>4259</v>
      </c>
      <c r="H121" s="3" t="s">
        <v>1719</v>
      </c>
      <c r="I121" s="3" t="s">
        <v>2375</v>
      </c>
      <c r="J121" s="4" t="s">
        <v>4571</v>
      </c>
      <c r="K121" s="4" t="s">
        <v>4572</v>
      </c>
      <c r="L121" s="4" t="s">
        <v>5193</v>
      </c>
      <c r="M121" s="4" t="s">
        <v>62</v>
      </c>
      <c r="N121" s="4" t="s">
        <v>2278</v>
      </c>
      <c r="T121" s="6" t="s">
        <v>5138</v>
      </c>
      <c r="U121" s="6" t="s">
        <v>5062</v>
      </c>
      <c r="V121" s="6" t="s">
        <v>46</v>
      </c>
      <c r="X121" s="6" t="s">
        <v>5052</v>
      </c>
      <c r="Y121" s="6" t="s">
        <v>2280</v>
      </c>
      <c r="AB121" s="6" t="s">
        <v>5203</v>
      </c>
      <c r="AC121" s="6" t="s">
        <v>5200</v>
      </c>
      <c r="AD121" s="7" t="s">
        <v>2264</v>
      </c>
      <c r="AE121" s="7" t="s">
        <v>5186</v>
      </c>
      <c r="AG121" s="8" t="s">
        <v>2377</v>
      </c>
      <c r="AH121" s="8" t="s">
        <v>2378</v>
      </c>
      <c r="AL121" s="8" t="s">
        <v>2379</v>
      </c>
      <c r="AP121" s="2">
        <v>1</v>
      </c>
      <c r="AQ121" s="2">
        <v>0</v>
      </c>
      <c r="AR121" s="2">
        <v>0</v>
      </c>
      <c r="AS121" s="2">
        <v>1</v>
      </c>
      <c r="AT121" s="2">
        <v>1</v>
      </c>
      <c r="AU121" s="2">
        <v>0</v>
      </c>
      <c r="AV121" s="2">
        <v>0</v>
      </c>
      <c r="AW121" s="2">
        <v>0</v>
      </c>
      <c r="AX121" s="2">
        <v>0</v>
      </c>
      <c r="AY121" s="2" t="s">
        <v>4569</v>
      </c>
      <c r="AZ121" s="2">
        <v>0</v>
      </c>
      <c r="BA121" s="9" t="s">
        <v>2407</v>
      </c>
      <c r="BC121" s="9" t="s">
        <v>2408</v>
      </c>
      <c r="BD121" s="9" t="s">
        <v>2409</v>
      </c>
    </row>
    <row r="122" spans="1:56" ht="27.5" customHeight="1" x14ac:dyDescent="0.35">
      <c r="A122" s="2" t="s">
        <v>193</v>
      </c>
      <c r="B122" s="2" t="s">
        <v>4484</v>
      </c>
      <c r="C122" s="12">
        <v>45129</v>
      </c>
      <c r="D122" s="3" t="s">
        <v>5034</v>
      </c>
      <c r="E122" s="3" t="s">
        <v>11</v>
      </c>
      <c r="F122" s="3" t="s">
        <v>69</v>
      </c>
      <c r="G122" s="3" t="s">
        <v>4259</v>
      </c>
      <c r="H122" s="3" t="s">
        <v>1719</v>
      </c>
      <c r="I122" s="3" t="s">
        <v>2375</v>
      </c>
      <c r="J122" s="4" t="s">
        <v>4571</v>
      </c>
      <c r="K122" s="4" t="s">
        <v>4572</v>
      </c>
      <c r="L122" s="4" t="s">
        <v>5193</v>
      </c>
      <c r="M122" s="4" t="s">
        <v>62</v>
      </c>
      <c r="N122" s="4" t="s">
        <v>2278</v>
      </c>
      <c r="T122" s="6" t="s">
        <v>5138</v>
      </c>
      <c r="U122" s="6" t="s">
        <v>5062</v>
      </c>
      <c r="V122" s="6" t="s">
        <v>46</v>
      </c>
      <c r="X122" s="6" t="s">
        <v>5052</v>
      </c>
      <c r="Y122" s="6" t="s">
        <v>2280</v>
      </c>
      <c r="AB122" s="6" t="s">
        <v>5203</v>
      </c>
      <c r="AC122" s="6" t="s">
        <v>5200</v>
      </c>
      <c r="AD122" s="7" t="s">
        <v>2264</v>
      </c>
      <c r="AE122" s="7" t="s">
        <v>5186</v>
      </c>
      <c r="AG122" s="8" t="s">
        <v>2377</v>
      </c>
      <c r="AH122" s="8" t="s">
        <v>2378</v>
      </c>
      <c r="AL122" s="8" t="s">
        <v>2379</v>
      </c>
      <c r="AP122" s="2">
        <v>1</v>
      </c>
      <c r="AQ122" s="2">
        <v>0</v>
      </c>
      <c r="AR122" s="2">
        <v>0</v>
      </c>
      <c r="AS122" s="2">
        <v>1</v>
      </c>
      <c r="AT122" s="2">
        <v>1</v>
      </c>
      <c r="AU122" s="2">
        <v>0</v>
      </c>
      <c r="AV122" s="2">
        <v>0</v>
      </c>
      <c r="AW122" s="2">
        <v>0</v>
      </c>
      <c r="AX122" s="2">
        <v>0</v>
      </c>
      <c r="AY122" s="2" t="s">
        <v>4569</v>
      </c>
      <c r="AZ122" s="2">
        <v>0</v>
      </c>
      <c r="BA122" s="9" t="s">
        <v>2407</v>
      </c>
      <c r="BC122" s="9" t="s">
        <v>2408</v>
      </c>
      <c r="BD122" s="9" t="s">
        <v>2409</v>
      </c>
    </row>
    <row r="123" spans="1:56" ht="27.5" customHeight="1" x14ac:dyDescent="0.35">
      <c r="A123" s="2" t="s">
        <v>194</v>
      </c>
      <c r="B123" s="2" t="s">
        <v>4484</v>
      </c>
      <c r="C123" s="12">
        <v>45129</v>
      </c>
      <c r="D123" s="3" t="s">
        <v>5034</v>
      </c>
      <c r="E123" s="3" t="s">
        <v>11</v>
      </c>
      <c r="F123" s="3" t="s">
        <v>69</v>
      </c>
      <c r="G123" s="3" t="s">
        <v>4259</v>
      </c>
      <c r="H123" s="3" t="s">
        <v>1719</v>
      </c>
      <c r="I123" s="3" t="s">
        <v>2375</v>
      </c>
      <c r="J123" s="4" t="s">
        <v>4571</v>
      </c>
      <c r="K123" s="4" t="s">
        <v>4572</v>
      </c>
      <c r="L123" s="4" t="s">
        <v>5193</v>
      </c>
      <c r="M123" s="4" t="s">
        <v>62</v>
      </c>
      <c r="N123" s="4" t="s">
        <v>2278</v>
      </c>
      <c r="T123" s="6" t="s">
        <v>5138</v>
      </c>
      <c r="U123" s="6" t="s">
        <v>5062</v>
      </c>
      <c r="V123" s="6" t="s">
        <v>46</v>
      </c>
      <c r="X123" s="6" t="s">
        <v>5052</v>
      </c>
      <c r="Y123" s="6" t="s">
        <v>2280</v>
      </c>
      <c r="AB123" s="6" t="s">
        <v>5203</v>
      </c>
      <c r="AC123" s="6" t="s">
        <v>5200</v>
      </c>
      <c r="AD123" s="7" t="s">
        <v>2264</v>
      </c>
      <c r="AE123" s="7" t="s">
        <v>5186</v>
      </c>
      <c r="AG123" s="8" t="s">
        <v>2377</v>
      </c>
      <c r="AH123" s="8" t="s">
        <v>2378</v>
      </c>
      <c r="AL123" s="8" t="s">
        <v>2379</v>
      </c>
      <c r="AP123" s="2">
        <v>1</v>
      </c>
      <c r="AQ123" s="2">
        <v>0</v>
      </c>
      <c r="AR123" s="2">
        <v>0</v>
      </c>
      <c r="AS123" s="2">
        <v>1</v>
      </c>
      <c r="AT123" s="2">
        <v>1</v>
      </c>
      <c r="AU123" s="2">
        <v>0</v>
      </c>
      <c r="AV123" s="2">
        <v>0</v>
      </c>
      <c r="AW123" s="2">
        <v>0</v>
      </c>
      <c r="AX123" s="2">
        <v>0</v>
      </c>
      <c r="AY123" s="2" t="s">
        <v>4569</v>
      </c>
      <c r="AZ123" s="2">
        <v>0</v>
      </c>
      <c r="BA123" s="9" t="s">
        <v>2407</v>
      </c>
      <c r="BC123" s="9" t="s">
        <v>2408</v>
      </c>
      <c r="BD123" s="9" t="s">
        <v>2409</v>
      </c>
    </row>
    <row r="124" spans="1:56" ht="27.5" customHeight="1" x14ac:dyDescent="0.35">
      <c r="A124" s="2" t="s">
        <v>195</v>
      </c>
      <c r="B124" s="2" t="s">
        <v>4484</v>
      </c>
      <c r="C124" s="12">
        <v>45129</v>
      </c>
      <c r="D124" s="3" t="s">
        <v>5034</v>
      </c>
      <c r="E124" s="3" t="s">
        <v>11</v>
      </c>
      <c r="F124" s="3" t="s">
        <v>69</v>
      </c>
      <c r="G124" s="3" t="s">
        <v>4259</v>
      </c>
      <c r="H124" s="3" t="s">
        <v>1719</v>
      </c>
      <c r="I124" s="3" t="s">
        <v>2375</v>
      </c>
      <c r="J124" s="4" t="s">
        <v>4571</v>
      </c>
      <c r="K124" s="4" t="s">
        <v>4572</v>
      </c>
      <c r="L124" s="4" t="s">
        <v>5193</v>
      </c>
      <c r="M124" s="4" t="s">
        <v>62</v>
      </c>
      <c r="N124" s="4" t="s">
        <v>2278</v>
      </c>
      <c r="T124" s="6" t="s">
        <v>5138</v>
      </c>
      <c r="U124" s="6" t="s">
        <v>5062</v>
      </c>
      <c r="V124" s="6" t="s">
        <v>46</v>
      </c>
      <c r="X124" s="6" t="s">
        <v>5052</v>
      </c>
      <c r="Y124" s="6" t="s">
        <v>2280</v>
      </c>
      <c r="AB124" s="6" t="s">
        <v>5203</v>
      </c>
      <c r="AC124" s="6" t="s">
        <v>5200</v>
      </c>
      <c r="AD124" s="7" t="s">
        <v>2264</v>
      </c>
      <c r="AE124" s="7" t="s">
        <v>5186</v>
      </c>
      <c r="AG124" s="8" t="s">
        <v>2377</v>
      </c>
      <c r="AH124" s="8" t="s">
        <v>2378</v>
      </c>
      <c r="AL124" s="8" t="s">
        <v>2379</v>
      </c>
      <c r="AP124" s="2">
        <v>1</v>
      </c>
      <c r="AQ124" s="2">
        <v>0</v>
      </c>
      <c r="AR124" s="2">
        <v>0</v>
      </c>
      <c r="AS124" s="2">
        <v>1</v>
      </c>
      <c r="AT124" s="2">
        <v>1</v>
      </c>
      <c r="AU124" s="2">
        <v>0</v>
      </c>
      <c r="AV124" s="2">
        <v>0</v>
      </c>
      <c r="AW124" s="2">
        <v>0</v>
      </c>
      <c r="AX124" s="2">
        <v>0</v>
      </c>
      <c r="AY124" s="2" t="s">
        <v>4569</v>
      </c>
      <c r="AZ124" s="2">
        <v>0</v>
      </c>
      <c r="BA124" s="9" t="s">
        <v>2407</v>
      </c>
      <c r="BC124" s="9" t="s">
        <v>2408</v>
      </c>
      <c r="BD124" s="9" t="s">
        <v>2409</v>
      </c>
    </row>
    <row r="125" spans="1:56" ht="27.5" customHeight="1" x14ac:dyDescent="0.35">
      <c r="A125" s="2" t="s">
        <v>196</v>
      </c>
      <c r="B125" s="2" t="s">
        <v>4484</v>
      </c>
      <c r="C125" s="12">
        <v>45129</v>
      </c>
      <c r="D125" s="3" t="s">
        <v>5034</v>
      </c>
      <c r="E125" s="3" t="s">
        <v>11</v>
      </c>
      <c r="F125" s="3" t="s">
        <v>69</v>
      </c>
      <c r="G125" s="3" t="s">
        <v>4259</v>
      </c>
      <c r="H125" s="3" t="s">
        <v>1719</v>
      </c>
      <c r="I125" s="3" t="s">
        <v>2375</v>
      </c>
      <c r="J125" s="4" t="s">
        <v>4571</v>
      </c>
      <c r="K125" s="4" t="s">
        <v>4572</v>
      </c>
      <c r="L125" s="4" t="s">
        <v>5193</v>
      </c>
      <c r="M125" s="4" t="s">
        <v>62</v>
      </c>
      <c r="N125" s="4" t="s">
        <v>2278</v>
      </c>
      <c r="T125" s="6" t="s">
        <v>5138</v>
      </c>
      <c r="U125" s="6" t="s">
        <v>5062</v>
      </c>
      <c r="V125" s="6" t="s">
        <v>46</v>
      </c>
      <c r="X125" s="6" t="s">
        <v>5052</v>
      </c>
      <c r="Y125" s="6" t="s">
        <v>2280</v>
      </c>
      <c r="AB125" s="6" t="s">
        <v>5203</v>
      </c>
      <c r="AC125" s="6" t="s">
        <v>5200</v>
      </c>
      <c r="AD125" s="7" t="s">
        <v>2264</v>
      </c>
      <c r="AE125" s="7" t="s">
        <v>5186</v>
      </c>
      <c r="AG125" s="8" t="s">
        <v>2377</v>
      </c>
      <c r="AH125" s="8" t="s">
        <v>2378</v>
      </c>
      <c r="AL125" s="8" t="s">
        <v>2379</v>
      </c>
      <c r="AP125" s="2">
        <v>1</v>
      </c>
      <c r="AQ125" s="2">
        <v>0</v>
      </c>
      <c r="AR125" s="2">
        <v>0</v>
      </c>
      <c r="AS125" s="2">
        <v>1</v>
      </c>
      <c r="AT125" s="2">
        <v>1</v>
      </c>
      <c r="AU125" s="2">
        <v>0</v>
      </c>
      <c r="AV125" s="2">
        <v>0</v>
      </c>
      <c r="AW125" s="2">
        <v>0</v>
      </c>
      <c r="AX125" s="2">
        <v>0</v>
      </c>
      <c r="AY125" s="2" t="s">
        <v>4569</v>
      </c>
      <c r="AZ125" s="2">
        <v>0</v>
      </c>
      <c r="BA125" s="9" t="s">
        <v>2407</v>
      </c>
      <c r="BC125" s="9" t="s">
        <v>2408</v>
      </c>
      <c r="BD125" s="9" t="s">
        <v>2409</v>
      </c>
    </row>
    <row r="126" spans="1:56" ht="27.5" customHeight="1" x14ac:dyDescent="0.35">
      <c r="A126" s="2" t="s">
        <v>197</v>
      </c>
      <c r="B126" s="2" t="s">
        <v>4484</v>
      </c>
      <c r="C126" s="12">
        <v>45129</v>
      </c>
      <c r="D126" s="3" t="s">
        <v>5034</v>
      </c>
      <c r="E126" s="3" t="s">
        <v>11</v>
      </c>
      <c r="F126" s="3" t="s">
        <v>69</v>
      </c>
      <c r="G126" s="3" t="s">
        <v>4259</v>
      </c>
      <c r="H126" s="3" t="s">
        <v>1719</v>
      </c>
      <c r="I126" s="3" t="s">
        <v>2375</v>
      </c>
      <c r="J126" s="4" t="s">
        <v>4571</v>
      </c>
      <c r="K126" s="4" t="s">
        <v>4572</v>
      </c>
      <c r="L126" s="4" t="s">
        <v>5193</v>
      </c>
      <c r="M126" s="4" t="s">
        <v>62</v>
      </c>
      <c r="N126" s="4" t="s">
        <v>2278</v>
      </c>
      <c r="T126" s="6" t="s">
        <v>5138</v>
      </c>
      <c r="U126" s="6" t="s">
        <v>5062</v>
      </c>
      <c r="V126" s="6" t="s">
        <v>46</v>
      </c>
      <c r="X126" s="6" t="s">
        <v>5052</v>
      </c>
      <c r="Y126" s="6" t="s">
        <v>2280</v>
      </c>
      <c r="AB126" s="6" t="s">
        <v>5203</v>
      </c>
      <c r="AC126" s="6" t="s">
        <v>5200</v>
      </c>
      <c r="AD126" s="7" t="s">
        <v>2264</v>
      </c>
      <c r="AE126" s="7" t="s">
        <v>5186</v>
      </c>
      <c r="AG126" s="8" t="s">
        <v>2377</v>
      </c>
      <c r="AH126" s="8" t="s">
        <v>2378</v>
      </c>
      <c r="AL126" s="8" t="s">
        <v>2379</v>
      </c>
      <c r="AP126" s="2">
        <v>1</v>
      </c>
      <c r="AQ126" s="2">
        <v>0</v>
      </c>
      <c r="AR126" s="2">
        <v>0</v>
      </c>
      <c r="AS126" s="2">
        <v>1</v>
      </c>
      <c r="AT126" s="2">
        <v>1</v>
      </c>
      <c r="AU126" s="2">
        <v>0</v>
      </c>
      <c r="AV126" s="2">
        <v>0</v>
      </c>
      <c r="AW126" s="2">
        <v>0</v>
      </c>
      <c r="AX126" s="2">
        <v>0</v>
      </c>
      <c r="AY126" s="2" t="s">
        <v>4569</v>
      </c>
      <c r="AZ126" s="2">
        <v>0</v>
      </c>
      <c r="BA126" s="9" t="s">
        <v>2407</v>
      </c>
      <c r="BC126" s="9" t="s">
        <v>2408</v>
      </c>
      <c r="BD126" s="9" t="s">
        <v>2409</v>
      </c>
    </row>
    <row r="127" spans="1:56" ht="27.5" customHeight="1" x14ac:dyDescent="0.35">
      <c r="A127" s="2" t="s">
        <v>198</v>
      </c>
      <c r="B127" s="2" t="s">
        <v>4484</v>
      </c>
      <c r="C127" s="12">
        <v>45129</v>
      </c>
      <c r="D127" s="3" t="s">
        <v>5034</v>
      </c>
      <c r="E127" s="3" t="s">
        <v>11</v>
      </c>
      <c r="F127" s="3" t="s">
        <v>69</v>
      </c>
      <c r="G127" s="3" t="s">
        <v>4259</v>
      </c>
      <c r="H127" s="3" t="s">
        <v>1719</v>
      </c>
      <c r="I127" s="3" t="s">
        <v>2375</v>
      </c>
      <c r="J127" s="4" t="s">
        <v>4571</v>
      </c>
      <c r="K127" s="4" t="s">
        <v>4572</v>
      </c>
      <c r="L127" s="4" t="s">
        <v>5193</v>
      </c>
      <c r="M127" s="4" t="s">
        <v>62</v>
      </c>
      <c r="N127" s="4" t="s">
        <v>2278</v>
      </c>
      <c r="T127" s="6" t="s">
        <v>5138</v>
      </c>
      <c r="U127" s="6" t="s">
        <v>5062</v>
      </c>
      <c r="V127" s="6" t="s">
        <v>46</v>
      </c>
      <c r="X127" s="6" t="s">
        <v>5052</v>
      </c>
      <c r="Y127" s="6" t="s">
        <v>2280</v>
      </c>
      <c r="AB127" s="6" t="s">
        <v>5203</v>
      </c>
      <c r="AC127" s="6" t="s">
        <v>5200</v>
      </c>
      <c r="AD127" s="7" t="s">
        <v>2264</v>
      </c>
      <c r="AE127" s="7" t="s">
        <v>5186</v>
      </c>
      <c r="AG127" s="8" t="s">
        <v>2377</v>
      </c>
      <c r="AH127" s="8" t="s">
        <v>2378</v>
      </c>
      <c r="AL127" s="8" t="s">
        <v>2379</v>
      </c>
      <c r="AP127" s="2">
        <v>1</v>
      </c>
      <c r="AQ127" s="2">
        <v>0</v>
      </c>
      <c r="AR127" s="2">
        <v>0</v>
      </c>
      <c r="AS127" s="2">
        <v>1</v>
      </c>
      <c r="AT127" s="2">
        <v>1</v>
      </c>
      <c r="AU127" s="2">
        <v>0</v>
      </c>
      <c r="AV127" s="2">
        <v>0</v>
      </c>
      <c r="AW127" s="2">
        <v>0</v>
      </c>
      <c r="AX127" s="2">
        <v>0</v>
      </c>
      <c r="AY127" s="2" t="s">
        <v>4569</v>
      </c>
      <c r="AZ127" s="2">
        <v>0</v>
      </c>
      <c r="BA127" s="9" t="s">
        <v>2407</v>
      </c>
      <c r="BC127" s="9" t="s">
        <v>2408</v>
      </c>
      <c r="BD127" s="9" t="s">
        <v>2409</v>
      </c>
    </row>
    <row r="128" spans="1:56" ht="27.5" customHeight="1" x14ac:dyDescent="0.35">
      <c r="A128" s="2" t="s">
        <v>199</v>
      </c>
      <c r="B128" s="2" t="s">
        <v>4484</v>
      </c>
      <c r="C128" s="12">
        <v>45129</v>
      </c>
      <c r="D128" s="3" t="s">
        <v>5034</v>
      </c>
      <c r="E128" s="3" t="s">
        <v>11</v>
      </c>
      <c r="F128" s="3" t="s">
        <v>69</v>
      </c>
      <c r="G128" s="3" t="s">
        <v>4259</v>
      </c>
      <c r="H128" s="3" t="s">
        <v>1719</v>
      </c>
      <c r="I128" s="3" t="s">
        <v>2375</v>
      </c>
      <c r="J128" s="4" t="s">
        <v>4571</v>
      </c>
      <c r="K128" s="4" t="s">
        <v>4572</v>
      </c>
      <c r="L128" s="4" t="s">
        <v>5193</v>
      </c>
      <c r="M128" s="4" t="s">
        <v>62</v>
      </c>
      <c r="N128" s="4" t="s">
        <v>2278</v>
      </c>
      <c r="T128" s="6" t="s">
        <v>5138</v>
      </c>
      <c r="U128" s="6" t="s">
        <v>5062</v>
      </c>
      <c r="V128" s="6" t="s">
        <v>46</v>
      </c>
      <c r="X128" s="6" t="s">
        <v>5052</v>
      </c>
      <c r="Y128" s="6" t="s">
        <v>2280</v>
      </c>
      <c r="AB128" s="6" t="s">
        <v>5203</v>
      </c>
      <c r="AC128" s="6" t="s">
        <v>5200</v>
      </c>
      <c r="AD128" s="7" t="s">
        <v>2264</v>
      </c>
      <c r="AE128" s="7" t="s">
        <v>5186</v>
      </c>
      <c r="AG128" s="8" t="s">
        <v>2377</v>
      </c>
      <c r="AH128" s="8" t="s">
        <v>2378</v>
      </c>
      <c r="AL128" s="8" t="s">
        <v>2379</v>
      </c>
      <c r="AP128" s="2">
        <v>1</v>
      </c>
      <c r="AQ128" s="2">
        <v>0</v>
      </c>
      <c r="AR128" s="2">
        <v>0</v>
      </c>
      <c r="AS128" s="2">
        <v>1</v>
      </c>
      <c r="AT128" s="2">
        <v>1</v>
      </c>
      <c r="AU128" s="2">
        <v>0</v>
      </c>
      <c r="AV128" s="2">
        <v>0</v>
      </c>
      <c r="AW128" s="2">
        <v>0</v>
      </c>
      <c r="AX128" s="2">
        <v>0</v>
      </c>
      <c r="AY128" s="2" t="s">
        <v>4569</v>
      </c>
      <c r="AZ128" s="2">
        <v>0</v>
      </c>
      <c r="BA128" s="9" t="s">
        <v>2407</v>
      </c>
      <c r="BC128" s="9" t="s">
        <v>2408</v>
      </c>
      <c r="BD128" s="9" t="s">
        <v>2409</v>
      </c>
    </row>
    <row r="129" spans="1:56" ht="27.5" customHeight="1" x14ac:dyDescent="0.35">
      <c r="A129" s="2" t="s">
        <v>200</v>
      </c>
      <c r="B129" s="2" t="s">
        <v>4484</v>
      </c>
      <c r="C129" s="12">
        <v>45129</v>
      </c>
      <c r="D129" s="3" t="s">
        <v>5034</v>
      </c>
      <c r="E129" s="3" t="s">
        <v>11</v>
      </c>
      <c r="F129" s="3" t="s">
        <v>69</v>
      </c>
      <c r="G129" s="3" t="s">
        <v>4259</v>
      </c>
      <c r="H129" s="3" t="s">
        <v>1719</v>
      </c>
      <c r="I129" s="3" t="s">
        <v>2375</v>
      </c>
      <c r="J129" s="4" t="s">
        <v>4571</v>
      </c>
      <c r="K129" s="4" t="s">
        <v>4572</v>
      </c>
      <c r="L129" s="4" t="s">
        <v>5193</v>
      </c>
      <c r="M129" s="4" t="s">
        <v>62</v>
      </c>
      <c r="N129" s="4" t="s">
        <v>2278</v>
      </c>
      <c r="T129" s="6" t="s">
        <v>5138</v>
      </c>
      <c r="U129" s="6" t="s">
        <v>5062</v>
      </c>
      <c r="V129" s="6" t="s">
        <v>46</v>
      </c>
      <c r="X129" s="6" t="s">
        <v>5052</v>
      </c>
      <c r="Y129" s="6" t="s">
        <v>2280</v>
      </c>
      <c r="AB129" s="6" t="s">
        <v>5203</v>
      </c>
      <c r="AC129" s="6" t="s">
        <v>5200</v>
      </c>
      <c r="AD129" s="7" t="s">
        <v>2264</v>
      </c>
      <c r="AE129" s="7" t="s">
        <v>5186</v>
      </c>
      <c r="AG129" s="8" t="s">
        <v>2377</v>
      </c>
      <c r="AH129" s="8" t="s">
        <v>2378</v>
      </c>
      <c r="AL129" s="8" t="s">
        <v>2379</v>
      </c>
      <c r="AP129" s="2">
        <v>1</v>
      </c>
      <c r="AQ129" s="2">
        <v>0</v>
      </c>
      <c r="AR129" s="2">
        <v>0</v>
      </c>
      <c r="AS129" s="2">
        <v>1</v>
      </c>
      <c r="AT129" s="2">
        <v>1</v>
      </c>
      <c r="AU129" s="2">
        <v>0</v>
      </c>
      <c r="AV129" s="2">
        <v>0</v>
      </c>
      <c r="AW129" s="2">
        <v>0</v>
      </c>
      <c r="AX129" s="2">
        <v>0</v>
      </c>
      <c r="AY129" s="2" t="s">
        <v>4569</v>
      </c>
      <c r="AZ129" s="2">
        <v>0</v>
      </c>
      <c r="BA129" s="9" t="s">
        <v>2407</v>
      </c>
      <c r="BC129" s="9" t="s">
        <v>2408</v>
      </c>
      <c r="BD129" s="9" t="s">
        <v>2409</v>
      </c>
    </row>
    <row r="130" spans="1:56" ht="27.5" customHeight="1" x14ac:dyDescent="0.35">
      <c r="A130" s="2" t="s">
        <v>201</v>
      </c>
      <c r="B130" s="2" t="s">
        <v>4484</v>
      </c>
      <c r="C130" s="12">
        <v>45129</v>
      </c>
      <c r="D130" s="3" t="s">
        <v>5034</v>
      </c>
      <c r="E130" s="3" t="s">
        <v>11</v>
      </c>
      <c r="F130" s="3" t="s">
        <v>69</v>
      </c>
      <c r="G130" s="3" t="s">
        <v>4259</v>
      </c>
      <c r="H130" s="3" t="s">
        <v>1719</v>
      </c>
      <c r="I130" s="3" t="s">
        <v>2375</v>
      </c>
      <c r="J130" s="4" t="s">
        <v>4571</v>
      </c>
      <c r="K130" s="4" t="s">
        <v>4572</v>
      </c>
      <c r="L130" s="4" t="s">
        <v>5193</v>
      </c>
      <c r="M130" s="4" t="s">
        <v>62</v>
      </c>
      <c r="N130" s="4" t="s">
        <v>2278</v>
      </c>
      <c r="T130" s="6" t="s">
        <v>5138</v>
      </c>
      <c r="U130" s="6" t="s">
        <v>5062</v>
      </c>
      <c r="V130" s="6" t="s">
        <v>46</v>
      </c>
      <c r="X130" s="6" t="s">
        <v>5052</v>
      </c>
      <c r="Y130" s="6" t="s">
        <v>2280</v>
      </c>
      <c r="AB130" s="6" t="s">
        <v>5203</v>
      </c>
      <c r="AC130" s="6" t="s">
        <v>5200</v>
      </c>
      <c r="AD130" s="7" t="s">
        <v>2264</v>
      </c>
      <c r="AE130" s="7" t="s">
        <v>5186</v>
      </c>
      <c r="AG130" s="8" t="s">
        <v>2377</v>
      </c>
      <c r="AH130" s="8" t="s">
        <v>2378</v>
      </c>
      <c r="AL130" s="8" t="s">
        <v>2379</v>
      </c>
      <c r="AP130" s="2">
        <v>1</v>
      </c>
      <c r="AQ130" s="2">
        <v>0</v>
      </c>
      <c r="AR130" s="2">
        <v>0</v>
      </c>
      <c r="AS130" s="2">
        <v>1</v>
      </c>
      <c r="AT130" s="2">
        <v>1</v>
      </c>
      <c r="AU130" s="2">
        <v>0</v>
      </c>
      <c r="AV130" s="2">
        <v>0</v>
      </c>
      <c r="AW130" s="2">
        <v>0</v>
      </c>
      <c r="AX130" s="2">
        <v>0</v>
      </c>
      <c r="AY130" s="2" t="s">
        <v>4569</v>
      </c>
      <c r="AZ130" s="2">
        <v>0</v>
      </c>
      <c r="BA130" s="9" t="s">
        <v>2407</v>
      </c>
      <c r="BC130" s="9" t="s">
        <v>2408</v>
      </c>
      <c r="BD130" s="9" t="s">
        <v>2409</v>
      </c>
    </row>
    <row r="131" spans="1:56" ht="27.5" customHeight="1" x14ac:dyDescent="0.35">
      <c r="A131" s="2" t="s">
        <v>202</v>
      </c>
      <c r="B131" s="2" t="s">
        <v>4484</v>
      </c>
      <c r="C131" s="12">
        <v>45129</v>
      </c>
      <c r="D131" s="3" t="s">
        <v>5034</v>
      </c>
      <c r="E131" s="3" t="s">
        <v>11</v>
      </c>
      <c r="F131" s="3" t="s">
        <v>69</v>
      </c>
      <c r="G131" s="3" t="s">
        <v>4259</v>
      </c>
      <c r="H131" s="3" t="s">
        <v>1719</v>
      </c>
      <c r="I131" s="3" t="s">
        <v>2375</v>
      </c>
      <c r="J131" s="4" t="s">
        <v>4571</v>
      </c>
      <c r="K131" s="4" t="s">
        <v>4572</v>
      </c>
      <c r="L131" s="4" t="s">
        <v>5193</v>
      </c>
      <c r="M131" s="4" t="s">
        <v>62</v>
      </c>
      <c r="N131" s="4" t="s">
        <v>2278</v>
      </c>
      <c r="T131" s="6" t="s">
        <v>5138</v>
      </c>
      <c r="U131" s="6" t="s">
        <v>5062</v>
      </c>
      <c r="V131" s="6" t="s">
        <v>46</v>
      </c>
      <c r="X131" s="6" t="s">
        <v>5052</v>
      </c>
      <c r="Y131" s="6" t="s">
        <v>2280</v>
      </c>
      <c r="AB131" s="6" t="s">
        <v>5203</v>
      </c>
      <c r="AC131" s="6" t="s">
        <v>5200</v>
      </c>
      <c r="AD131" s="7" t="s">
        <v>2264</v>
      </c>
      <c r="AE131" s="7" t="s">
        <v>5186</v>
      </c>
      <c r="AG131" s="8" t="s">
        <v>2377</v>
      </c>
      <c r="AH131" s="8" t="s">
        <v>2378</v>
      </c>
      <c r="AL131" s="8" t="s">
        <v>2379</v>
      </c>
      <c r="AP131" s="2">
        <v>1</v>
      </c>
      <c r="AQ131" s="2">
        <v>0</v>
      </c>
      <c r="AR131" s="2">
        <v>0</v>
      </c>
      <c r="AS131" s="2">
        <v>1</v>
      </c>
      <c r="AT131" s="2">
        <v>1</v>
      </c>
      <c r="AU131" s="2">
        <v>0</v>
      </c>
      <c r="AV131" s="2">
        <v>0</v>
      </c>
      <c r="AW131" s="2">
        <v>0</v>
      </c>
      <c r="AX131" s="2">
        <v>0</v>
      </c>
      <c r="AY131" s="2" t="s">
        <v>4569</v>
      </c>
      <c r="AZ131" s="2">
        <v>0</v>
      </c>
      <c r="BA131" s="9" t="s">
        <v>2407</v>
      </c>
      <c r="BC131" s="9" t="s">
        <v>2408</v>
      </c>
      <c r="BD131" s="9" t="s">
        <v>2409</v>
      </c>
    </row>
    <row r="132" spans="1:56" ht="27.5" customHeight="1" x14ac:dyDescent="0.35">
      <c r="A132" s="2" t="s">
        <v>203</v>
      </c>
      <c r="B132" s="2" t="s">
        <v>4484</v>
      </c>
      <c r="C132" s="12">
        <v>45129</v>
      </c>
      <c r="D132" s="3" t="s">
        <v>5034</v>
      </c>
      <c r="E132" s="3" t="s">
        <v>15</v>
      </c>
      <c r="F132" s="3" t="s">
        <v>4260</v>
      </c>
      <c r="G132" s="3" t="s">
        <v>4370</v>
      </c>
      <c r="H132" s="3" t="s">
        <v>1714</v>
      </c>
      <c r="J132" s="4" t="s">
        <v>4573</v>
      </c>
      <c r="K132" s="4" t="s">
        <v>4572</v>
      </c>
      <c r="L132" s="4" t="s">
        <v>5191</v>
      </c>
      <c r="M132" s="4" t="s">
        <v>57</v>
      </c>
      <c r="N132" s="4" t="s">
        <v>2624</v>
      </c>
      <c r="T132" s="6" t="s">
        <v>2715</v>
      </c>
      <c r="U132" s="6" t="s">
        <v>5062</v>
      </c>
      <c r="V132" s="6" t="s">
        <v>46</v>
      </c>
      <c r="X132" s="6" t="s">
        <v>5052</v>
      </c>
      <c r="AC132" s="6" t="s">
        <v>55</v>
      </c>
      <c r="AD132" s="7" t="s">
        <v>2606</v>
      </c>
      <c r="AE132" s="7" t="s">
        <v>4324</v>
      </c>
      <c r="AG132" s="8" t="s">
        <v>3902</v>
      </c>
      <c r="AP132" s="2">
        <v>0</v>
      </c>
      <c r="AQ132" s="2">
        <v>0</v>
      </c>
      <c r="AR132" s="2">
        <v>0</v>
      </c>
      <c r="AS132" s="2">
        <v>1</v>
      </c>
      <c r="AT132" s="2">
        <v>0</v>
      </c>
      <c r="AU132" s="2">
        <v>0</v>
      </c>
      <c r="AV132" s="2">
        <v>0</v>
      </c>
      <c r="AW132" s="2">
        <v>0</v>
      </c>
      <c r="AX132" s="2">
        <v>0</v>
      </c>
      <c r="AY132" s="2" t="s">
        <v>5181</v>
      </c>
      <c r="AZ132" s="2">
        <v>0</v>
      </c>
      <c r="BA132" s="9" t="s">
        <v>4007</v>
      </c>
      <c r="BB132" s="9" t="s">
        <v>4008</v>
      </c>
    </row>
    <row r="133" spans="1:56" ht="27.5" customHeight="1" x14ac:dyDescent="0.35">
      <c r="A133" s="2" t="s">
        <v>204</v>
      </c>
      <c r="B133" s="2" t="s">
        <v>4484</v>
      </c>
      <c r="C133" s="12">
        <v>45129</v>
      </c>
      <c r="D133" s="3" t="s">
        <v>5034</v>
      </c>
      <c r="E133" s="3" t="s">
        <v>15</v>
      </c>
      <c r="F133" s="3" t="s">
        <v>4260</v>
      </c>
      <c r="G133" s="3" t="s">
        <v>4370</v>
      </c>
      <c r="H133" s="3" t="s">
        <v>1714</v>
      </c>
      <c r="J133" s="4" t="s">
        <v>4573</v>
      </c>
      <c r="K133" s="4" t="s">
        <v>4572</v>
      </c>
      <c r="L133" s="4" t="s">
        <v>5191</v>
      </c>
      <c r="M133" s="4" t="s">
        <v>57</v>
      </c>
      <c r="N133" s="4" t="s">
        <v>2624</v>
      </c>
      <c r="T133" s="6" t="s">
        <v>2716</v>
      </c>
      <c r="U133" s="6" t="s">
        <v>5062</v>
      </c>
      <c r="V133" s="6" t="s">
        <v>46</v>
      </c>
      <c r="X133" s="6" t="s">
        <v>5052</v>
      </c>
      <c r="AC133" s="6" t="s">
        <v>55</v>
      </c>
      <c r="AD133" s="7" t="s">
        <v>2606</v>
      </c>
      <c r="AE133" s="7" t="s">
        <v>4324</v>
      </c>
      <c r="AG133" s="8" t="s">
        <v>3902</v>
      </c>
      <c r="AP133" s="2">
        <v>0</v>
      </c>
      <c r="AQ133" s="2">
        <v>0</v>
      </c>
      <c r="AR133" s="2">
        <v>0</v>
      </c>
      <c r="AS133" s="2">
        <v>1</v>
      </c>
      <c r="AT133" s="2">
        <v>0</v>
      </c>
      <c r="AU133" s="2">
        <v>0</v>
      </c>
      <c r="AV133" s="2">
        <v>0</v>
      </c>
      <c r="AW133" s="2">
        <v>0</v>
      </c>
      <c r="AX133" s="2">
        <v>0</v>
      </c>
      <c r="AY133" s="2" t="s">
        <v>5181</v>
      </c>
      <c r="AZ133" s="2">
        <v>0</v>
      </c>
      <c r="BA133" s="9" t="s">
        <v>4007</v>
      </c>
      <c r="BB133" s="9" t="s">
        <v>4008</v>
      </c>
    </row>
    <row r="134" spans="1:56" ht="27.5" customHeight="1" x14ac:dyDescent="0.35">
      <c r="A134" s="2" t="s">
        <v>205</v>
      </c>
      <c r="B134" s="2" t="s">
        <v>4484</v>
      </c>
      <c r="C134" s="12">
        <v>45129</v>
      </c>
      <c r="D134" s="3" t="s">
        <v>5034</v>
      </c>
      <c r="E134" s="3" t="s">
        <v>15</v>
      </c>
      <c r="F134" s="3" t="s">
        <v>4260</v>
      </c>
      <c r="G134" s="3" t="s">
        <v>4370</v>
      </c>
      <c r="H134" s="3" t="s">
        <v>1714</v>
      </c>
      <c r="J134" s="4" t="s">
        <v>4573</v>
      </c>
      <c r="K134" s="4" t="s">
        <v>4572</v>
      </c>
      <c r="L134" s="4" t="s">
        <v>5191</v>
      </c>
      <c r="M134" s="4" t="s">
        <v>57</v>
      </c>
      <c r="N134" s="4" t="s">
        <v>2624</v>
      </c>
      <c r="T134" s="6" t="s">
        <v>2717</v>
      </c>
      <c r="U134" s="6" t="s">
        <v>5062</v>
      </c>
      <c r="V134" s="6" t="s">
        <v>46</v>
      </c>
      <c r="X134" s="6" t="s">
        <v>5052</v>
      </c>
      <c r="AC134" s="6" t="s">
        <v>55</v>
      </c>
      <c r="AD134" s="7" t="s">
        <v>2606</v>
      </c>
      <c r="AE134" s="7" t="s">
        <v>4324</v>
      </c>
      <c r="AG134" s="8" t="s">
        <v>3902</v>
      </c>
      <c r="AP134" s="2">
        <v>0</v>
      </c>
      <c r="AQ134" s="2">
        <v>0</v>
      </c>
      <c r="AR134" s="2">
        <v>0</v>
      </c>
      <c r="AS134" s="2">
        <v>1</v>
      </c>
      <c r="AT134" s="2">
        <v>0</v>
      </c>
      <c r="AU134" s="2">
        <v>0</v>
      </c>
      <c r="AV134" s="2">
        <v>0</v>
      </c>
      <c r="AW134" s="2">
        <v>0</v>
      </c>
      <c r="AX134" s="2">
        <v>0</v>
      </c>
      <c r="AY134" s="2" t="s">
        <v>5181</v>
      </c>
      <c r="AZ134" s="2">
        <v>0</v>
      </c>
      <c r="BA134" s="9" t="s">
        <v>4007</v>
      </c>
      <c r="BB134" s="9" t="s">
        <v>4008</v>
      </c>
    </row>
    <row r="135" spans="1:56" ht="27.5" customHeight="1" x14ac:dyDescent="0.35">
      <c r="A135" s="2" t="s">
        <v>206</v>
      </c>
      <c r="B135" s="2" t="s">
        <v>4484</v>
      </c>
      <c r="C135" s="12">
        <v>45131</v>
      </c>
      <c r="D135" s="3" t="s">
        <v>5034</v>
      </c>
      <c r="E135" s="3" t="s">
        <v>11</v>
      </c>
      <c r="F135" s="3" t="s">
        <v>69</v>
      </c>
      <c r="G135" s="3" t="s">
        <v>4259</v>
      </c>
      <c r="H135" s="3" t="s">
        <v>1719</v>
      </c>
      <c r="I135" s="3" t="s">
        <v>2530</v>
      </c>
      <c r="J135" s="4" t="s">
        <v>4573</v>
      </c>
      <c r="K135" s="4" t="s">
        <v>4572</v>
      </c>
      <c r="L135" s="4" t="s">
        <v>66</v>
      </c>
      <c r="M135" s="4" t="s">
        <v>62</v>
      </c>
      <c r="N135" s="4" t="s">
        <v>2470</v>
      </c>
      <c r="T135" s="6" t="s">
        <v>5138</v>
      </c>
      <c r="U135" s="6" t="s">
        <v>5062</v>
      </c>
      <c r="V135" s="6" t="s">
        <v>46</v>
      </c>
      <c r="X135" s="6" t="s">
        <v>5052</v>
      </c>
      <c r="AC135" s="6" t="s">
        <v>55</v>
      </c>
      <c r="AD135" s="7" t="s">
        <v>2461</v>
      </c>
      <c r="AE135" s="7" t="s">
        <v>5186</v>
      </c>
      <c r="AH135" s="8" t="s">
        <v>2536</v>
      </c>
      <c r="AL135" s="8" t="s">
        <v>2537</v>
      </c>
      <c r="AP135" s="2">
        <v>1</v>
      </c>
      <c r="AQ135" s="2">
        <v>0</v>
      </c>
      <c r="AR135" s="2">
        <v>0</v>
      </c>
      <c r="AS135" s="2">
        <v>1</v>
      </c>
      <c r="AT135" s="2">
        <v>0</v>
      </c>
      <c r="AU135" s="2">
        <v>0</v>
      </c>
      <c r="AV135" s="2">
        <v>0</v>
      </c>
      <c r="AW135" s="2">
        <v>0</v>
      </c>
      <c r="AX135" s="2">
        <v>0</v>
      </c>
      <c r="AY135" s="2">
        <v>0</v>
      </c>
      <c r="AZ135" s="2">
        <v>0</v>
      </c>
      <c r="BA135" s="9" t="s">
        <v>2564</v>
      </c>
      <c r="BB135" s="9" t="s">
        <v>2565</v>
      </c>
    </row>
    <row r="136" spans="1:56" ht="27.5" customHeight="1" x14ac:dyDescent="0.35">
      <c r="A136" s="2" t="s">
        <v>207</v>
      </c>
      <c r="B136" s="2" t="s">
        <v>4484</v>
      </c>
      <c r="C136" s="12">
        <v>45131</v>
      </c>
      <c r="D136" s="3" t="s">
        <v>5034</v>
      </c>
      <c r="E136" s="3" t="s">
        <v>15</v>
      </c>
      <c r="F136" s="3" t="s">
        <v>4260</v>
      </c>
      <c r="G136" s="3" t="s">
        <v>4370</v>
      </c>
      <c r="H136" s="3" t="s">
        <v>1714</v>
      </c>
      <c r="J136" s="4" t="s">
        <v>4571</v>
      </c>
      <c r="K136" s="4" t="s">
        <v>4572</v>
      </c>
      <c r="L136" s="4" t="s">
        <v>5193</v>
      </c>
      <c r="M136" s="4" t="s">
        <v>62</v>
      </c>
      <c r="N136" s="4" t="s">
        <v>2278</v>
      </c>
      <c r="T136" s="6" t="s">
        <v>2281</v>
      </c>
      <c r="U136" s="6" t="s">
        <v>5062</v>
      </c>
      <c r="V136" s="6" t="s">
        <v>46</v>
      </c>
      <c r="X136" s="6" t="s">
        <v>5052</v>
      </c>
      <c r="Y136" s="6" t="s">
        <v>1752</v>
      </c>
      <c r="AC136" s="6" t="s">
        <v>55</v>
      </c>
      <c r="AD136" s="7" t="s">
        <v>2265</v>
      </c>
      <c r="AE136" s="7" t="s">
        <v>5186</v>
      </c>
      <c r="AG136" s="8" t="s">
        <v>2380</v>
      </c>
      <c r="AP136" s="2">
        <v>0</v>
      </c>
      <c r="AQ136" s="2">
        <v>0</v>
      </c>
      <c r="AR136" s="2">
        <v>0</v>
      </c>
      <c r="AS136" s="2">
        <v>1</v>
      </c>
      <c r="AT136" s="2">
        <v>0</v>
      </c>
      <c r="AU136" s="2">
        <v>0</v>
      </c>
      <c r="AV136" s="2">
        <v>0</v>
      </c>
      <c r="AW136" s="2">
        <v>0</v>
      </c>
      <c r="AX136" s="2">
        <v>0</v>
      </c>
      <c r="AY136" s="2" t="s">
        <v>4569</v>
      </c>
      <c r="AZ136" s="2">
        <v>0</v>
      </c>
      <c r="BA136" s="9" t="s">
        <v>2410</v>
      </c>
      <c r="BB136" s="9" t="s">
        <v>2411</v>
      </c>
    </row>
    <row r="137" spans="1:56" ht="27.5" customHeight="1" x14ac:dyDescent="0.35">
      <c r="A137" s="2" t="s">
        <v>208</v>
      </c>
      <c r="B137" s="2" t="s">
        <v>4484</v>
      </c>
      <c r="C137" s="12">
        <v>45131</v>
      </c>
      <c r="D137" s="3" t="s">
        <v>5034</v>
      </c>
      <c r="E137" s="3" t="s">
        <v>15</v>
      </c>
      <c r="F137" s="3" t="s">
        <v>4260</v>
      </c>
      <c r="G137" s="3" t="s">
        <v>4370</v>
      </c>
      <c r="H137" s="3" t="s">
        <v>1714</v>
      </c>
      <c r="J137" s="4" t="s">
        <v>4571</v>
      </c>
      <c r="K137" s="4" t="s">
        <v>4572</v>
      </c>
      <c r="L137" s="4" t="s">
        <v>5193</v>
      </c>
      <c r="M137" s="4" t="s">
        <v>62</v>
      </c>
      <c r="N137" s="4" t="s">
        <v>2278</v>
      </c>
      <c r="T137" s="6" t="s">
        <v>2282</v>
      </c>
      <c r="U137" s="6" t="s">
        <v>5062</v>
      </c>
      <c r="V137" s="6" t="s">
        <v>46</v>
      </c>
      <c r="X137" s="6" t="s">
        <v>5052</v>
      </c>
      <c r="Y137" s="6" t="s">
        <v>1752</v>
      </c>
      <c r="AC137" s="6" t="s">
        <v>55</v>
      </c>
      <c r="AD137" s="7" t="s">
        <v>2265</v>
      </c>
      <c r="AE137" s="7" t="s">
        <v>5186</v>
      </c>
      <c r="AG137" s="8" t="s">
        <v>2380</v>
      </c>
      <c r="AP137" s="2">
        <v>0</v>
      </c>
      <c r="AQ137" s="2">
        <v>0</v>
      </c>
      <c r="AR137" s="2">
        <v>0</v>
      </c>
      <c r="AS137" s="2">
        <v>1</v>
      </c>
      <c r="AT137" s="2">
        <v>0</v>
      </c>
      <c r="AU137" s="2">
        <v>0</v>
      </c>
      <c r="AV137" s="2">
        <v>0</v>
      </c>
      <c r="AW137" s="2">
        <v>0</v>
      </c>
      <c r="AX137" s="2">
        <v>0</v>
      </c>
      <c r="AY137" s="2" t="s">
        <v>4569</v>
      </c>
      <c r="AZ137" s="2">
        <v>0</v>
      </c>
      <c r="BA137" s="9" t="s">
        <v>2410</v>
      </c>
      <c r="BB137" s="9" t="s">
        <v>2411</v>
      </c>
    </row>
    <row r="138" spans="1:56" ht="27.5" customHeight="1" x14ac:dyDescent="0.35">
      <c r="A138" s="2" t="s">
        <v>209</v>
      </c>
      <c r="B138" s="2" t="s">
        <v>4484</v>
      </c>
      <c r="C138" s="12">
        <v>45131</v>
      </c>
      <c r="D138" s="3" t="s">
        <v>5034</v>
      </c>
      <c r="E138" s="3" t="s">
        <v>31</v>
      </c>
      <c r="F138" s="3" t="s">
        <v>4261</v>
      </c>
      <c r="G138" s="3" t="s">
        <v>31</v>
      </c>
      <c r="H138" s="3" t="s">
        <v>1715</v>
      </c>
      <c r="I138" s="3" t="s">
        <v>2025</v>
      </c>
      <c r="J138" s="4" t="s">
        <v>4571</v>
      </c>
      <c r="K138" s="4" t="s">
        <v>4572</v>
      </c>
      <c r="L138" s="4" t="s">
        <v>5192</v>
      </c>
      <c r="M138" s="4" t="s">
        <v>5198</v>
      </c>
      <c r="N138" s="4" t="s">
        <v>1701</v>
      </c>
      <c r="T138" s="6" t="s">
        <v>1763</v>
      </c>
      <c r="U138" s="6" t="s">
        <v>5062</v>
      </c>
      <c r="V138" s="6" t="s">
        <v>34</v>
      </c>
      <c r="X138" s="6" t="s">
        <v>5052</v>
      </c>
      <c r="Y138" s="6" t="s">
        <v>31</v>
      </c>
      <c r="AC138" s="6" t="s">
        <v>55</v>
      </c>
      <c r="AD138" s="7" t="s">
        <v>1726</v>
      </c>
      <c r="AE138" s="7" t="s">
        <v>4324</v>
      </c>
      <c r="AH138" s="8" t="s">
        <v>2043</v>
      </c>
      <c r="AN138" s="9" t="s">
        <v>1698</v>
      </c>
      <c r="AP138" s="2">
        <v>1</v>
      </c>
      <c r="AQ138" s="2">
        <v>0</v>
      </c>
      <c r="AR138" s="2">
        <v>0</v>
      </c>
      <c r="AS138" s="2">
        <v>1</v>
      </c>
      <c r="AT138" s="2">
        <v>0</v>
      </c>
      <c r="AU138" s="2">
        <v>0</v>
      </c>
      <c r="AV138" s="2">
        <v>0</v>
      </c>
      <c r="AW138" s="2">
        <v>1</v>
      </c>
      <c r="AX138" s="2">
        <v>0</v>
      </c>
      <c r="AY138" s="2" t="s">
        <v>4569</v>
      </c>
      <c r="AZ138" s="2">
        <v>0</v>
      </c>
      <c r="BA138" s="9" t="s">
        <v>2141</v>
      </c>
      <c r="BB138" s="9" t="s">
        <v>2142</v>
      </c>
      <c r="BC138" s="9" t="s">
        <v>2143</v>
      </c>
    </row>
    <row r="139" spans="1:56" ht="27.5" customHeight="1" x14ac:dyDescent="0.35">
      <c r="A139" s="2" t="s">
        <v>210</v>
      </c>
      <c r="B139" s="2" t="s">
        <v>4484</v>
      </c>
      <c r="C139" s="12">
        <v>45131</v>
      </c>
      <c r="D139" s="3" t="s">
        <v>5034</v>
      </c>
      <c r="E139" s="3" t="s">
        <v>11</v>
      </c>
      <c r="F139" s="3" t="s">
        <v>69</v>
      </c>
      <c r="G139" s="3" t="s">
        <v>4448</v>
      </c>
      <c r="H139" s="3" t="s">
        <v>1717</v>
      </c>
      <c r="J139" s="4" t="s">
        <v>4573</v>
      </c>
      <c r="K139" s="4" t="s">
        <v>4572</v>
      </c>
      <c r="L139" s="4" t="s">
        <v>5191</v>
      </c>
      <c r="M139" s="4" t="s">
        <v>57</v>
      </c>
      <c r="N139" s="4" t="s">
        <v>2624</v>
      </c>
      <c r="T139" s="6" t="s">
        <v>2718</v>
      </c>
      <c r="U139" s="6" t="s">
        <v>5062</v>
      </c>
      <c r="V139" s="6" t="s">
        <v>46</v>
      </c>
      <c r="X139" s="6" t="s">
        <v>5052</v>
      </c>
      <c r="AC139" s="6" t="s">
        <v>55</v>
      </c>
      <c r="AD139" s="7" t="s">
        <v>1729</v>
      </c>
      <c r="AE139" s="7" t="s">
        <v>1729</v>
      </c>
      <c r="AK139" s="8" t="s">
        <v>2090</v>
      </c>
      <c r="AP139" s="2">
        <v>0</v>
      </c>
      <c r="AQ139" s="2">
        <v>0</v>
      </c>
      <c r="AR139" s="2">
        <v>0</v>
      </c>
      <c r="AS139" s="2">
        <v>1</v>
      </c>
      <c r="AT139" s="2">
        <v>0</v>
      </c>
      <c r="AU139" s="2">
        <v>0</v>
      </c>
      <c r="AV139" s="2">
        <v>0</v>
      </c>
      <c r="AW139" s="2">
        <v>0</v>
      </c>
      <c r="AX139" s="2">
        <v>0</v>
      </c>
      <c r="AY139" s="2" t="s">
        <v>5181</v>
      </c>
      <c r="AZ139" s="2">
        <v>0</v>
      </c>
      <c r="BA139" s="9" t="s">
        <v>4009</v>
      </c>
      <c r="BB139" s="9" t="s">
        <v>4010</v>
      </c>
      <c r="BC139" s="9" t="s">
        <v>4002</v>
      </c>
    </row>
    <row r="140" spans="1:56" ht="27.5" customHeight="1" x14ac:dyDescent="0.35">
      <c r="A140" s="2" t="s">
        <v>211</v>
      </c>
      <c r="B140" s="2" t="s">
        <v>4484</v>
      </c>
      <c r="C140" s="12">
        <v>45131</v>
      </c>
      <c r="D140" s="3" t="s">
        <v>5034</v>
      </c>
      <c r="E140" s="3" t="s">
        <v>11</v>
      </c>
      <c r="F140" s="3" t="s">
        <v>69</v>
      </c>
      <c r="G140" s="3" t="s">
        <v>4448</v>
      </c>
      <c r="H140" s="3" t="s">
        <v>1717</v>
      </c>
      <c r="J140" s="4" t="s">
        <v>4573</v>
      </c>
      <c r="K140" s="4" t="s">
        <v>4572</v>
      </c>
      <c r="L140" s="4" t="s">
        <v>5191</v>
      </c>
      <c r="M140" s="4" t="s">
        <v>57</v>
      </c>
      <c r="N140" s="4" t="s">
        <v>2624</v>
      </c>
      <c r="T140" s="6" t="s">
        <v>2719</v>
      </c>
      <c r="U140" s="6" t="s">
        <v>5062</v>
      </c>
      <c r="V140" s="6" t="s">
        <v>46</v>
      </c>
      <c r="X140" s="6" t="s">
        <v>5052</v>
      </c>
      <c r="AC140" s="6" t="s">
        <v>55</v>
      </c>
      <c r="AD140" s="7" t="s">
        <v>1729</v>
      </c>
      <c r="AE140" s="7" t="s">
        <v>1729</v>
      </c>
      <c r="AK140" s="8" t="s">
        <v>2090</v>
      </c>
      <c r="AP140" s="2">
        <v>0</v>
      </c>
      <c r="AQ140" s="2">
        <v>0</v>
      </c>
      <c r="AR140" s="2">
        <v>0</v>
      </c>
      <c r="AS140" s="2">
        <v>1</v>
      </c>
      <c r="AT140" s="2">
        <v>0</v>
      </c>
      <c r="AU140" s="2">
        <v>0</v>
      </c>
      <c r="AV140" s="2">
        <v>0</v>
      </c>
      <c r="AW140" s="2">
        <v>0</v>
      </c>
      <c r="AX140" s="2">
        <v>0</v>
      </c>
      <c r="AY140" s="2" t="s">
        <v>5181</v>
      </c>
      <c r="AZ140" s="2">
        <v>0</v>
      </c>
      <c r="BA140" s="9" t="s">
        <v>4009</v>
      </c>
      <c r="BB140" s="9" t="s">
        <v>4010</v>
      </c>
      <c r="BC140" s="9" t="s">
        <v>4002</v>
      </c>
    </row>
    <row r="141" spans="1:56" ht="27.5" customHeight="1" x14ac:dyDescent="0.35">
      <c r="A141" s="2" t="s">
        <v>212</v>
      </c>
      <c r="B141" s="2" t="s">
        <v>4484</v>
      </c>
      <c r="C141" s="12">
        <v>45131</v>
      </c>
      <c r="D141" s="3" t="s">
        <v>5034</v>
      </c>
      <c r="E141" s="3" t="s">
        <v>11</v>
      </c>
      <c r="F141" s="3" t="s">
        <v>69</v>
      </c>
      <c r="G141" s="3" t="s">
        <v>4448</v>
      </c>
      <c r="H141" s="3" t="s">
        <v>1717</v>
      </c>
      <c r="J141" s="4" t="s">
        <v>4573</v>
      </c>
      <c r="K141" s="4" t="s">
        <v>4572</v>
      </c>
      <c r="L141" s="4" t="s">
        <v>5191</v>
      </c>
      <c r="M141" s="4" t="s">
        <v>57</v>
      </c>
      <c r="N141" s="4" t="s">
        <v>2624</v>
      </c>
      <c r="T141" s="6" t="s">
        <v>2720</v>
      </c>
      <c r="U141" s="6" t="s">
        <v>5062</v>
      </c>
      <c r="V141" s="6" t="s">
        <v>46</v>
      </c>
      <c r="X141" s="6" t="s">
        <v>5052</v>
      </c>
      <c r="AC141" s="6" t="s">
        <v>55</v>
      </c>
      <c r="AD141" s="7" t="s">
        <v>1729</v>
      </c>
      <c r="AE141" s="7" t="s">
        <v>1729</v>
      </c>
      <c r="AK141" s="8" t="s">
        <v>2090</v>
      </c>
      <c r="AP141" s="2">
        <v>0</v>
      </c>
      <c r="AQ141" s="2">
        <v>0</v>
      </c>
      <c r="AR141" s="2">
        <v>0</v>
      </c>
      <c r="AS141" s="2">
        <v>1</v>
      </c>
      <c r="AT141" s="2">
        <v>0</v>
      </c>
      <c r="AU141" s="2">
        <v>0</v>
      </c>
      <c r="AV141" s="2">
        <v>0</v>
      </c>
      <c r="AW141" s="2">
        <v>0</v>
      </c>
      <c r="AX141" s="2">
        <v>0</v>
      </c>
      <c r="AY141" s="2" t="s">
        <v>5181</v>
      </c>
      <c r="AZ141" s="2">
        <v>0</v>
      </c>
      <c r="BA141" s="9" t="s">
        <v>4009</v>
      </c>
      <c r="BB141" s="9" t="s">
        <v>4010</v>
      </c>
      <c r="BC141" s="9" t="s">
        <v>4002</v>
      </c>
    </row>
    <row r="142" spans="1:56" ht="27.5" customHeight="1" x14ac:dyDescent="0.35">
      <c r="A142" s="2" t="s">
        <v>213</v>
      </c>
      <c r="B142" s="2" t="s">
        <v>4484</v>
      </c>
      <c r="C142" s="12">
        <v>45131</v>
      </c>
      <c r="D142" s="3" t="s">
        <v>5034</v>
      </c>
      <c r="E142" s="3" t="s">
        <v>11</v>
      </c>
      <c r="F142" s="3" t="s">
        <v>69</v>
      </c>
      <c r="G142" s="3" t="s">
        <v>4448</v>
      </c>
      <c r="H142" s="3" t="s">
        <v>1717</v>
      </c>
      <c r="J142" s="4" t="s">
        <v>4573</v>
      </c>
      <c r="K142" s="4" t="s">
        <v>4572</v>
      </c>
      <c r="L142" s="4" t="s">
        <v>5191</v>
      </c>
      <c r="M142" s="4" t="s">
        <v>57</v>
      </c>
      <c r="N142" s="4" t="s">
        <v>2624</v>
      </c>
      <c r="T142" s="6" t="s">
        <v>2721</v>
      </c>
      <c r="U142" s="6" t="s">
        <v>5062</v>
      </c>
      <c r="V142" s="6" t="s">
        <v>46</v>
      </c>
      <c r="X142" s="6" t="s">
        <v>5052</v>
      </c>
      <c r="AC142" s="6" t="s">
        <v>55</v>
      </c>
      <c r="AD142" s="7" t="s">
        <v>1729</v>
      </c>
      <c r="AE142" s="7" t="s">
        <v>1729</v>
      </c>
      <c r="AK142" s="8" t="s">
        <v>2090</v>
      </c>
      <c r="AP142" s="2">
        <v>0</v>
      </c>
      <c r="AQ142" s="2">
        <v>0</v>
      </c>
      <c r="AR142" s="2">
        <v>0</v>
      </c>
      <c r="AS142" s="2">
        <v>1</v>
      </c>
      <c r="AT142" s="2">
        <v>0</v>
      </c>
      <c r="AU142" s="2">
        <v>0</v>
      </c>
      <c r="AV142" s="2">
        <v>0</v>
      </c>
      <c r="AW142" s="2">
        <v>0</v>
      </c>
      <c r="AX142" s="2">
        <v>0</v>
      </c>
      <c r="AY142" s="2" t="s">
        <v>5181</v>
      </c>
      <c r="AZ142" s="2">
        <v>0</v>
      </c>
      <c r="BA142" s="9" t="s">
        <v>4009</v>
      </c>
      <c r="BB142" s="9" t="s">
        <v>4010</v>
      </c>
      <c r="BC142" s="9" t="s">
        <v>4002</v>
      </c>
    </row>
    <row r="143" spans="1:56" ht="27.5" customHeight="1" x14ac:dyDescent="0.35">
      <c r="A143" s="2" t="s">
        <v>214</v>
      </c>
      <c r="B143" s="2" t="s">
        <v>4484</v>
      </c>
      <c r="C143" s="12">
        <v>45131</v>
      </c>
      <c r="D143" s="3" t="s">
        <v>5034</v>
      </c>
      <c r="E143" s="3" t="s">
        <v>11</v>
      </c>
      <c r="F143" s="3" t="s">
        <v>69</v>
      </c>
      <c r="G143" s="3" t="s">
        <v>4448</v>
      </c>
      <c r="H143" s="3" t="s">
        <v>1717</v>
      </c>
      <c r="J143" s="4" t="s">
        <v>4573</v>
      </c>
      <c r="K143" s="4" t="s">
        <v>4572</v>
      </c>
      <c r="L143" s="4" t="s">
        <v>5191</v>
      </c>
      <c r="M143" s="4" t="s">
        <v>57</v>
      </c>
      <c r="N143" s="4" t="s">
        <v>2624</v>
      </c>
      <c r="T143" s="6" t="s">
        <v>2722</v>
      </c>
      <c r="U143" s="6" t="s">
        <v>5062</v>
      </c>
      <c r="V143" s="6" t="s">
        <v>34</v>
      </c>
      <c r="X143" s="6" t="s">
        <v>5052</v>
      </c>
      <c r="AC143" s="6" t="s">
        <v>55</v>
      </c>
      <c r="AD143" s="7" t="s">
        <v>1729</v>
      </c>
      <c r="AE143" s="7" t="s">
        <v>1729</v>
      </c>
      <c r="AK143" s="8" t="s">
        <v>2090</v>
      </c>
      <c r="AP143" s="2">
        <v>0</v>
      </c>
      <c r="AQ143" s="2">
        <v>0</v>
      </c>
      <c r="AR143" s="2">
        <v>0</v>
      </c>
      <c r="AS143" s="2">
        <v>1</v>
      </c>
      <c r="AT143" s="2">
        <v>0</v>
      </c>
      <c r="AU143" s="2">
        <v>0</v>
      </c>
      <c r="AV143" s="2">
        <v>0</v>
      </c>
      <c r="AW143" s="2">
        <v>1</v>
      </c>
      <c r="AX143" s="2">
        <v>0</v>
      </c>
      <c r="AY143" s="2" t="s">
        <v>5181</v>
      </c>
      <c r="AZ143" s="2">
        <v>0</v>
      </c>
      <c r="BA143" s="9" t="s">
        <v>4009</v>
      </c>
      <c r="BB143" s="9" t="s">
        <v>4010</v>
      </c>
      <c r="BC143" s="9" t="s">
        <v>4002</v>
      </c>
    </row>
    <row r="144" spans="1:56" ht="27.5" customHeight="1" x14ac:dyDescent="0.35">
      <c r="A144" s="2" t="s">
        <v>215</v>
      </c>
      <c r="B144" s="2" t="s">
        <v>4484</v>
      </c>
      <c r="C144" s="12">
        <v>45131</v>
      </c>
      <c r="D144" s="3" t="s">
        <v>5034</v>
      </c>
      <c r="E144" s="3" t="s">
        <v>11</v>
      </c>
      <c r="F144" s="3" t="s">
        <v>69</v>
      </c>
      <c r="G144" s="3" t="s">
        <v>4448</v>
      </c>
      <c r="H144" s="3" t="s">
        <v>1717</v>
      </c>
      <c r="J144" s="4" t="s">
        <v>4573</v>
      </c>
      <c r="K144" s="4" t="s">
        <v>4572</v>
      </c>
      <c r="L144" s="4" t="s">
        <v>5191</v>
      </c>
      <c r="M144" s="4" t="s">
        <v>57</v>
      </c>
      <c r="N144" s="4" t="s">
        <v>2624</v>
      </c>
      <c r="T144" s="6" t="s">
        <v>2723</v>
      </c>
      <c r="U144" s="6" t="s">
        <v>5062</v>
      </c>
      <c r="V144" s="6" t="s">
        <v>46</v>
      </c>
      <c r="X144" s="6" t="s">
        <v>5052</v>
      </c>
      <c r="AC144" s="6" t="s">
        <v>55</v>
      </c>
      <c r="AD144" s="7" t="s">
        <v>1729</v>
      </c>
      <c r="AE144" s="7" t="s">
        <v>1729</v>
      </c>
      <c r="AK144" s="8" t="s">
        <v>2090</v>
      </c>
      <c r="AP144" s="2">
        <v>0</v>
      </c>
      <c r="AQ144" s="2">
        <v>0</v>
      </c>
      <c r="AR144" s="2">
        <v>0</v>
      </c>
      <c r="AS144" s="2">
        <v>1</v>
      </c>
      <c r="AT144" s="2">
        <v>0</v>
      </c>
      <c r="AU144" s="2">
        <v>0</v>
      </c>
      <c r="AV144" s="2">
        <v>0</v>
      </c>
      <c r="AW144" s="2">
        <v>0</v>
      </c>
      <c r="AX144" s="2">
        <v>0</v>
      </c>
      <c r="AY144" s="2" t="s">
        <v>5181</v>
      </c>
      <c r="AZ144" s="2">
        <v>0</v>
      </c>
      <c r="BA144" s="9" t="s">
        <v>4009</v>
      </c>
      <c r="BB144" s="9" t="s">
        <v>4010</v>
      </c>
      <c r="BC144" s="9" t="s">
        <v>4002</v>
      </c>
    </row>
    <row r="145" spans="1:55" ht="27.5" customHeight="1" x14ac:dyDescent="0.35">
      <c r="A145" s="2" t="s">
        <v>216</v>
      </c>
      <c r="B145" s="2" t="s">
        <v>4484</v>
      </c>
      <c r="C145" s="12">
        <v>45131</v>
      </c>
      <c r="D145" s="3" t="s">
        <v>5034</v>
      </c>
      <c r="E145" s="3" t="s">
        <v>11</v>
      </c>
      <c r="F145" s="3" t="s">
        <v>69</v>
      </c>
      <c r="G145" s="3" t="s">
        <v>4448</v>
      </c>
      <c r="H145" s="3" t="s">
        <v>1717</v>
      </c>
      <c r="J145" s="4" t="s">
        <v>4573</v>
      </c>
      <c r="K145" s="4" t="s">
        <v>4572</v>
      </c>
      <c r="L145" s="4" t="s">
        <v>5191</v>
      </c>
      <c r="M145" s="4" t="s">
        <v>57</v>
      </c>
      <c r="N145" s="4" t="s">
        <v>2624</v>
      </c>
      <c r="T145" s="6" t="s">
        <v>2724</v>
      </c>
      <c r="U145" s="6" t="s">
        <v>5062</v>
      </c>
      <c r="V145" s="6" t="s">
        <v>46</v>
      </c>
      <c r="X145" s="6" t="s">
        <v>5052</v>
      </c>
      <c r="AC145" s="6" t="s">
        <v>55</v>
      </c>
      <c r="AD145" s="7" t="s">
        <v>1729</v>
      </c>
      <c r="AE145" s="7" t="s">
        <v>1729</v>
      </c>
      <c r="AK145" s="8" t="s">
        <v>2090</v>
      </c>
      <c r="AP145" s="2">
        <v>0</v>
      </c>
      <c r="AQ145" s="2">
        <v>0</v>
      </c>
      <c r="AR145" s="2">
        <v>0</v>
      </c>
      <c r="AS145" s="2">
        <v>1</v>
      </c>
      <c r="AT145" s="2">
        <v>0</v>
      </c>
      <c r="AU145" s="2">
        <v>0</v>
      </c>
      <c r="AV145" s="2">
        <v>0</v>
      </c>
      <c r="AW145" s="2">
        <v>0</v>
      </c>
      <c r="AX145" s="2">
        <v>0</v>
      </c>
      <c r="AY145" s="2" t="s">
        <v>5181</v>
      </c>
      <c r="AZ145" s="2">
        <v>0</v>
      </c>
      <c r="BA145" s="9" t="s">
        <v>4009</v>
      </c>
      <c r="BB145" s="9" t="s">
        <v>4010</v>
      </c>
      <c r="BC145" s="9" t="s">
        <v>4002</v>
      </c>
    </row>
    <row r="146" spans="1:55" ht="27.5" customHeight="1" x14ac:dyDescent="0.35">
      <c r="A146" s="2" t="s">
        <v>217</v>
      </c>
      <c r="B146" s="2" t="s">
        <v>4484</v>
      </c>
      <c r="C146" s="12">
        <v>45131</v>
      </c>
      <c r="D146" s="3" t="s">
        <v>5034</v>
      </c>
      <c r="E146" s="3" t="s">
        <v>11</v>
      </c>
      <c r="F146" s="3" t="s">
        <v>69</v>
      </c>
      <c r="G146" s="3" t="s">
        <v>4448</v>
      </c>
      <c r="H146" s="3" t="s">
        <v>1717</v>
      </c>
      <c r="J146" s="4" t="s">
        <v>4573</v>
      </c>
      <c r="K146" s="4" t="s">
        <v>4572</v>
      </c>
      <c r="L146" s="4" t="s">
        <v>5191</v>
      </c>
      <c r="M146" s="4" t="s">
        <v>57</v>
      </c>
      <c r="N146" s="4" t="s">
        <v>2624</v>
      </c>
      <c r="T146" s="6" t="s">
        <v>2725</v>
      </c>
      <c r="U146" s="6" t="s">
        <v>5062</v>
      </c>
      <c r="V146" s="6" t="s">
        <v>46</v>
      </c>
      <c r="X146" s="6" t="s">
        <v>5052</v>
      </c>
      <c r="AC146" s="6" t="s">
        <v>55</v>
      </c>
      <c r="AD146" s="7" t="s">
        <v>1729</v>
      </c>
      <c r="AE146" s="7" t="s">
        <v>1729</v>
      </c>
      <c r="AK146" s="8" t="s">
        <v>2090</v>
      </c>
      <c r="AP146" s="2">
        <v>0</v>
      </c>
      <c r="AQ146" s="2">
        <v>0</v>
      </c>
      <c r="AR146" s="2">
        <v>0</v>
      </c>
      <c r="AS146" s="2">
        <v>1</v>
      </c>
      <c r="AT146" s="2">
        <v>0</v>
      </c>
      <c r="AU146" s="2">
        <v>0</v>
      </c>
      <c r="AV146" s="2">
        <v>0</v>
      </c>
      <c r="AW146" s="2">
        <v>0</v>
      </c>
      <c r="AX146" s="2">
        <v>0</v>
      </c>
      <c r="AY146" s="2" t="s">
        <v>5181</v>
      </c>
      <c r="AZ146" s="2">
        <v>0</v>
      </c>
      <c r="BA146" s="9" t="s">
        <v>4009</v>
      </c>
      <c r="BB146" s="9" t="s">
        <v>4010</v>
      </c>
      <c r="BC146" s="9" t="s">
        <v>4002</v>
      </c>
    </row>
    <row r="147" spans="1:55" ht="27.5" customHeight="1" x14ac:dyDescent="0.35">
      <c r="A147" s="2" t="s">
        <v>218</v>
      </c>
      <c r="B147" s="2" t="s">
        <v>4484</v>
      </c>
      <c r="C147" s="12">
        <v>45131</v>
      </c>
      <c r="D147" s="3" t="s">
        <v>5034</v>
      </c>
      <c r="E147" s="3" t="s">
        <v>11</v>
      </c>
      <c r="F147" s="3" t="s">
        <v>69</v>
      </c>
      <c r="G147" s="3" t="s">
        <v>4448</v>
      </c>
      <c r="H147" s="3" t="s">
        <v>1717</v>
      </c>
      <c r="J147" s="4" t="s">
        <v>4573</v>
      </c>
      <c r="K147" s="4" t="s">
        <v>4572</v>
      </c>
      <c r="L147" s="4" t="s">
        <v>5191</v>
      </c>
      <c r="M147" s="4" t="s">
        <v>57</v>
      </c>
      <c r="N147" s="4" t="s">
        <v>2624</v>
      </c>
      <c r="T147" s="6" t="s">
        <v>2726</v>
      </c>
      <c r="U147" s="6" t="s">
        <v>5062</v>
      </c>
      <c r="V147" s="6" t="s">
        <v>46</v>
      </c>
      <c r="X147" s="6" t="s">
        <v>5052</v>
      </c>
      <c r="AC147" s="6" t="s">
        <v>55</v>
      </c>
      <c r="AD147" s="7" t="s">
        <v>1729</v>
      </c>
      <c r="AE147" s="7" t="s">
        <v>1729</v>
      </c>
      <c r="AK147" s="8" t="s">
        <v>2090</v>
      </c>
      <c r="AP147" s="2">
        <v>0</v>
      </c>
      <c r="AQ147" s="2">
        <v>0</v>
      </c>
      <c r="AR147" s="2">
        <v>0</v>
      </c>
      <c r="AS147" s="2">
        <v>1</v>
      </c>
      <c r="AT147" s="2">
        <v>0</v>
      </c>
      <c r="AU147" s="2">
        <v>0</v>
      </c>
      <c r="AV147" s="2">
        <v>0</v>
      </c>
      <c r="AW147" s="2">
        <v>0</v>
      </c>
      <c r="AX147" s="2">
        <v>0</v>
      </c>
      <c r="AY147" s="2" t="s">
        <v>5181</v>
      </c>
      <c r="AZ147" s="2">
        <v>0</v>
      </c>
      <c r="BA147" s="9" t="s">
        <v>4009</v>
      </c>
      <c r="BB147" s="9" t="s">
        <v>4010</v>
      </c>
      <c r="BC147" s="9" t="s">
        <v>4002</v>
      </c>
    </row>
    <row r="148" spans="1:55" ht="27.5" customHeight="1" x14ac:dyDescent="0.35">
      <c r="A148" s="2" t="s">
        <v>219</v>
      </c>
      <c r="B148" s="2" t="s">
        <v>4484</v>
      </c>
      <c r="C148" s="12">
        <v>45131</v>
      </c>
      <c r="D148" s="3" t="s">
        <v>5034</v>
      </c>
      <c r="E148" s="3" t="s">
        <v>11</v>
      </c>
      <c r="F148" s="3" t="s">
        <v>69</v>
      </c>
      <c r="G148" s="3" t="s">
        <v>4448</v>
      </c>
      <c r="H148" s="3" t="s">
        <v>1717</v>
      </c>
      <c r="J148" s="4" t="s">
        <v>4573</v>
      </c>
      <c r="K148" s="4" t="s">
        <v>4572</v>
      </c>
      <c r="L148" s="4" t="s">
        <v>5191</v>
      </c>
      <c r="M148" s="4" t="s">
        <v>57</v>
      </c>
      <c r="N148" s="4" t="s">
        <v>2624</v>
      </c>
      <c r="T148" s="6" t="s">
        <v>2727</v>
      </c>
      <c r="U148" s="6" t="s">
        <v>5062</v>
      </c>
      <c r="V148" s="6" t="s">
        <v>46</v>
      </c>
      <c r="X148" s="6" t="s">
        <v>5052</v>
      </c>
      <c r="AC148" s="6" t="s">
        <v>55</v>
      </c>
      <c r="AD148" s="7" t="s">
        <v>1729</v>
      </c>
      <c r="AE148" s="7" t="s">
        <v>1729</v>
      </c>
      <c r="AK148" s="8" t="s">
        <v>2090</v>
      </c>
      <c r="AP148" s="2">
        <v>0</v>
      </c>
      <c r="AQ148" s="2">
        <v>0</v>
      </c>
      <c r="AR148" s="2">
        <v>0</v>
      </c>
      <c r="AS148" s="2">
        <v>1</v>
      </c>
      <c r="AT148" s="2">
        <v>0</v>
      </c>
      <c r="AU148" s="2">
        <v>0</v>
      </c>
      <c r="AV148" s="2">
        <v>0</v>
      </c>
      <c r="AW148" s="2">
        <v>0</v>
      </c>
      <c r="AX148" s="2">
        <v>0</v>
      </c>
      <c r="AY148" s="2" t="s">
        <v>5181</v>
      </c>
      <c r="AZ148" s="2">
        <v>0</v>
      </c>
      <c r="BA148" s="9" t="s">
        <v>4009</v>
      </c>
      <c r="BB148" s="9" t="s">
        <v>4010</v>
      </c>
      <c r="BC148" s="9" t="s">
        <v>4002</v>
      </c>
    </row>
    <row r="149" spans="1:55" ht="27.5" customHeight="1" x14ac:dyDescent="0.35">
      <c r="A149" s="2" t="s">
        <v>220</v>
      </c>
      <c r="B149" s="2" t="s">
        <v>4484</v>
      </c>
      <c r="C149" s="12">
        <v>45131</v>
      </c>
      <c r="D149" s="3" t="s">
        <v>5034</v>
      </c>
      <c r="E149" s="3" t="s">
        <v>11</v>
      </c>
      <c r="F149" s="3" t="s">
        <v>69</v>
      </c>
      <c r="G149" s="3" t="s">
        <v>4448</v>
      </c>
      <c r="H149" s="3" t="s">
        <v>1717</v>
      </c>
      <c r="J149" s="4" t="s">
        <v>4573</v>
      </c>
      <c r="K149" s="4" t="s">
        <v>4572</v>
      </c>
      <c r="L149" s="4" t="s">
        <v>5191</v>
      </c>
      <c r="M149" s="4" t="s">
        <v>57</v>
      </c>
      <c r="N149" s="4" t="s">
        <v>2624</v>
      </c>
      <c r="T149" s="6" t="s">
        <v>2728</v>
      </c>
      <c r="U149" s="6" t="s">
        <v>5062</v>
      </c>
      <c r="V149" s="6" t="s">
        <v>46</v>
      </c>
      <c r="X149" s="6" t="s">
        <v>5052</v>
      </c>
      <c r="AC149" s="6" t="s">
        <v>55</v>
      </c>
      <c r="AD149" s="7" t="s">
        <v>1729</v>
      </c>
      <c r="AE149" s="7" t="s">
        <v>1729</v>
      </c>
      <c r="AK149" s="8" t="s">
        <v>2090</v>
      </c>
      <c r="AP149" s="2">
        <v>0</v>
      </c>
      <c r="AQ149" s="2">
        <v>0</v>
      </c>
      <c r="AR149" s="2">
        <v>0</v>
      </c>
      <c r="AS149" s="2">
        <v>1</v>
      </c>
      <c r="AT149" s="2">
        <v>0</v>
      </c>
      <c r="AU149" s="2">
        <v>0</v>
      </c>
      <c r="AV149" s="2">
        <v>0</v>
      </c>
      <c r="AW149" s="2">
        <v>0</v>
      </c>
      <c r="AX149" s="2">
        <v>0</v>
      </c>
      <c r="AY149" s="2" t="s">
        <v>5181</v>
      </c>
      <c r="AZ149" s="2">
        <v>0</v>
      </c>
      <c r="BA149" s="9" t="s">
        <v>4009</v>
      </c>
      <c r="BB149" s="9" t="s">
        <v>4010</v>
      </c>
      <c r="BC149" s="9" t="s">
        <v>4002</v>
      </c>
    </row>
    <row r="150" spans="1:55" ht="27.5" customHeight="1" x14ac:dyDescent="0.35">
      <c r="A150" s="2" t="s">
        <v>221</v>
      </c>
      <c r="B150" s="2" t="s">
        <v>4484</v>
      </c>
      <c r="C150" s="12">
        <v>45131</v>
      </c>
      <c r="D150" s="3" t="s">
        <v>5034</v>
      </c>
      <c r="E150" s="3" t="s">
        <v>11</v>
      </c>
      <c r="F150" s="3" t="s">
        <v>69</v>
      </c>
      <c r="G150" s="3" t="s">
        <v>4448</v>
      </c>
      <c r="H150" s="3" t="s">
        <v>1717</v>
      </c>
      <c r="J150" s="4" t="s">
        <v>4573</v>
      </c>
      <c r="K150" s="4" t="s">
        <v>4572</v>
      </c>
      <c r="L150" s="4" t="s">
        <v>5191</v>
      </c>
      <c r="M150" s="4" t="s">
        <v>57</v>
      </c>
      <c r="N150" s="4" t="s">
        <v>2624</v>
      </c>
      <c r="T150" s="6" t="s">
        <v>2729</v>
      </c>
      <c r="U150" s="6" t="s">
        <v>5062</v>
      </c>
      <c r="V150" s="6" t="s">
        <v>46</v>
      </c>
      <c r="X150" s="6" t="s">
        <v>5052</v>
      </c>
      <c r="AC150" s="6" t="s">
        <v>55</v>
      </c>
      <c r="AD150" s="7" t="s">
        <v>1729</v>
      </c>
      <c r="AE150" s="7" t="s">
        <v>1729</v>
      </c>
      <c r="AK150" s="8" t="s">
        <v>2090</v>
      </c>
      <c r="AP150" s="2">
        <v>0</v>
      </c>
      <c r="AQ150" s="2">
        <v>0</v>
      </c>
      <c r="AR150" s="2">
        <v>0</v>
      </c>
      <c r="AS150" s="2">
        <v>1</v>
      </c>
      <c r="AT150" s="2">
        <v>0</v>
      </c>
      <c r="AU150" s="2">
        <v>0</v>
      </c>
      <c r="AV150" s="2">
        <v>0</v>
      </c>
      <c r="AW150" s="2">
        <v>0</v>
      </c>
      <c r="AX150" s="2">
        <v>0</v>
      </c>
      <c r="AY150" s="2" t="s">
        <v>5181</v>
      </c>
      <c r="AZ150" s="2">
        <v>0</v>
      </c>
      <c r="BA150" s="9" t="s">
        <v>4009</v>
      </c>
      <c r="BB150" s="9" t="s">
        <v>4010</v>
      </c>
      <c r="BC150" s="9" t="s">
        <v>4002</v>
      </c>
    </row>
    <row r="151" spans="1:55" ht="27.5" customHeight="1" x14ac:dyDescent="0.35">
      <c r="A151" s="2" t="s">
        <v>222</v>
      </c>
      <c r="B151" s="2" t="s">
        <v>4484</v>
      </c>
      <c r="C151" s="12">
        <v>45131</v>
      </c>
      <c r="D151" s="3" t="s">
        <v>5034</v>
      </c>
      <c r="E151" s="3" t="s">
        <v>11</v>
      </c>
      <c r="F151" s="3" t="s">
        <v>69</v>
      </c>
      <c r="G151" s="3" t="s">
        <v>4448</v>
      </c>
      <c r="H151" s="3" t="s">
        <v>1717</v>
      </c>
      <c r="J151" s="4" t="s">
        <v>4573</v>
      </c>
      <c r="K151" s="4" t="s">
        <v>4572</v>
      </c>
      <c r="L151" s="4" t="s">
        <v>5191</v>
      </c>
      <c r="M151" s="4" t="s">
        <v>57</v>
      </c>
      <c r="N151" s="4" t="s">
        <v>2624</v>
      </c>
      <c r="T151" s="6" t="s">
        <v>2730</v>
      </c>
      <c r="U151" s="6" t="s">
        <v>5062</v>
      </c>
      <c r="V151" s="6" t="s">
        <v>46</v>
      </c>
      <c r="X151" s="6" t="s">
        <v>5052</v>
      </c>
      <c r="AC151" s="6" t="s">
        <v>55</v>
      </c>
      <c r="AD151" s="7" t="s">
        <v>1729</v>
      </c>
      <c r="AE151" s="7" t="s">
        <v>1729</v>
      </c>
      <c r="AK151" s="8" t="s">
        <v>2090</v>
      </c>
      <c r="AP151" s="2">
        <v>0</v>
      </c>
      <c r="AQ151" s="2">
        <v>0</v>
      </c>
      <c r="AR151" s="2">
        <v>0</v>
      </c>
      <c r="AS151" s="2">
        <v>1</v>
      </c>
      <c r="AT151" s="2">
        <v>0</v>
      </c>
      <c r="AU151" s="2">
        <v>0</v>
      </c>
      <c r="AV151" s="2">
        <v>0</v>
      </c>
      <c r="AW151" s="2">
        <v>0</v>
      </c>
      <c r="AX151" s="2">
        <v>0</v>
      </c>
      <c r="AY151" s="2" t="s">
        <v>5181</v>
      </c>
      <c r="AZ151" s="2">
        <v>0</v>
      </c>
      <c r="BA151" s="9" t="s">
        <v>4009</v>
      </c>
      <c r="BB151" s="9" t="s">
        <v>4010</v>
      </c>
      <c r="BC151" s="9" t="s">
        <v>4002</v>
      </c>
    </row>
    <row r="152" spans="1:55" ht="27.5" customHeight="1" x14ac:dyDescent="0.35">
      <c r="A152" s="2" t="s">
        <v>223</v>
      </c>
      <c r="B152" s="2" t="s">
        <v>4484</v>
      </c>
      <c r="C152" s="12">
        <v>45131</v>
      </c>
      <c r="D152" s="3" t="s">
        <v>5034</v>
      </c>
      <c r="E152" s="3" t="s">
        <v>11</v>
      </c>
      <c r="F152" s="3" t="s">
        <v>69</v>
      </c>
      <c r="G152" s="3" t="s">
        <v>4448</v>
      </c>
      <c r="H152" s="3" t="s">
        <v>1717</v>
      </c>
      <c r="J152" s="4" t="s">
        <v>4573</v>
      </c>
      <c r="K152" s="4" t="s">
        <v>4572</v>
      </c>
      <c r="L152" s="4" t="s">
        <v>5191</v>
      </c>
      <c r="M152" s="4" t="s">
        <v>57</v>
      </c>
      <c r="N152" s="4" t="s">
        <v>2624</v>
      </c>
      <c r="T152" s="6" t="s">
        <v>2731</v>
      </c>
      <c r="U152" s="6" t="s">
        <v>5062</v>
      </c>
      <c r="V152" s="6" t="s">
        <v>46</v>
      </c>
      <c r="X152" s="6" t="s">
        <v>5052</v>
      </c>
      <c r="AC152" s="6" t="s">
        <v>55</v>
      </c>
      <c r="AD152" s="7" t="s">
        <v>1729</v>
      </c>
      <c r="AE152" s="7" t="s">
        <v>1729</v>
      </c>
      <c r="AK152" s="8" t="s">
        <v>2090</v>
      </c>
      <c r="AP152" s="2">
        <v>0</v>
      </c>
      <c r="AQ152" s="2">
        <v>0</v>
      </c>
      <c r="AR152" s="2">
        <v>0</v>
      </c>
      <c r="AS152" s="2">
        <v>1</v>
      </c>
      <c r="AT152" s="2">
        <v>0</v>
      </c>
      <c r="AU152" s="2">
        <v>0</v>
      </c>
      <c r="AV152" s="2">
        <v>0</v>
      </c>
      <c r="AW152" s="2">
        <v>0</v>
      </c>
      <c r="AX152" s="2">
        <v>0</v>
      </c>
      <c r="AY152" s="2" t="s">
        <v>5181</v>
      </c>
      <c r="AZ152" s="2">
        <v>0</v>
      </c>
      <c r="BA152" s="9" t="s">
        <v>4009</v>
      </c>
      <c r="BB152" s="9" t="s">
        <v>4010</v>
      </c>
      <c r="BC152" s="9" t="s">
        <v>4002</v>
      </c>
    </row>
    <row r="153" spans="1:55" ht="27.5" customHeight="1" x14ac:dyDescent="0.35">
      <c r="A153" s="2" t="s">
        <v>224</v>
      </c>
      <c r="B153" s="2" t="s">
        <v>4484</v>
      </c>
      <c r="C153" s="12">
        <v>45131</v>
      </c>
      <c r="D153" s="3" t="s">
        <v>5034</v>
      </c>
      <c r="E153" s="3" t="s">
        <v>11</v>
      </c>
      <c r="F153" s="3" t="s">
        <v>69</v>
      </c>
      <c r="G153" s="3" t="s">
        <v>4448</v>
      </c>
      <c r="H153" s="3" t="s">
        <v>1717</v>
      </c>
      <c r="J153" s="4" t="s">
        <v>4573</v>
      </c>
      <c r="K153" s="4" t="s">
        <v>4572</v>
      </c>
      <c r="L153" s="4" t="s">
        <v>5191</v>
      </c>
      <c r="M153" s="4" t="s">
        <v>57</v>
      </c>
      <c r="N153" s="4" t="s">
        <v>2624</v>
      </c>
      <c r="T153" s="6" t="s">
        <v>2732</v>
      </c>
      <c r="U153" s="6" t="s">
        <v>5062</v>
      </c>
      <c r="V153" s="6" t="s">
        <v>46</v>
      </c>
      <c r="X153" s="6" t="s">
        <v>5052</v>
      </c>
      <c r="AC153" s="6" t="s">
        <v>55</v>
      </c>
      <c r="AD153" s="7" t="s">
        <v>1729</v>
      </c>
      <c r="AE153" s="7" t="s">
        <v>1729</v>
      </c>
      <c r="AK153" s="8" t="s">
        <v>2090</v>
      </c>
      <c r="AP153" s="2">
        <v>0</v>
      </c>
      <c r="AQ153" s="2">
        <v>0</v>
      </c>
      <c r="AR153" s="2">
        <v>0</v>
      </c>
      <c r="AS153" s="2">
        <v>1</v>
      </c>
      <c r="AT153" s="2">
        <v>0</v>
      </c>
      <c r="AU153" s="2">
        <v>0</v>
      </c>
      <c r="AV153" s="2">
        <v>0</v>
      </c>
      <c r="AW153" s="2">
        <v>0</v>
      </c>
      <c r="AX153" s="2">
        <v>0</v>
      </c>
      <c r="AY153" s="2" t="s">
        <v>5181</v>
      </c>
      <c r="AZ153" s="2">
        <v>0</v>
      </c>
      <c r="BA153" s="9" t="s">
        <v>4009</v>
      </c>
      <c r="BB153" s="9" t="s">
        <v>4010</v>
      </c>
      <c r="BC153" s="9" t="s">
        <v>4002</v>
      </c>
    </row>
    <row r="154" spans="1:55" ht="27.5" customHeight="1" x14ac:dyDescent="0.35">
      <c r="A154" s="2" t="s">
        <v>225</v>
      </c>
      <c r="B154" s="2" t="s">
        <v>4484</v>
      </c>
      <c r="C154" s="12">
        <v>45131</v>
      </c>
      <c r="D154" s="3" t="s">
        <v>5034</v>
      </c>
      <c r="E154" s="3" t="s">
        <v>11</v>
      </c>
      <c r="F154" s="3" t="s">
        <v>69</v>
      </c>
      <c r="G154" s="3" t="s">
        <v>4448</v>
      </c>
      <c r="H154" s="3" t="s">
        <v>1717</v>
      </c>
      <c r="J154" s="4" t="s">
        <v>4573</v>
      </c>
      <c r="K154" s="4" t="s">
        <v>4572</v>
      </c>
      <c r="L154" s="4" t="s">
        <v>5191</v>
      </c>
      <c r="M154" s="4" t="s">
        <v>57</v>
      </c>
      <c r="N154" s="4" t="s">
        <v>2624</v>
      </c>
      <c r="T154" s="6" t="s">
        <v>2733</v>
      </c>
      <c r="U154" s="6" t="s">
        <v>5062</v>
      </c>
      <c r="V154" s="6" t="s">
        <v>46</v>
      </c>
      <c r="X154" s="6" t="s">
        <v>5052</v>
      </c>
      <c r="AC154" s="6" t="s">
        <v>55</v>
      </c>
      <c r="AD154" s="7" t="s">
        <v>1729</v>
      </c>
      <c r="AE154" s="7" t="s">
        <v>1729</v>
      </c>
      <c r="AK154" s="8" t="s">
        <v>2090</v>
      </c>
      <c r="AP154" s="2">
        <v>0</v>
      </c>
      <c r="AQ154" s="2">
        <v>0</v>
      </c>
      <c r="AR154" s="2">
        <v>0</v>
      </c>
      <c r="AS154" s="2">
        <v>1</v>
      </c>
      <c r="AT154" s="2">
        <v>0</v>
      </c>
      <c r="AU154" s="2">
        <v>0</v>
      </c>
      <c r="AV154" s="2">
        <v>0</v>
      </c>
      <c r="AW154" s="2">
        <v>0</v>
      </c>
      <c r="AX154" s="2">
        <v>0</v>
      </c>
      <c r="AY154" s="2" t="s">
        <v>5181</v>
      </c>
      <c r="AZ154" s="2">
        <v>0</v>
      </c>
      <c r="BA154" s="9" t="s">
        <v>4009</v>
      </c>
      <c r="BB154" s="9" t="s">
        <v>4010</v>
      </c>
      <c r="BC154" s="9" t="s">
        <v>4002</v>
      </c>
    </row>
    <row r="155" spans="1:55" ht="27.5" customHeight="1" x14ac:dyDescent="0.35">
      <c r="A155" s="2" t="s">
        <v>226</v>
      </c>
      <c r="B155" s="2" t="s">
        <v>4484</v>
      </c>
      <c r="C155" s="12">
        <v>45131</v>
      </c>
      <c r="D155" s="3" t="s">
        <v>5034</v>
      </c>
      <c r="E155" s="3" t="s">
        <v>11</v>
      </c>
      <c r="F155" s="3" t="s">
        <v>69</v>
      </c>
      <c r="G155" s="3" t="s">
        <v>4448</v>
      </c>
      <c r="H155" s="3" t="s">
        <v>1717</v>
      </c>
      <c r="J155" s="4" t="s">
        <v>4573</v>
      </c>
      <c r="K155" s="4" t="s">
        <v>4572</v>
      </c>
      <c r="L155" s="4" t="s">
        <v>5191</v>
      </c>
      <c r="M155" s="4" t="s">
        <v>57</v>
      </c>
      <c r="N155" s="4" t="s">
        <v>2624</v>
      </c>
      <c r="T155" s="6" t="s">
        <v>2734</v>
      </c>
      <c r="U155" s="6" t="s">
        <v>5062</v>
      </c>
      <c r="V155" s="6" t="s">
        <v>46</v>
      </c>
      <c r="X155" s="6" t="s">
        <v>5052</v>
      </c>
      <c r="AC155" s="6" t="s">
        <v>55</v>
      </c>
      <c r="AD155" s="7" t="s">
        <v>1729</v>
      </c>
      <c r="AE155" s="7" t="s">
        <v>1729</v>
      </c>
      <c r="AK155" s="8" t="s">
        <v>2090</v>
      </c>
      <c r="AP155" s="2">
        <v>0</v>
      </c>
      <c r="AQ155" s="2">
        <v>0</v>
      </c>
      <c r="AR155" s="2">
        <v>0</v>
      </c>
      <c r="AS155" s="2">
        <v>1</v>
      </c>
      <c r="AT155" s="2">
        <v>0</v>
      </c>
      <c r="AU155" s="2">
        <v>0</v>
      </c>
      <c r="AV155" s="2">
        <v>0</v>
      </c>
      <c r="AW155" s="2">
        <v>0</v>
      </c>
      <c r="AX155" s="2">
        <v>0</v>
      </c>
      <c r="AY155" s="2" t="s">
        <v>5181</v>
      </c>
      <c r="AZ155" s="2">
        <v>0</v>
      </c>
      <c r="BA155" s="9" t="s">
        <v>4009</v>
      </c>
      <c r="BB155" s="9" t="s">
        <v>4010</v>
      </c>
      <c r="BC155" s="9" t="s">
        <v>4002</v>
      </c>
    </row>
    <row r="156" spans="1:55" ht="27.5" customHeight="1" x14ac:dyDescent="0.35">
      <c r="A156" s="2" t="s">
        <v>227</v>
      </c>
      <c r="B156" s="2" t="s">
        <v>4484</v>
      </c>
      <c r="C156" s="12">
        <v>45131</v>
      </c>
      <c r="D156" s="3" t="s">
        <v>5034</v>
      </c>
      <c r="E156" s="3" t="s">
        <v>11</v>
      </c>
      <c r="F156" s="3" t="s">
        <v>69</v>
      </c>
      <c r="G156" s="3" t="s">
        <v>4448</v>
      </c>
      <c r="H156" s="3" t="s">
        <v>1717</v>
      </c>
      <c r="J156" s="4" t="s">
        <v>4573</v>
      </c>
      <c r="K156" s="4" t="s">
        <v>4572</v>
      </c>
      <c r="L156" s="4" t="s">
        <v>5191</v>
      </c>
      <c r="M156" s="4" t="s">
        <v>57</v>
      </c>
      <c r="N156" s="4" t="s">
        <v>2624</v>
      </c>
      <c r="T156" s="6" t="s">
        <v>2735</v>
      </c>
      <c r="U156" s="6" t="s">
        <v>5062</v>
      </c>
      <c r="V156" s="6" t="s">
        <v>46</v>
      </c>
      <c r="X156" s="6" t="s">
        <v>5052</v>
      </c>
      <c r="AC156" s="6" t="s">
        <v>55</v>
      </c>
      <c r="AD156" s="7" t="s">
        <v>1729</v>
      </c>
      <c r="AE156" s="7" t="s">
        <v>1729</v>
      </c>
      <c r="AK156" s="8" t="s">
        <v>2090</v>
      </c>
      <c r="AP156" s="2">
        <v>0</v>
      </c>
      <c r="AQ156" s="2">
        <v>0</v>
      </c>
      <c r="AR156" s="2">
        <v>0</v>
      </c>
      <c r="AS156" s="2">
        <v>1</v>
      </c>
      <c r="AT156" s="2">
        <v>0</v>
      </c>
      <c r="AU156" s="2">
        <v>0</v>
      </c>
      <c r="AV156" s="2">
        <v>0</v>
      </c>
      <c r="AW156" s="2">
        <v>0</v>
      </c>
      <c r="AX156" s="2">
        <v>0</v>
      </c>
      <c r="AY156" s="2" t="s">
        <v>5181</v>
      </c>
      <c r="AZ156" s="2">
        <v>0</v>
      </c>
      <c r="BA156" s="9" t="s">
        <v>4009</v>
      </c>
      <c r="BB156" s="9" t="s">
        <v>4010</v>
      </c>
      <c r="BC156" s="9" t="s">
        <v>4002</v>
      </c>
    </row>
    <row r="157" spans="1:55" ht="27.5" customHeight="1" x14ac:dyDescent="0.35">
      <c r="A157" s="2" t="s">
        <v>228</v>
      </c>
      <c r="B157" s="2" t="s">
        <v>4484</v>
      </c>
      <c r="C157" s="12">
        <v>45131</v>
      </c>
      <c r="D157" s="3" t="s">
        <v>5034</v>
      </c>
      <c r="E157" s="3" t="s">
        <v>11</v>
      </c>
      <c r="F157" s="3" t="s">
        <v>69</v>
      </c>
      <c r="G157" s="3" t="s">
        <v>4448</v>
      </c>
      <c r="H157" s="3" t="s">
        <v>1717</v>
      </c>
      <c r="J157" s="4" t="s">
        <v>4573</v>
      </c>
      <c r="K157" s="4" t="s">
        <v>4572</v>
      </c>
      <c r="L157" s="4" t="s">
        <v>5191</v>
      </c>
      <c r="M157" s="4" t="s">
        <v>57</v>
      </c>
      <c r="N157" s="4" t="s">
        <v>2624</v>
      </c>
      <c r="T157" s="6" t="s">
        <v>2736</v>
      </c>
      <c r="U157" s="6" t="s">
        <v>5062</v>
      </c>
      <c r="V157" s="6" t="s">
        <v>46</v>
      </c>
      <c r="X157" s="6" t="s">
        <v>5052</v>
      </c>
      <c r="AC157" s="6" t="s">
        <v>55</v>
      </c>
      <c r="AD157" s="7" t="s">
        <v>1729</v>
      </c>
      <c r="AE157" s="7" t="s">
        <v>1729</v>
      </c>
      <c r="AK157" s="8" t="s">
        <v>2090</v>
      </c>
      <c r="AP157" s="2">
        <v>0</v>
      </c>
      <c r="AQ157" s="2">
        <v>0</v>
      </c>
      <c r="AR157" s="2">
        <v>0</v>
      </c>
      <c r="AS157" s="2">
        <v>1</v>
      </c>
      <c r="AT157" s="2">
        <v>0</v>
      </c>
      <c r="AU157" s="2">
        <v>0</v>
      </c>
      <c r="AV157" s="2">
        <v>0</v>
      </c>
      <c r="AW157" s="2">
        <v>0</v>
      </c>
      <c r="AX157" s="2">
        <v>0</v>
      </c>
      <c r="AY157" s="2" t="s">
        <v>5181</v>
      </c>
      <c r="AZ157" s="2">
        <v>0</v>
      </c>
      <c r="BA157" s="9" t="s">
        <v>4009</v>
      </c>
      <c r="BB157" s="9" t="s">
        <v>4010</v>
      </c>
      <c r="BC157" s="9" t="s">
        <v>4002</v>
      </c>
    </row>
    <row r="158" spans="1:55" ht="27.5" customHeight="1" x14ac:dyDescent="0.35">
      <c r="A158" s="2" t="s">
        <v>229</v>
      </c>
      <c r="B158" s="2" t="s">
        <v>4484</v>
      </c>
      <c r="C158" s="12">
        <v>45131</v>
      </c>
      <c r="D158" s="3" t="s">
        <v>5034</v>
      </c>
      <c r="E158" s="3" t="s">
        <v>11</v>
      </c>
      <c r="F158" s="3" t="s">
        <v>69</v>
      </c>
      <c r="G158" s="3" t="s">
        <v>4448</v>
      </c>
      <c r="H158" s="3" t="s">
        <v>1717</v>
      </c>
      <c r="J158" s="4" t="s">
        <v>4573</v>
      </c>
      <c r="K158" s="4" t="s">
        <v>4572</v>
      </c>
      <c r="L158" s="4" t="s">
        <v>5191</v>
      </c>
      <c r="M158" s="4" t="s">
        <v>57</v>
      </c>
      <c r="N158" s="4" t="s">
        <v>2624</v>
      </c>
      <c r="T158" s="6" t="s">
        <v>2737</v>
      </c>
      <c r="U158" s="6" t="s">
        <v>5062</v>
      </c>
      <c r="V158" s="6" t="s">
        <v>46</v>
      </c>
      <c r="X158" s="6" t="s">
        <v>5052</v>
      </c>
      <c r="AC158" s="6" t="s">
        <v>55</v>
      </c>
      <c r="AD158" s="7" t="s">
        <v>1729</v>
      </c>
      <c r="AE158" s="7" t="s">
        <v>1729</v>
      </c>
      <c r="AK158" s="8" t="s">
        <v>2090</v>
      </c>
      <c r="AP158" s="2">
        <v>0</v>
      </c>
      <c r="AQ158" s="2">
        <v>0</v>
      </c>
      <c r="AR158" s="2">
        <v>0</v>
      </c>
      <c r="AS158" s="2">
        <v>1</v>
      </c>
      <c r="AT158" s="2">
        <v>0</v>
      </c>
      <c r="AU158" s="2">
        <v>0</v>
      </c>
      <c r="AV158" s="2">
        <v>0</v>
      </c>
      <c r="AW158" s="2">
        <v>0</v>
      </c>
      <c r="AX158" s="2">
        <v>0</v>
      </c>
      <c r="AY158" s="2" t="s">
        <v>5181</v>
      </c>
      <c r="AZ158" s="2">
        <v>0</v>
      </c>
      <c r="BA158" s="9" t="s">
        <v>4009</v>
      </c>
      <c r="BB158" s="9" t="s">
        <v>4010</v>
      </c>
      <c r="BC158" s="9" t="s">
        <v>4002</v>
      </c>
    </row>
    <row r="159" spans="1:55" ht="27.5" customHeight="1" x14ac:dyDescent="0.35">
      <c r="A159" s="2" t="s">
        <v>230</v>
      </c>
      <c r="B159" s="2" t="s">
        <v>4484</v>
      </c>
      <c r="C159" s="12">
        <v>45131</v>
      </c>
      <c r="D159" s="3" t="s">
        <v>5034</v>
      </c>
      <c r="E159" s="3" t="s">
        <v>11</v>
      </c>
      <c r="F159" s="3" t="s">
        <v>69</v>
      </c>
      <c r="G159" s="3" t="s">
        <v>4448</v>
      </c>
      <c r="H159" s="3" t="s">
        <v>1717</v>
      </c>
      <c r="J159" s="4" t="s">
        <v>4573</v>
      </c>
      <c r="K159" s="4" t="s">
        <v>4572</v>
      </c>
      <c r="L159" s="4" t="s">
        <v>5191</v>
      </c>
      <c r="M159" s="4" t="s">
        <v>57</v>
      </c>
      <c r="N159" s="4" t="s">
        <v>2624</v>
      </c>
      <c r="T159" s="6" t="s">
        <v>2738</v>
      </c>
      <c r="U159" s="6" t="s">
        <v>5062</v>
      </c>
      <c r="V159" s="6" t="s">
        <v>46</v>
      </c>
      <c r="X159" s="6" t="s">
        <v>5052</v>
      </c>
      <c r="AC159" s="6" t="s">
        <v>55</v>
      </c>
      <c r="AD159" s="7" t="s">
        <v>1729</v>
      </c>
      <c r="AE159" s="7" t="s">
        <v>1729</v>
      </c>
      <c r="AK159" s="8" t="s">
        <v>2090</v>
      </c>
      <c r="AP159" s="2">
        <v>0</v>
      </c>
      <c r="AQ159" s="2">
        <v>0</v>
      </c>
      <c r="AR159" s="2">
        <v>0</v>
      </c>
      <c r="AS159" s="2">
        <v>1</v>
      </c>
      <c r="AT159" s="2">
        <v>0</v>
      </c>
      <c r="AU159" s="2">
        <v>0</v>
      </c>
      <c r="AV159" s="2">
        <v>0</v>
      </c>
      <c r="AW159" s="2">
        <v>0</v>
      </c>
      <c r="AX159" s="2">
        <v>0</v>
      </c>
      <c r="AY159" s="2" t="s">
        <v>5181</v>
      </c>
      <c r="AZ159" s="2">
        <v>0</v>
      </c>
      <c r="BA159" s="9" t="s">
        <v>4009</v>
      </c>
      <c r="BB159" s="9" t="s">
        <v>4010</v>
      </c>
      <c r="BC159" s="9" t="s">
        <v>4002</v>
      </c>
    </row>
    <row r="160" spans="1:55" ht="27.5" customHeight="1" x14ac:dyDescent="0.35">
      <c r="A160" s="2" t="s">
        <v>231</v>
      </c>
      <c r="B160" s="2" t="s">
        <v>4484</v>
      </c>
      <c r="C160" s="12">
        <v>45131</v>
      </c>
      <c r="D160" s="3" t="s">
        <v>5034</v>
      </c>
      <c r="E160" s="3" t="s">
        <v>11</v>
      </c>
      <c r="F160" s="3" t="s">
        <v>69</v>
      </c>
      <c r="G160" s="3" t="s">
        <v>4448</v>
      </c>
      <c r="H160" s="3" t="s">
        <v>1717</v>
      </c>
      <c r="J160" s="4" t="s">
        <v>4573</v>
      </c>
      <c r="K160" s="4" t="s">
        <v>4572</v>
      </c>
      <c r="L160" s="4" t="s">
        <v>5191</v>
      </c>
      <c r="M160" s="4" t="s">
        <v>57</v>
      </c>
      <c r="N160" s="4" t="s">
        <v>2624</v>
      </c>
      <c r="T160" s="6" t="s">
        <v>2739</v>
      </c>
      <c r="U160" s="6" t="s">
        <v>5062</v>
      </c>
      <c r="V160" s="6" t="s">
        <v>46</v>
      </c>
      <c r="X160" s="6" t="s">
        <v>5052</v>
      </c>
      <c r="AC160" s="6" t="s">
        <v>55</v>
      </c>
      <c r="AD160" s="7" t="s">
        <v>1729</v>
      </c>
      <c r="AE160" s="7" t="s">
        <v>1729</v>
      </c>
      <c r="AK160" s="8" t="s">
        <v>2090</v>
      </c>
      <c r="AP160" s="2">
        <v>0</v>
      </c>
      <c r="AQ160" s="2">
        <v>0</v>
      </c>
      <c r="AR160" s="2">
        <v>0</v>
      </c>
      <c r="AS160" s="2">
        <v>1</v>
      </c>
      <c r="AT160" s="2">
        <v>0</v>
      </c>
      <c r="AU160" s="2">
        <v>0</v>
      </c>
      <c r="AV160" s="2">
        <v>0</v>
      </c>
      <c r="AW160" s="2">
        <v>0</v>
      </c>
      <c r="AX160" s="2">
        <v>0</v>
      </c>
      <c r="AY160" s="2" t="s">
        <v>5181</v>
      </c>
      <c r="AZ160" s="2">
        <v>0</v>
      </c>
      <c r="BA160" s="9" t="s">
        <v>4009</v>
      </c>
      <c r="BB160" s="9" t="s">
        <v>4010</v>
      </c>
      <c r="BC160" s="9" t="s">
        <v>4002</v>
      </c>
    </row>
    <row r="161" spans="1:57" ht="27.5" customHeight="1" x14ac:dyDescent="0.35">
      <c r="A161" s="2" t="s">
        <v>232</v>
      </c>
      <c r="B161" s="2" t="s">
        <v>4484</v>
      </c>
      <c r="C161" s="12">
        <v>45132</v>
      </c>
      <c r="D161" s="3" t="s">
        <v>5034</v>
      </c>
      <c r="E161" s="3" t="s">
        <v>11</v>
      </c>
      <c r="F161" s="3" t="s">
        <v>69</v>
      </c>
      <c r="G161" s="3" t="s">
        <v>4259</v>
      </c>
      <c r="H161" s="3" t="s">
        <v>1719</v>
      </c>
      <c r="I161" s="3" t="s">
        <v>2531</v>
      </c>
      <c r="J161" s="4" t="s">
        <v>4573</v>
      </c>
      <c r="K161" s="4" t="s">
        <v>4572</v>
      </c>
      <c r="L161" s="4" t="s">
        <v>64</v>
      </c>
      <c r="M161" s="4" t="s">
        <v>62</v>
      </c>
      <c r="N161" s="4" t="s">
        <v>2473</v>
      </c>
      <c r="T161" s="6" t="s">
        <v>5082</v>
      </c>
      <c r="U161" s="6" t="s">
        <v>5062</v>
      </c>
      <c r="V161" s="6" t="s">
        <v>46</v>
      </c>
      <c r="W161" s="6">
        <v>23</v>
      </c>
      <c r="X161" s="6" t="s">
        <v>5052</v>
      </c>
      <c r="Z161" s="6" t="s">
        <v>2490</v>
      </c>
      <c r="AC161" s="6" t="s">
        <v>55</v>
      </c>
      <c r="AD161" s="7" t="s">
        <v>2462</v>
      </c>
      <c r="AE161" s="7" t="s">
        <v>5186</v>
      </c>
      <c r="AG161" s="8" t="s">
        <v>2538</v>
      </c>
      <c r="AH161" s="8" t="s">
        <v>2539</v>
      </c>
      <c r="AP161" s="2">
        <v>0</v>
      </c>
      <c r="AQ161" s="2">
        <v>1</v>
      </c>
      <c r="AR161" s="2">
        <v>0</v>
      </c>
      <c r="AS161" s="2">
        <v>1</v>
      </c>
      <c r="AT161" s="2">
        <v>0</v>
      </c>
      <c r="AU161" s="2">
        <v>0</v>
      </c>
      <c r="AV161" s="2">
        <v>0</v>
      </c>
      <c r="AW161" s="2">
        <v>0</v>
      </c>
      <c r="AX161" s="2">
        <v>0</v>
      </c>
      <c r="AY161" s="2">
        <v>0</v>
      </c>
      <c r="AZ161" s="2">
        <v>0</v>
      </c>
      <c r="BA161" s="9" t="s">
        <v>2566</v>
      </c>
      <c r="BB161" s="9" t="s">
        <v>2567</v>
      </c>
      <c r="BC161" s="9" t="s">
        <v>2568</v>
      </c>
      <c r="BD161" s="9" t="s">
        <v>2569</v>
      </c>
      <c r="BE161" s="9" t="s">
        <v>2570</v>
      </c>
    </row>
    <row r="162" spans="1:57" ht="27.5" customHeight="1" x14ac:dyDescent="0.35">
      <c r="A162" s="2" t="s">
        <v>233</v>
      </c>
      <c r="B162" s="2" t="s">
        <v>4484</v>
      </c>
      <c r="C162" s="12">
        <v>45132</v>
      </c>
      <c r="D162" s="3" t="s">
        <v>5034</v>
      </c>
      <c r="E162" s="3" t="s">
        <v>11</v>
      </c>
      <c r="F162" s="3" t="s">
        <v>69</v>
      </c>
      <c r="G162" s="3" t="s">
        <v>4259</v>
      </c>
      <c r="H162" s="3" t="s">
        <v>1719</v>
      </c>
      <c r="I162" s="3" t="s">
        <v>2531</v>
      </c>
      <c r="J162" s="4" t="s">
        <v>4573</v>
      </c>
      <c r="K162" s="4" t="s">
        <v>4572</v>
      </c>
      <c r="L162" s="4" t="s">
        <v>64</v>
      </c>
      <c r="M162" s="4" t="s">
        <v>62</v>
      </c>
      <c r="N162" s="4" t="s">
        <v>2473</v>
      </c>
      <c r="T162" s="6" t="s">
        <v>5065</v>
      </c>
      <c r="U162" s="6" t="s">
        <v>5062</v>
      </c>
      <c r="V162" s="6" t="s">
        <v>46</v>
      </c>
      <c r="W162" s="6">
        <v>23</v>
      </c>
      <c r="X162" s="6" t="s">
        <v>5052</v>
      </c>
      <c r="Z162" s="6" t="s">
        <v>2491</v>
      </c>
      <c r="AC162" s="6" t="s">
        <v>55</v>
      </c>
      <c r="AD162" s="7" t="s">
        <v>2462</v>
      </c>
      <c r="AE162" s="7" t="s">
        <v>5186</v>
      </c>
      <c r="AG162" s="8" t="s">
        <v>2538</v>
      </c>
      <c r="AH162" s="8" t="s">
        <v>2539</v>
      </c>
      <c r="AP162" s="2">
        <v>0</v>
      </c>
      <c r="AQ162" s="2">
        <v>1</v>
      </c>
      <c r="AR162" s="2">
        <v>0</v>
      </c>
      <c r="AS162" s="2">
        <v>1</v>
      </c>
      <c r="AT162" s="2">
        <v>0</v>
      </c>
      <c r="AU162" s="2">
        <v>0</v>
      </c>
      <c r="AV162" s="2">
        <v>0</v>
      </c>
      <c r="AW162" s="2">
        <v>0</v>
      </c>
      <c r="AX162" s="2">
        <v>0</v>
      </c>
      <c r="AY162" s="2">
        <v>0</v>
      </c>
      <c r="AZ162" s="2">
        <v>0</v>
      </c>
      <c r="BA162" s="9" t="s">
        <v>2566</v>
      </c>
      <c r="BB162" s="9" t="s">
        <v>2567</v>
      </c>
      <c r="BC162" s="9" t="s">
        <v>2568</v>
      </c>
      <c r="BD162" s="9" t="s">
        <v>2569</v>
      </c>
      <c r="BE162" s="9" t="s">
        <v>2570</v>
      </c>
    </row>
    <row r="163" spans="1:57" ht="27.5" customHeight="1" x14ac:dyDescent="0.35">
      <c r="A163" s="2" t="s">
        <v>234</v>
      </c>
      <c r="B163" s="2" t="s">
        <v>4484</v>
      </c>
      <c r="C163" s="12">
        <v>45132</v>
      </c>
      <c r="D163" s="3" t="s">
        <v>5034</v>
      </c>
      <c r="E163" s="3" t="s">
        <v>11</v>
      </c>
      <c r="F163" s="3" t="s">
        <v>69</v>
      </c>
      <c r="G163" s="3" t="s">
        <v>4259</v>
      </c>
      <c r="H163" s="3" t="s">
        <v>1719</v>
      </c>
      <c r="I163" s="3" t="s">
        <v>2531</v>
      </c>
      <c r="J163" s="4" t="s">
        <v>4573</v>
      </c>
      <c r="K163" s="4" t="s">
        <v>4572</v>
      </c>
      <c r="L163" s="4" t="s">
        <v>64</v>
      </c>
      <c r="M163" s="4" t="s">
        <v>62</v>
      </c>
      <c r="N163" s="4" t="s">
        <v>2474</v>
      </c>
      <c r="T163" s="6" t="s">
        <v>5103</v>
      </c>
      <c r="U163" s="6" t="s">
        <v>5062</v>
      </c>
      <c r="V163" s="6" t="s">
        <v>46</v>
      </c>
      <c r="W163" s="6">
        <v>46</v>
      </c>
      <c r="X163" s="6" t="s">
        <v>5052</v>
      </c>
      <c r="Z163" s="6" t="s">
        <v>2492</v>
      </c>
      <c r="AC163" s="6" t="s">
        <v>55</v>
      </c>
      <c r="AD163" s="7" t="s">
        <v>2462</v>
      </c>
      <c r="AE163" s="7" t="s">
        <v>5186</v>
      </c>
      <c r="AG163" s="8" t="s">
        <v>2538</v>
      </c>
      <c r="AH163" s="8" t="s">
        <v>2539</v>
      </c>
      <c r="AP163" s="2">
        <v>0</v>
      </c>
      <c r="AQ163" s="2">
        <v>1</v>
      </c>
      <c r="AR163" s="2">
        <v>0</v>
      </c>
      <c r="AS163" s="2">
        <v>1</v>
      </c>
      <c r="AT163" s="2">
        <v>0</v>
      </c>
      <c r="AU163" s="2">
        <v>0</v>
      </c>
      <c r="AV163" s="2">
        <v>0</v>
      </c>
      <c r="AW163" s="2">
        <v>0</v>
      </c>
      <c r="AX163" s="2">
        <v>0</v>
      </c>
      <c r="AY163" s="2">
        <v>0</v>
      </c>
      <c r="AZ163" s="2">
        <v>0</v>
      </c>
      <c r="BA163" s="9" t="s">
        <v>2566</v>
      </c>
      <c r="BB163" s="9" t="s">
        <v>2567</v>
      </c>
      <c r="BC163" s="9" t="s">
        <v>2568</v>
      </c>
      <c r="BD163" s="9" t="s">
        <v>2569</v>
      </c>
      <c r="BE163" s="9" t="s">
        <v>2570</v>
      </c>
    </row>
    <row r="164" spans="1:57" ht="27.5" customHeight="1" x14ac:dyDescent="0.35">
      <c r="A164" s="2" t="s">
        <v>235</v>
      </c>
      <c r="B164" s="2" t="s">
        <v>4484</v>
      </c>
      <c r="C164" s="12">
        <v>45132</v>
      </c>
      <c r="D164" s="3" t="s">
        <v>5034</v>
      </c>
      <c r="E164" s="3" t="s">
        <v>11</v>
      </c>
      <c r="F164" s="3" t="s">
        <v>69</v>
      </c>
      <c r="G164" s="3" t="s">
        <v>4259</v>
      </c>
      <c r="H164" s="3" t="s">
        <v>1719</v>
      </c>
      <c r="I164" s="3" t="s">
        <v>2531</v>
      </c>
      <c r="J164" s="4" t="s">
        <v>4573</v>
      </c>
      <c r="K164" s="4" t="s">
        <v>4572</v>
      </c>
      <c r="L164" s="4" t="s">
        <v>64</v>
      </c>
      <c r="M164" s="4" t="s">
        <v>62</v>
      </c>
      <c r="N164" s="4" t="s">
        <v>2474</v>
      </c>
      <c r="T164" s="6" t="s">
        <v>5079</v>
      </c>
      <c r="U164" s="6" t="s">
        <v>5062</v>
      </c>
      <c r="V164" s="6" t="s">
        <v>46</v>
      </c>
      <c r="W164" s="6">
        <v>31</v>
      </c>
      <c r="X164" s="6" t="s">
        <v>5052</v>
      </c>
      <c r="Z164" s="6" t="s">
        <v>2493</v>
      </c>
      <c r="AC164" s="6" t="s">
        <v>55</v>
      </c>
      <c r="AD164" s="7" t="s">
        <v>2462</v>
      </c>
      <c r="AE164" s="7" t="s">
        <v>5186</v>
      </c>
      <c r="AG164" s="8" t="s">
        <v>2538</v>
      </c>
      <c r="AH164" s="8" t="s">
        <v>2539</v>
      </c>
      <c r="AP164" s="2">
        <v>0</v>
      </c>
      <c r="AQ164" s="2">
        <v>1</v>
      </c>
      <c r="AR164" s="2">
        <v>0</v>
      </c>
      <c r="AS164" s="2">
        <v>1</v>
      </c>
      <c r="AT164" s="2">
        <v>0</v>
      </c>
      <c r="AU164" s="2">
        <v>0</v>
      </c>
      <c r="AV164" s="2">
        <v>0</v>
      </c>
      <c r="AW164" s="2">
        <v>0</v>
      </c>
      <c r="AX164" s="2">
        <v>0</v>
      </c>
      <c r="AY164" s="2">
        <v>0</v>
      </c>
      <c r="AZ164" s="2">
        <v>0</v>
      </c>
      <c r="BA164" s="9" t="s">
        <v>2566</v>
      </c>
      <c r="BB164" s="9" t="s">
        <v>2567</v>
      </c>
      <c r="BC164" s="9" t="s">
        <v>2568</v>
      </c>
      <c r="BD164" s="9" t="s">
        <v>2569</v>
      </c>
      <c r="BE164" s="9" t="s">
        <v>2570</v>
      </c>
    </row>
    <row r="165" spans="1:57" ht="27.5" customHeight="1" x14ac:dyDescent="0.35">
      <c r="A165" s="2" t="s">
        <v>236</v>
      </c>
      <c r="B165" s="2" t="s">
        <v>4484</v>
      </c>
      <c r="C165" s="12">
        <v>45132</v>
      </c>
      <c r="D165" s="3" t="s">
        <v>5034</v>
      </c>
      <c r="E165" s="3" t="s">
        <v>11</v>
      </c>
      <c r="F165" s="3" t="s">
        <v>69</v>
      </c>
      <c r="G165" s="3" t="s">
        <v>4259</v>
      </c>
      <c r="H165" s="3" t="s">
        <v>1719</v>
      </c>
      <c r="I165" s="3" t="s">
        <v>2531</v>
      </c>
      <c r="J165" s="4" t="s">
        <v>4573</v>
      </c>
      <c r="K165" s="4" t="s">
        <v>4572</v>
      </c>
      <c r="L165" s="4" t="s">
        <v>66</v>
      </c>
      <c r="M165" s="4" t="s">
        <v>62</v>
      </c>
      <c r="N165" s="4" t="s">
        <v>2472</v>
      </c>
      <c r="T165" s="6" t="s">
        <v>5069</v>
      </c>
      <c r="U165" s="6" t="s">
        <v>5062</v>
      </c>
      <c r="V165" s="6" t="s">
        <v>46</v>
      </c>
      <c r="X165" s="6" t="s">
        <v>5052</v>
      </c>
      <c r="AC165" s="6" t="s">
        <v>55</v>
      </c>
      <c r="AD165" s="7" t="s">
        <v>2462</v>
      </c>
      <c r="AE165" s="7" t="s">
        <v>5186</v>
      </c>
      <c r="AG165" s="8" t="s">
        <v>2538</v>
      </c>
      <c r="AH165" s="8" t="s">
        <v>2539</v>
      </c>
      <c r="AP165" s="2">
        <v>0</v>
      </c>
      <c r="AQ165" s="2">
        <v>0</v>
      </c>
      <c r="AR165" s="2">
        <v>0</v>
      </c>
      <c r="AS165" s="2">
        <v>1</v>
      </c>
      <c r="AT165" s="2">
        <v>0</v>
      </c>
      <c r="AU165" s="2">
        <v>0</v>
      </c>
      <c r="AV165" s="2">
        <v>0</v>
      </c>
      <c r="AW165" s="2">
        <v>0</v>
      </c>
      <c r="AX165" s="2">
        <v>0</v>
      </c>
      <c r="AY165" s="2">
        <v>0</v>
      </c>
      <c r="AZ165" s="2">
        <v>0</v>
      </c>
      <c r="BA165" s="9" t="s">
        <v>2566</v>
      </c>
      <c r="BB165" s="9" t="s">
        <v>2567</v>
      </c>
      <c r="BC165" s="9" t="s">
        <v>2568</v>
      </c>
      <c r="BD165" s="9" t="s">
        <v>2569</v>
      </c>
      <c r="BE165" s="9" t="s">
        <v>2570</v>
      </c>
    </row>
    <row r="166" spans="1:57" ht="27.5" customHeight="1" x14ac:dyDescent="0.35">
      <c r="A166" s="2" t="s">
        <v>237</v>
      </c>
      <c r="B166" s="2" t="s">
        <v>4484</v>
      </c>
      <c r="C166" s="12">
        <v>45132</v>
      </c>
      <c r="D166" s="3" t="s">
        <v>5034</v>
      </c>
      <c r="E166" s="3" t="s">
        <v>11</v>
      </c>
      <c r="F166" s="3" t="s">
        <v>69</v>
      </c>
      <c r="G166" s="3" t="s">
        <v>4259</v>
      </c>
      <c r="H166" s="3" t="s">
        <v>1719</v>
      </c>
      <c r="I166" s="3" t="s">
        <v>2531</v>
      </c>
      <c r="J166" s="4" t="s">
        <v>4573</v>
      </c>
      <c r="K166" s="4" t="s">
        <v>4572</v>
      </c>
      <c r="L166" s="4" t="s">
        <v>66</v>
      </c>
      <c r="M166" s="4" t="s">
        <v>62</v>
      </c>
      <c r="N166" s="4" t="s">
        <v>2472</v>
      </c>
      <c r="T166" s="6" t="s">
        <v>2489</v>
      </c>
      <c r="U166" s="6" t="s">
        <v>5062</v>
      </c>
      <c r="V166" s="6" t="s">
        <v>46</v>
      </c>
      <c r="X166" s="6" t="s">
        <v>5052</v>
      </c>
      <c r="AC166" s="6" t="s">
        <v>55</v>
      </c>
      <c r="AD166" s="7" t="s">
        <v>2462</v>
      </c>
      <c r="AE166" s="7" t="s">
        <v>5186</v>
      </c>
      <c r="AG166" s="8" t="s">
        <v>2538</v>
      </c>
      <c r="AH166" s="8" t="s">
        <v>2539</v>
      </c>
      <c r="AP166" s="2">
        <v>0</v>
      </c>
      <c r="AQ166" s="2">
        <v>0</v>
      </c>
      <c r="AR166" s="2">
        <v>0</v>
      </c>
      <c r="AS166" s="2">
        <v>1</v>
      </c>
      <c r="AT166" s="2">
        <v>0</v>
      </c>
      <c r="AU166" s="2">
        <v>0</v>
      </c>
      <c r="AV166" s="2">
        <v>0</v>
      </c>
      <c r="AW166" s="2">
        <v>0</v>
      </c>
      <c r="AX166" s="2">
        <v>0</v>
      </c>
      <c r="AY166" s="2">
        <v>0</v>
      </c>
      <c r="AZ166" s="2">
        <v>0</v>
      </c>
      <c r="BA166" s="9" t="s">
        <v>2566</v>
      </c>
      <c r="BB166" s="9" t="s">
        <v>2567</v>
      </c>
      <c r="BC166" s="9" t="s">
        <v>2568</v>
      </c>
      <c r="BD166" s="9" t="s">
        <v>2569</v>
      </c>
      <c r="BE166" s="9" t="s">
        <v>2570</v>
      </c>
    </row>
    <row r="167" spans="1:57" ht="27.5" customHeight="1" x14ac:dyDescent="0.35">
      <c r="A167" s="2" t="s">
        <v>238</v>
      </c>
      <c r="B167" s="2" t="s">
        <v>4484</v>
      </c>
      <c r="C167" s="12">
        <v>45132</v>
      </c>
      <c r="D167" s="3" t="s">
        <v>5034</v>
      </c>
      <c r="E167" s="3" t="s">
        <v>11</v>
      </c>
      <c r="F167" s="3" t="s">
        <v>69</v>
      </c>
      <c r="G167" s="3" t="s">
        <v>4259</v>
      </c>
      <c r="H167" s="3" t="s">
        <v>1719</v>
      </c>
      <c r="I167" s="3" t="s">
        <v>2531</v>
      </c>
      <c r="J167" s="4" t="s">
        <v>4573</v>
      </c>
      <c r="K167" s="4" t="s">
        <v>4572</v>
      </c>
      <c r="L167" s="4" t="s">
        <v>66</v>
      </c>
      <c r="M167" s="4" t="s">
        <v>62</v>
      </c>
      <c r="N167" s="4" t="s">
        <v>2472</v>
      </c>
      <c r="T167" s="6" t="s">
        <v>5127</v>
      </c>
      <c r="U167" s="6" t="s">
        <v>5062</v>
      </c>
      <c r="V167" s="6" t="s">
        <v>46</v>
      </c>
      <c r="X167" s="6" t="s">
        <v>5052</v>
      </c>
      <c r="AC167" s="6" t="s">
        <v>55</v>
      </c>
      <c r="AD167" s="7" t="s">
        <v>2462</v>
      </c>
      <c r="AE167" s="7" t="s">
        <v>5186</v>
      </c>
      <c r="AG167" s="8" t="s">
        <v>2538</v>
      </c>
      <c r="AH167" s="8" t="s">
        <v>2539</v>
      </c>
      <c r="AP167" s="2">
        <v>0</v>
      </c>
      <c r="AQ167" s="2">
        <v>0</v>
      </c>
      <c r="AR167" s="2">
        <v>0</v>
      </c>
      <c r="AS167" s="2">
        <v>1</v>
      </c>
      <c r="AT167" s="2">
        <v>0</v>
      </c>
      <c r="AU167" s="2">
        <v>0</v>
      </c>
      <c r="AV167" s="2">
        <v>0</v>
      </c>
      <c r="AW167" s="2">
        <v>0</v>
      </c>
      <c r="AX167" s="2">
        <v>0</v>
      </c>
      <c r="AY167" s="2">
        <v>0</v>
      </c>
      <c r="AZ167" s="2">
        <v>0</v>
      </c>
      <c r="BA167" s="9" t="s">
        <v>2566</v>
      </c>
      <c r="BB167" s="9" t="s">
        <v>2567</v>
      </c>
      <c r="BC167" s="9" t="s">
        <v>2568</v>
      </c>
      <c r="BD167" s="9" t="s">
        <v>2569</v>
      </c>
      <c r="BE167" s="9" t="s">
        <v>2570</v>
      </c>
    </row>
    <row r="168" spans="1:57" ht="27.5" customHeight="1" x14ac:dyDescent="0.35">
      <c r="A168" s="2" t="s">
        <v>239</v>
      </c>
      <c r="B168" s="2" t="s">
        <v>4484</v>
      </c>
      <c r="C168" s="12">
        <v>45132</v>
      </c>
      <c r="D168" s="3" t="s">
        <v>5034</v>
      </c>
      <c r="E168" s="3" t="s">
        <v>11</v>
      </c>
      <c r="F168" s="3" t="s">
        <v>69</v>
      </c>
      <c r="G168" s="3" t="s">
        <v>4259</v>
      </c>
      <c r="H168" s="3" t="s">
        <v>1719</v>
      </c>
      <c r="I168" s="3" t="s">
        <v>2531</v>
      </c>
      <c r="J168" s="4" t="s">
        <v>4573</v>
      </c>
      <c r="K168" s="4" t="s">
        <v>4572</v>
      </c>
      <c r="L168" s="4" t="s">
        <v>66</v>
      </c>
      <c r="M168" s="4" t="s">
        <v>62</v>
      </c>
      <c r="N168" s="4" t="s">
        <v>2471</v>
      </c>
      <c r="T168" s="6" t="s">
        <v>5097</v>
      </c>
      <c r="U168" s="6" t="s">
        <v>5062</v>
      </c>
      <c r="V168" s="6" t="s">
        <v>46</v>
      </c>
      <c r="X168" s="6" t="s">
        <v>5052</v>
      </c>
      <c r="AC168" s="6" t="s">
        <v>55</v>
      </c>
      <c r="AD168" s="7" t="s">
        <v>2462</v>
      </c>
      <c r="AE168" s="7" t="s">
        <v>5186</v>
      </c>
      <c r="AG168" s="8" t="s">
        <v>2538</v>
      </c>
      <c r="AH168" s="8" t="s">
        <v>2539</v>
      </c>
      <c r="AP168" s="2">
        <v>0</v>
      </c>
      <c r="AQ168" s="2">
        <v>0</v>
      </c>
      <c r="AR168" s="2">
        <v>0</v>
      </c>
      <c r="AS168" s="2">
        <v>1</v>
      </c>
      <c r="AT168" s="2">
        <v>0</v>
      </c>
      <c r="AU168" s="2">
        <v>0</v>
      </c>
      <c r="AV168" s="2">
        <v>0</v>
      </c>
      <c r="AW168" s="2">
        <v>0</v>
      </c>
      <c r="AX168" s="2">
        <v>0</v>
      </c>
      <c r="AY168" s="2">
        <v>0</v>
      </c>
      <c r="AZ168" s="2">
        <v>0</v>
      </c>
      <c r="BA168" s="9" t="s">
        <v>2566</v>
      </c>
      <c r="BB168" s="9" t="s">
        <v>2567</v>
      </c>
      <c r="BC168" s="9" t="s">
        <v>2568</v>
      </c>
      <c r="BD168" s="9" t="s">
        <v>2569</v>
      </c>
      <c r="BE168" s="9" t="s">
        <v>2570</v>
      </c>
    </row>
    <row r="169" spans="1:57" ht="27.5" customHeight="1" x14ac:dyDescent="0.35">
      <c r="A169" s="2" t="s">
        <v>240</v>
      </c>
      <c r="B169" s="2" t="s">
        <v>4484</v>
      </c>
      <c r="C169" s="12">
        <v>45132</v>
      </c>
      <c r="D169" s="3" t="s">
        <v>5034</v>
      </c>
      <c r="E169" s="3" t="s">
        <v>11</v>
      </c>
      <c r="F169" s="3" t="s">
        <v>69</v>
      </c>
      <c r="G169" s="3" t="s">
        <v>4259</v>
      </c>
      <c r="H169" s="3" t="s">
        <v>1719</v>
      </c>
      <c r="I169" s="3" t="s">
        <v>2531</v>
      </c>
      <c r="J169" s="4" t="s">
        <v>4573</v>
      </c>
      <c r="K169" s="4" t="s">
        <v>4572</v>
      </c>
      <c r="L169" s="4" t="s">
        <v>66</v>
      </c>
      <c r="M169" s="4" t="s">
        <v>62</v>
      </c>
      <c r="N169" s="4" t="s">
        <v>2475</v>
      </c>
      <c r="T169" s="6" t="s">
        <v>5102</v>
      </c>
      <c r="U169" s="6" t="s">
        <v>5062</v>
      </c>
      <c r="V169" s="6" t="s">
        <v>46</v>
      </c>
      <c r="X169" s="6" t="s">
        <v>5052</v>
      </c>
      <c r="AC169" s="6" t="s">
        <v>55</v>
      </c>
      <c r="AD169" s="7" t="s">
        <v>2462</v>
      </c>
      <c r="AE169" s="7" t="s">
        <v>5186</v>
      </c>
      <c r="AG169" s="8" t="s">
        <v>2538</v>
      </c>
      <c r="AH169" s="8" t="s">
        <v>2539</v>
      </c>
      <c r="AP169" s="2">
        <v>0</v>
      </c>
      <c r="AQ169" s="2">
        <v>0</v>
      </c>
      <c r="AR169" s="2">
        <v>0</v>
      </c>
      <c r="AS169" s="2">
        <v>1</v>
      </c>
      <c r="AT169" s="2">
        <v>0</v>
      </c>
      <c r="AU169" s="2">
        <v>0</v>
      </c>
      <c r="AV169" s="2">
        <v>0</v>
      </c>
      <c r="AW169" s="2">
        <v>0</v>
      </c>
      <c r="AX169" s="2">
        <v>0</v>
      </c>
      <c r="AY169" s="2">
        <v>0</v>
      </c>
      <c r="AZ169" s="2">
        <v>0</v>
      </c>
      <c r="BA169" s="9" t="s">
        <v>2566</v>
      </c>
      <c r="BB169" s="9" t="s">
        <v>2567</v>
      </c>
      <c r="BC169" s="9" t="s">
        <v>2568</v>
      </c>
      <c r="BD169" s="9" t="s">
        <v>2569</v>
      </c>
      <c r="BE169" s="9" t="s">
        <v>2570</v>
      </c>
    </row>
    <row r="170" spans="1:57" ht="27.5" customHeight="1" x14ac:dyDescent="0.35">
      <c r="A170" s="2" t="s">
        <v>241</v>
      </c>
      <c r="B170" s="2" t="s">
        <v>4484</v>
      </c>
      <c r="C170" s="12">
        <v>45132</v>
      </c>
      <c r="D170" s="3" t="s">
        <v>5034</v>
      </c>
      <c r="E170" s="3" t="s">
        <v>15</v>
      </c>
      <c r="F170" s="3" t="s">
        <v>4260</v>
      </c>
      <c r="G170" s="3" t="s">
        <v>4370</v>
      </c>
      <c r="H170" s="3" t="s">
        <v>1714</v>
      </c>
      <c r="J170" s="4" t="s">
        <v>4573</v>
      </c>
      <c r="K170" s="4" t="s">
        <v>4572</v>
      </c>
      <c r="L170" s="4" t="s">
        <v>5191</v>
      </c>
      <c r="M170" s="4" t="s">
        <v>57</v>
      </c>
      <c r="N170" s="4" t="s">
        <v>2624</v>
      </c>
      <c r="T170" s="6" t="s">
        <v>5159</v>
      </c>
      <c r="U170" s="6" t="s">
        <v>5062</v>
      </c>
      <c r="V170" s="6" t="s">
        <v>46</v>
      </c>
      <c r="X170" s="6" t="s">
        <v>5052</v>
      </c>
      <c r="AC170" s="6" t="s">
        <v>55</v>
      </c>
      <c r="AD170" s="7" t="s">
        <v>2606</v>
      </c>
      <c r="AE170" s="7" t="s">
        <v>4324</v>
      </c>
      <c r="AG170" s="8" t="s">
        <v>3903</v>
      </c>
      <c r="AP170" s="2">
        <v>0</v>
      </c>
      <c r="AQ170" s="2">
        <v>0</v>
      </c>
      <c r="AR170" s="2">
        <v>0</v>
      </c>
      <c r="AS170" s="2">
        <v>1</v>
      </c>
      <c r="AT170" s="2">
        <v>0</v>
      </c>
      <c r="AU170" s="2">
        <v>0</v>
      </c>
      <c r="AV170" s="2">
        <v>0</v>
      </c>
      <c r="AW170" s="2">
        <v>0</v>
      </c>
      <c r="AX170" s="2">
        <v>0</v>
      </c>
      <c r="AY170" s="2" t="s">
        <v>5181</v>
      </c>
      <c r="AZ170" s="2">
        <v>0</v>
      </c>
      <c r="BA170" s="9" t="s">
        <v>4011</v>
      </c>
      <c r="BB170" s="9" t="s">
        <v>4012</v>
      </c>
    </row>
    <row r="171" spans="1:57" ht="27.5" customHeight="1" x14ac:dyDescent="0.35">
      <c r="A171" s="2" t="s">
        <v>242</v>
      </c>
      <c r="B171" s="2" t="s">
        <v>4484</v>
      </c>
      <c r="C171" s="12">
        <v>45132</v>
      </c>
      <c r="D171" s="3" t="s">
        <v>5034</v>
      </c>
      <c r="E171" s="3" t="s">
        <v>15</v>
      </c>
      <c r="F171" s="3" t="s">
        <v>4260</v>
      </c>
      <c r="G171" s="3" t="s">
        <v>4370</v>
      </c>
      <c r="H171" s="3" t="s">
        <v>1714</v>
      </c>
      <c r="J171" s="4" t="s">
        <v>4573</v>
      </c>
      <c r="K171" s="4" t="s">
        <v>4572</v>
      </c>
      <c r="L171" s="4" t="s">
        <v>5191</v>
      </c>
      <c r="M171" s="4" t="s">
        <v>57</v>
      </c>
      <c r="N171" s="4" t="s">
        <v>2624</v>
      </c>
      <c r="T171" s="6" t="s">
        <v>2740</v>
      </c>
      <c r="U171" s="6" t="s">
        <v>5062</v>
      </c>
      <c r="V171" s="6" t="s">
        <v>46</v>
      </c>
      <c r="X171" s="6" t="s">
        <v>5052</v>
      </c>
      <c r="AC171" s="6" t="s">
        <v>55</v>
      </c>
      <c r="AD171" s="7" t="s">
        <v>2606</v>
      </c>
      <c r="AE171" s="7" t="s">
        <v>4324</v>
      </c>
      <c r="AG171" s="8" t="s">
        <v>3903</v>
      </c>
      <c r="AP171" s="2">
        <v>0</v>
      </c>
      <c r="AQ171" s="2">
        <v>0</v>
      </c>
      <c r="AR171" s="2">
        <v>0</v>
      </c>
      <c r="AS171" s="2">
        <v>1</v>
      </c>
      <c r="AT171" s="2">
        <v>0</v>
      </c>
      <c r="AU171" s="2">
        <v>0</v>
      </c>
      <c r="AV171" s="2">
        <v>0</v>
      </c>
      <c r="AW171" s="2">
        <v>0</v>
      </c>
      <c r="AX171" s="2">
        <v>0</v>
      </c>
      <c r="AY171" s="2" t="s">
        <v>5181</v>
      </c>
      <c r="AZ171" s="2">
        <v>0</v>
      </c>
      <c r="BA171" s="9" t="s">
        <v>4011</v>
      </c>
      <c r="BB171" s="9" t="s">
        <v>4012</v>
      </c>
    </row>
    <row r="172" spans="1:57" ht="27.5" customHeight="1" x14ac:dyDescent="0.35">
      <c r="A172" s="2" t="s">
        <v>243</v>
      </c>
      <c r="B172" s="2" t="s">
        <v>4484</v>
      </c>
      <c r="C172" s="12">
        <v>45132</v>
      </c>
      <c r="D172" s="3" t="s">
        <v>5034</v>
      </c>
      <c r="E172" s="3" t="s">
        <v>15</v>
      </c>
      <c r="F172" s="3" t="s">
        <v>4260</v>
      </c>
      <c r="G172" s="3" t="s">
        <v>4370</v>
      </c>
      <c r="H172" s="3" t="s">
        <v>1714</v>
      </c>
      <c r="J172" s="4" t="s">
        <v>4573</v>
      </c>
      <c r="K172" s="4" t="s">
        <v>4572</v>
      </c>
      <c r="L172" s="4" t="s">
        <v>5191</v>
      </c>
      <c r="M172" s="4" t="s">
        <v>57</v>
      </c>
      <c r="N172" s="4" t="s">
        <v>2624</v>
      </c>
      <c r="T172" s="6" t="s">
        <v>5161</v>
      </c>
      <c r="U172" s="6" t="s">
        <v>5062</v>
      </c>
      <c r="V172" s="6" t="s">
        <v>46</v>
      </c>
      <c r="X172" s="6" t="s">
        <v>5052</v>
      </c>
      <c r="AC172" s="6" t="s">
        <v>55</v>
      </c>
      <c r="AD172" s="7" t="s">
        <v>2606</v>
      </c>
      <c r="AE172" s="7" t="s">
        <v>4324</v>
      </c>
      <c r="AG172" s="8" t="s">
        <v>3903</v>
      </c>
      <c r="AP172" s="2">
        <v>0</v>
      </c>
      <c r="AQ172" s="2">
        <v>0</v>
      </c>
      <c r="AR172" s="2">
        <v>0</v>
      </c>
      <c r="AS172" s="2">
        <v>1</v>
      </c>
      <c r="AT172" s="2">
        <v>0</v>
      </c>
      <c r="AU172" s="2">
        <v>0</v>
      </c>
      <c r="AV172" s="2">
        <v>0</v>
      </c>
      <c r="AW172" s="2">
        <v>0</v>
      </c>
      <c r="AX172" s="2">
        <v>0</v>
      </c>
      <c r="AY172" s="2" t="s">
        <v>5181</v>
      </c>
      <c r="AZ172" s="2">
        <v>0</v>
      </c>
      <c r="BA172" s="9" t="s">
        <v>4011</v>
      </c>
      <c r="BB172" s="9" t="s">
        <v>4012</v>
      </c>
    </row>
    <row r="173" spans="1:57" ht="27.5" customHeight="1" x14ac:dyDescent="0.35">
      <c r="A173" s="2" t="s">
        <v>244</v>
      </c>
      <c r="B173" s="2" t="s">
        <v>4484</v>
      </c>
      <c r="C173" s="12">
        <v>45132</v>
      </c>
      <c r="D173" s="3" t="s">
        <v>5034</v>
      </c>
      <c r="E173" s="3" t="s">
        <v>15</v>
      </c>
      <c r="F173" s="3" t="s">
        <v>4260</v>
      </c>
      <c r="G173" s="3" t="s">
        <v>4370</v>
      </c>
      <c r="H173" s="3" t="s">
        <v>1714</v>
      </c>
      <c r="J173" s="4" t="s">
        <v>4573</v>
      </c>
      <c r="K173" s="4" t="s">
        <v>4572</v>
      </c>
      <c r="L173" s="4" t="s">
        <v>5191</v>
      </c>
      <c r="M173" s="4" t="s">
        <v>57</v>
      </c>
      <c r="N173" s="4" t="s">
        <v>2624</v>
      </c>
      <c r="T173" s="6" t="s">
        <v>2741</v>
      </c>
      <c r="U173" s="6" t="s">
        <v>5062</v>
      </c>
      <c r="V173" s="6" t="s">
        <v>46</v>
      </c>
      <c r="X173" s="6" t="s">
        <v>5052</v>
      </c>
      <c r="AC173" s="6" t="s">
        <v>55</v>
      </c>
      <c r="AD173" s="7" t="s">
        <v>2606</v>
      </c>
      <c r="AE173" s="7" t="s">
        <v>4324</v>
      </c>
      <c r="AG173" s="8" t="s">
        <v>3903</v>
      </c>
      <c r="AP173" s="2">
        <v>0</v>
      </c>
      <c r="AQ173" s="2">
        <v>0</v>
      </c>
      <c r="AR173" s="2">
        <v>0</v>
      </c>
      <c r="AS173" s="2">
        <v>1</v>
      </c>
      <c r="AT173" s="2">
        <v>0</v>
      </c>
      <c r="AU173" s="2">
        <v>0</v>
      </c>
      <c r="AV173" s="2">
        <v>0</v>
      </c>
      <c r="AW173" s="2">
        <v>0</v>
      </c>
      <c r="AX173" s="2">
        <v>0</v>
      </c>
      <c r="AY173" s="2" t="s">
        <v>5181</v>
      </c>
      <c r="AZ173" s="2">
        <v>0</v>
      </c>
      <c r="BA173" s="9" t="s">
        <v>4011</v>
      </c>
      <c r="BB173" s="9" t="s">
        <v>4012</v>
      </c>
    </row>
    <row r="174" spans="1:57" ht="27.5" customHeight="1" x14ac:dyDescent="0.35">
      <c r="A174" s="2" t="s">
        <v>245</v>
      </c>
      <c r="B174" s="2" t="s">
        <v>4484</v>
      </c>
      <c r="C174" s="12">
        <v>45132</v>
      </c>
      <c r="D174" s="3" t="s">
        <v>5034</v>
      </c>
      <c r="E174" s="3" t="s">
        <v>11</v>
      </c>
      <c r="F174" s="3" t="s">
        <v>69</v>
      </c>
      <c r="G174" s="3" t="s">
        <v>4448</v>
      </c>
      <c r="H174" s="3" t="s">
        <v>1717</v>
      </c>
      <c r="J174" s="4" t="s">
        <v>4573</v>
      </c>
      <c r="K174" s="4" t="s">
        <v>4572</v>
      </c>
      <c r="L174" s="4" t="s">
        <v>5191</v>
      </c>
      <c r="M174" s="4" t="s">
        <v>57</v>
      </c>
      <c r="N174" s="4" t="s">
        <v>2624</v>
      </c>
      <c r="T174" s="6" t="s">
        <v>2742</v>
      </c>
      <c r="U174" s="6" t="s">
        <v>5062</v>
      </c>
      <c r="V174" s="6" t="s">
        <v>46</v>
      </c>
      <c r="X174" s="6" t="s">
        <v>5052</v>
      </c>
      <c r="AC174" s="6" t="s">
        <v>55</v>
      </c>
      <c r="AD174" s="7" t="s">
        <v>1729</v>
      </c>
      <c r="AE174" s="7" t="s">
        <v>1729</v>
      </c>
      <c r="AK174" s="8" t="s">
        <v>2090</v>
      </c>
      <c r="AP174" s="2">
        <v>0</v>
      </c>
      <c r="AQ174" s="2">
        <v>0</v>
      </c>
      <c r="AR174" s="2">
        <v>0</v>
      </c>
      <c r="AS174" s="2">
        <v>1</v>
      </c>
      <c r="AT174" s="2">
        <v>0</v>
      </c>
      <c r="AU174" s="2">
        <v>0</v>
      </c>
      <c r="AV174" s="2">
        <v>0</v>
      </c>
      <c r="AW174" s="2">
        <v>0</v>
      </c>
      <c r="AX174" s="2">
        <v>0</v>
      </c>
      <c r="AY174" s="2" t="s">
        <v>5181</v>
      </c>
      <c r="AZ174" s="2">
        <v>0</v>
      </c>
      <c r="BA174" s="9" t="s">
        <v>4013</v>
      </c>
      <c r="BB174" s="9" t="s">
        <v>4014</v>
      </c>
      <c r="BC174" s="9" t="s">
        <v>4002</v>
      </c>
    </row>
    <row r="175" spans="1:57" ht="27.5" customHeight="1" x14ac:dyDescent="0.35">
      <c r="A175" s="2" t="s">
        <v>246</v>
      </c>
      <c r="B175" s="2" t="s">
        <v>4484</v>
      </c>
      <c r="C175" s="12">
        <v>45132</v>
      </c>
      <c r="D175" s="3" t="s">
        <v>5034</v>
      </c>
      <c r="E175" s="3" t="s">
        <v>11</v>
      </c>
      <c r="F175" s="3" t="s">
        <v>69</v>
      </c>
      <c r="G175" s="3" t="s">
        <v>4448</v>
      </c>
      <c r="H175" s="3" t="s">
        <v>1717</v>
      </c>
      <c r="J175" s="4" t="s">
        <v>4573</v>
      </c>
      <c r="K175" s="4" t="s">
        <v>4572</v>
      </c>
      <c r="L175" s="4" t="s">
        <v>5191</v>
      </c>
      <c r="M175" s="4" t="s">
        <v>57</v>
      </c>
      <c r="N175" s="4" t="s">
        <v>2624</v>
      </c>
      <c r="T175" s="6" t="s">
        <v>2743</v>
      </c>
      <c r="U175" s="6" t="s">
        <v>5062</v>
      </c>
      <c r="V175" s="6" t="s">
        <v>46</v>
      </c>
      <c r="X175" s="6" t="s">
        <v>5052</v>
      </c>
      <c r="AC175" s="6" t="s">
        <v>55</v>
      </c>
      <c r="AD175" s="7" t="s">
        <v>1729</v>
      </c>
      <c r="AE175" s="7" t="s">
        <v>1729</v>
      </c>
      <c r="AK175" s="8" t="s">
        <v>2090</v>
      </c>
      <c r="AP175" s="2">
        <v>0</v>
      </c>
      <c r="AQ175" s="2">
        <v>0</v>
      </c>
      <c r="AR175" s="2">
        <v>0</v>
      </c>
      <c r="AS175" s="2">
        <v>1</v>
      </c>
      <c r="AT175" s="2">
        <v>0</v>
      </c>
      <c r="AU175" s="2">
        <v>0</v>
      </c>
      <c r="AV175" s="2">
        <v>0</v>
      </c>
      <c r="AW175" s="2">
        <v>0</v>
      </c>
      <c r="AX175" s="2">
        <v>0</v>
      </c>
      <c r="AY175" s="2" t="s">
        <v>5181</v>
      </c>
      <c r="AZ175" s="2">
        <v>0</v>
      </c>
      <c r="BA175" s="9" t="s">
        <v>4013</v>
      </c>
      <c r="BB175" s="9" t="s">
        <v>4014</v>
      </c>
      <c r="BC175" s="9" t="s">
        <v>4002</v>
      </c>
    </row>
    <row r="176" spans="1:57" ht="27.5" customHeight="1" x14ac:dyDescent="0.35">
      <c r="A176" s="2" t="s">
        <v>247</v>
      </c>
      <c r="B176" s="2" t="s">
        <v>4484</v>
      </c>
      <c r="C176" s="12">
        <v>45132</v>
      </c>
      <c r="D176" s="3" t="s">
        <v>5034</v>
      </c>
      <c r="E176" s="3" t="s">
        <v>11</v>
      </c>
      <c r="F176" s="3" t="s">
        <v>69</v>
      </c>
      <c r="G176" s="3" t="s">
        <v>4448</v>
      </c>
      <c r="H176" s="3" t="s">
        <v>1717</v>
      </c>
      <c r="J176" s="4" t="s">
        <v>4573</v>
      </c>
      <c r="K176" s="4" t="s">
        <v>4572</v>
      </c>
      <c r="L176" s="4" t="s">
        <v>5191</v>
      </c>
      <c r="M176" s="4" t="s">
        <v>57</v>
      </c>
      <c r="N176" s="4" t="s">
        <v>2624</v>
      </c>
      <c r="T176" s="6" t="s">
        <v>2744</v>
      </c>
      <c r="U176" s="6" t="s">
        <v>5062</v>
      </c>
      <c r="V176" s="6" t="s">
        <v>46</v>
      </c>
      <c r="X176" s="6" t="s">
        <v>5052</v>
      </c>
      <c r="AC176" s="6" t="s">
        <v>55</v>
      </c>
      <c r="AD176" s="7" t="s">
        <v>1729</v>
      </c>
      <c r="AE176" s="7" t="s">
        <v>1729</v>
      </c>
      <c r="AK176" s="8" t="s">
        <v>2090</v>
      </c>
      <c r="AP176" s="2">
        <v>0</v>
      </c>
      <c r="AQ176" s="2">
        <v>0</v>
      </c>
      <c r="AR176" s="2">
        <v>0</v>
      </c>
      <c r="AS176" s="2">
        <v>1</v>
      </c>
      <c r="AT176" s="2">
        <v>0</v>
      </c>
      <c r="AU176" s="2">
        <v>0</v>
      </c>
      <c r="AV176" s="2">
        <v>0</v>
      </c>
      <c r="AW176" s="2">
        <v>0</v>
      </c>
      <c r="AX176" s="2">
        <v>0</v>
      </c>
      <c r="AY176" s="2" t="s">
        <v>5181</v>
      </c>
      <c r="AZ176" s="2">
        <v>0</v>
      </c>
      <c r="BA176" s="9" t="s">
        <v>4013</v>
      </c>
      <c r="BB176" s="9" t="s">
        <v>4014</v>
      </c>
      <c r="BC176" s="9" t="s">
        <v>4002</v>
      </c>
    </row>
    <row r="177" spans="1:55" ht="27.5" customHeight="1" x14ac:dyDescent="0.35">
      <c r="A177" s="2" t="s">
        <v>248</v>
      </c>
      <c r="B177" s="2" t="s">
        <v>4484</v>
      </c>
      <c r="C177" s="12">
        <v>45132</v>
      </c>
      <c r="D177" s="3" t="s">
        <v>5034</v>
      </c>
      <c r="E177" s="3" t="s">
        <v>11</v>
      </c>
      <c r="F177" s="3" t="s">
        <v>69</v>
      </c>
      <c r="G177" s="3" t="s">
        <v>4448</v>
      </c>
      <c r="H177" s="3" t="s">
        <v>1717</v>
      </c>
      <c r="J177" s="4" t="s">
        <v>4573</v>
      </c>
      <c r="K177" s="4" t="s">
        <v>4572</v>
      </c>
      <c r="L177" s="4" t="s">
        <v>5191</v>
      </c>
      <c r="M177" s="4" t="s">
        <v>57</v>
      </c>
      <c r="N177" s="4" t="s">
        <v>2624</v>
      </c>
      <c r="T177" s="6" t="s">
        <v>2745</v>
      </c>
      <c r="U177" s="6" t="s">
        <v>5062</v>
      </c>
      <c r="V177" s="6" t="s">
        <v>46</v>
      </c>
      <c r="X177" s="6" t="s">
        <v>5052</v>
      </c>
      <c r="AC177" s="6" t="s">
        <v>55</v>
      </c>
      <c r="AD177" s="7" t="s">
        <v>1729</v>
      </c>
      <c r="AE177" s="7" t="s">
        <v>1729</v>
      </c>
      <c r="AK177" s="8" t="s">
        <v>2090</v>
      </c>
      <c r="AP177" s="2">
        <v>0</v>
      </c>
      <c r="AQ177" s="2">
        <v>0</v>
      </c>
      <c r="AR177" s="2">
        <v>0</v>
      </c>
      <c r="AS177" s="2">
        <v>1</v>
      </c>
      <c r="AT177" s="2">
        <v>0</v>
      </c>
      <c r="AU177" s="2">
        <v>0</v>
      </c>
      <c r="AV177" s="2">
        <v>0</v>
      </c>
      <c r="AW177" s="2">
        <v>0</v>
      </c>
      <c r="AX177" s="2">
        <v>0</v>
      </c>
      <c r="AY177" s="2" t="s">
        <v>5181</v>
      </c>
      <c r="AZ177" s="2">
        <v>0</v>
      </c>
      <c r="BA177" s="9" t="s">
        <v>4013</v>
      </c>
      <c r="BB177" s="9" t="s">
        <v>4014</v>
      </c>
      <c r="BC177" s="9" t="s">
        <v>4002</v>
      </c>
    </row>
    <row r="178" spans="1:55" ht="27.5" customHeight="1" x14ac:dyDescent="0.35">
      <c r="A178" s="2" t="s">
        <v>249</v>
      </c>
      <c r="B178" s="2" t="s">
        <v>4484</v>
      </c>
      <c r="C178" s="12">
        <v>45132</v>
      </c>
      <c r="D178" s="3" t="s">
        <v>5034</v>
      </c>
      <c r="E178" s="3" t="s">
        <v>11</v>
      </c>
      <c r="F178" s="3" t="s">
        <v>69</v>
      </c>
      <c r="G178" s="3" t="s">
        <v>4448</v>
      </c>
      <c r="H178" s="3" t="s">
        <v>1717</v>
      </c>
      <c r="J178" s="4" t="s">
        <v>4573</v>
      </c>
      <c r="K178" s="4" t="s">
        <v>4572</v>
      </c>
      <c r="L178" s="4" t="s">
        <v>5191</v>
      </c>
      <c r="M178" s="4" t="s">
        <v>57</v>
      </c>
      <c r="N178" s="4" t="s">
        <v>2624</v>
      </c>
      <c r="T178" s="6" t="s">
        <v>2746</v>
      </c>
      <c r="U178" s="6" t="s">
        <v>5062</v>
      </c>
      <c r="V178" s="6" t="s">
        <v>46</v>
      </c>
      <c r="X178" s="6" t="s">
        <v>5052</v>
      </c>
      <c r="AC178" s="6" t="s">
        <v>55</v>
      </c>
      <c r="AD178" s="7" t="s">
        <v>1729</v>
      </c>
      <c r="AE178" s="7" t="s">
        <v>1729</v>
      </c>
      <c r="AK178" s="8" t="s">
        <v>2090</v>
      </c>
      <c r="AP178" s="2">
        <v>0</v>
      </c>
      <c r="AQ178" s="2">
        <v>0</v>
      </c>
      <c r="AR178" s="2">
        <v>0</v>
      </c>
      <c r="AS178" s="2">
        <v>1</v>
      </c>
      <c r="AT178" s="2">
        <v>0</v>
      </c>
      <c r="AU178" s="2">
        <v>0</v>
      </c>
      <c r="AV178" s="2">
        <v>0</v>
      </c>
      <c r="AW178" s="2">
        <v>0</v>
      </c>
      <c r="AX178" s="2">
        <v>0</v>
      </c>
      <c r="AY178" s="2" t="s">
        <v>5181</v>
      </c>
      <c r="AZ178" s="2">
        <v>0</v>
      </c>
      <c r="BA178" s="9" t="s">
        <v>4013</v>
      </c>
      <c r="BB178" s="9" t="s">
        <v>4014</v>
      </c>
      <c r="BC178" s="9" t="s">
        <v>4002</v>
      </c>
    </row>
    <row r="179" spans="1:55" ht="27.5" customHeight="1" x14ac:dyDescent="0.35">
      <c r="A179" s="2" t="s">
        <v>250</v>
      </c>
      <c r="B179" s="2" t="s">
        <v>4484</v>
      </c>
      <c r="C179" s="12">
        <v>45132</v>
      </c>
      <c r="D179" s="3" t="s">
        <v>5034</v>
      </c>
      <c r="E179" s="3" t="s">
        <v>11</v>
      </c>
      <c r="F179" s="3" t="s">
        <v>69</v>
      </c>
      <c r="G179" s="3" t="s">
        <v>4448</v>
      </c>
      <c r="H179" s="3" t="s">
        <v>1717</v>
      </c>
      <c r="J179" s="4" t="s">
        <v>4573</v>
      </c>
      <c r="K179" s="4" t="s">
        <v>4572</v>
      </c>
      <c r="L179" s="4" t="s">
        <v>5191</v>
      </c>
      <c r="M179" s="4" t="s">
        <v>57</v>
      </c>
      <c r="N179" s="4" t="s">
        <v>2624</v>
      </c>
      <c r="T179" s="6" t="s">
        <v>2747</v>
      </c>
      <c r="U179" s="6" t="s">
        <v>5062</v>
      </c>
      <c r="V179" s="6" t="s">
        <v>46</v>
      </c>
      <c r="X179" s="6" t="s">
        <v>5052</v>
      </c>
      <c r="AC179" s="6" t="s">
        <v>55</v>
      </c>
      <c r="AD179" s="7" t="s">
        <v>1729</v>
      </c>
      <c r="AE179" s="7" t="s">
        <v>1729</v>
      </c>
      <c r="AK179" s="8" t="s">
        <v>2090</v>
      </c>
      <c r="AP179" s="2">
        <v>0</v>
      </c>
      <c r="AQ179" s="2">
        <v>0</v>
      </c>
      <c r="AR179" s="2">
        <v>0</v>
      </c>
      <c r="AS179" s="2">
        <v>1</v>
      </c>
      <c r="AT179" s="2">
        <v>0</v>
      </c>
      <c r="AU179" s="2">
        <v>0</v>
      </c>
      <c r="AV179" s="2">
        <v>0</v>
      </c>
      <c r="AW179" s="2">
        <v>0</v>
      </c>
      <c r="AX179" s="2">
        <v>0</v>
      </c>
      <c r="AY179" s="2" t="s">
        <v>5181</v>
      </c>
      <c r="AZ179" s="2">
        <v>0</v>
      </c>
      <c r="BA179" s="9" t="s">
        <v>4013</v>
      </c>
      <c r="BB179" s="9" t="s">
        <v>4014</v>
      </c>
      <c r="BC179" s="9" t="s">
        <v>4002</v>
      </c>
    </row>
    <row r="180" spans="1:55" ht="27.5" customHeight="1" x14ac:dyDescent="0.35">
      <c r="A180" s="2" t="s">
        <v>251</v>
      </c>
      <c r="B180" s="2" t="s">
        <v>4484</v>
      </c>
      <c r="C180" s="12">
        <v>45132</v>
      </c>
      <c r="D180" s="3" t="s">
        <v>5034</v>
      </c>
      <c r="E180" s="3" t="s">
        <v>11</v>
      </c>
      <c r="F180" s="3" t="s">
        <v>69</v>
      </c>
      <c r="G180" s="3" t="s">
        <v>4448</v>
      </c>
      <c r="H180" s="3" t="s">
        <v>1717</v>
      </c>
      <c r="J180" s="4" t="s">
        <v>4573</v>
      </c>
      <c r="K180" s="4" t="s">
        <v>4572</v>
      </c>
      <c r="L180" s="4" t="s">
        <v>5191</v>
      </c>
      <c r="M180" s="4" t="s">
        <v>57</v>
      </c>
      <c r="N180" s="4" t="s">
        <v>2624</v>
      </c>
      <c r="T180" s="6" t="s">
        <v>2748</v>
      </c>
      <c r="U180" s="6" t="s">
        <v>5062</v>
      </c>
      <c r="V180" s="6" t="s">
        <v>46</v>
      </c>
      <c r="X180" s="6" t="s">
        <v>5052</v>
      </c>
      <c r="AC180" s="6" t="s">
        <v>55</v>
      </c>
      <c r="AD180" s="7" t="s">
        <v>1729</v>
      </c>
      <c r="AE180" s="7" t="s">
        <v>1729</v>
      </c>
      <c r="AK180" s="8" t="s">
        <v>2090</v>
      </c>
      <c r="AP180" s="2">
        <v>0</v>
      </c>
      <c r="AQ180" s="2">
        <v>0</v>
      </c>
      <c r="AR180" s="2">
        <v>0</v>
      </c>
      <c r="AS180" s="2">
        <v>1</v>
      </c>
      <c r="AT180" s="2">
        <v>0</v>
      </c>
      <c r="AU180" s="2">
        <v>0</v>
      </c>
      <c r="AV180" s="2">
        <v>0</v>
      </c>
      <c r="AW180" s="2">
        <v>0</v>
      </c>
      <c r="AX180" s="2">
        <v>0</v>
      </c>
      <c r="AY180" s="2" t="s">
        <v>5181</v>
      </c>
      <c r="AZ180" s="2">
        <v>0</v>
      </c>
      <c r="BA180" s="9" t="s">
        <v>4013</v>
      </c>
      <c r="BB180" s="9" t="s">
        <v>4014</v>
      </c>
      <c r="BC180" s="9" t="s">
        <v>4002</v>
      </c>
    </row>
    <row r="181" spans="1:55" ht="27.5" customHeight="1" x14ac:dyDescent="0.35">
      <c r="A181" s="2" t="s">
        <v>252</v>
      </c>
      <c r="B181" s="2" t="s">
        <v>4484</v>
      </c>
      <c r="C181" s="12">
        <v>45132</v>
      </c>
      <c r="D181" s="3" t="s">
        <v>5034</v>
      </c>
      <c r="E181" s="3" t="s">
        <v>11</v>
      </c>
      <c r="F181" s="3" t="s">
        <v>69</v>
      </c>
      <c r="G181" s="3" t="s">
        <v>4448</v>
      </c>
      <c r="H181" s="3" t="s">
        <v>1717</v>
      </c>
      <c r="J181" s="4" t="s">
        <v>4573</v>
      </c>
      <c r="K181" s="4" t="s">
        <v>4572</v>
      </c>
      <c r="L181" s="4" t="s">
        <v>5191</v>
      </c>
      <c r="M181" s="4" t="s">
        <v>57</v>
      </c>
      <c r="N181" s="4" t="s">
        <v>2624</v>
      </c>
      <c r="T181" s="6" t="s">
        <v>2749</v>
      </c>
      <c r="U181" s="6" t="s">
        <v>5062</v>
      </c>
      <c r="V181" s="6" t="s">
        <v>46</v>
      </c>
      <c r="X181" s="6" t="s">
        <v>5052</v>
      </c>
      <c r="AC181" s="6" t="s">
        <v>55</v>
      </c>
      <c r="AD181" s="7" t="s">
        <v>1729</v>
      </c>
      <c r="AE181" s="7" t="s">
        <v>1729</v>
      </c>
      <c r="AK181" s="8" t="s">
        <v>2090</v>
      </c>
      <c r="AP181" s="2">
        <v>0</v>
      </c>
      <c r="AQ181" s="2">
        <v>0</v>
      </c>
      <c r="AR181" s="2">
        <v>0</v>
      </c>
      <c r="AS181" s="2">
        <v>1</v>
      </c>
      <c r="AT181" s="2">
        <v>0</v>
      </c>
      <c r="AU181" s="2">
        <v>0</v>
      </c>
      <c r="AV181" s="2">
        <v>0</v>
      </c>
      <c r="AW181" s="2">
        <v>0</v>
      </c>
      <c r="AX181" s="2">
        <v>0</v>
      </c>
      <c r="AY181" s="2" t="s">
        <v>5181</v>
      </c>
      <c r="AZ181" s="2">
        <v>0</v>
      </c>
      <c r="BA181" s="9" t="s">
        <v>4013</v>
      </c>
      <c r="BB181" s="9" t="s">
        <v>4014</v>
      </c>
      <c r="BC181" s="9" t="s">
        <v>4002</v>
      </c>
    </row>
    <row r="182" spans="1:55" ht="27.5" customHeight="1" x14ac:dyDescent="0.35">
      <c r="A182" s="2" t="s">
        <v>253</v>
      </c>
      <c r="B182" s="2" t="s">
        <v>4484</v>
      </c>
      <c r="C182" s="12">
        <v>45132</v>
      </c>
      <c r="D182" s="3" t="s">
        <v>5034</v>
      </c>
      <c r="E182" s="3" t="s">
        <v>11</v>
      </c>
      <c r="F182" s="3" t="s">
        <v>69</v>
      </c>
      <c r="G182" s="3" t="s">
        <v>4448</v>
      </c>
      <c r="H182" s="3" t="s">
        <v>1717</v>
      </c>
      <c r="J182" s="4" t="s">
        <v>4573</v>
      </c>
      <c r="K182" s="4" t="s">
        <v>4572</v>
      </c>
      <c r="L182" s="4" t="s">
        <v>5191</v>
      </c>
      <c r="M182" s="4" t="s">
        <v>57</v>
      </c>
      <c r="N182" s="4" t="s">
        <v>2624</v>
      </c>
      <c r="T182" s="6" t="s">
        <v>2750</v>
      </c>
      <c r="U182" s="6" t="s">
        <v>5062</v>
      </c>
      <c r="V182" s="6" t="s">
        <v>46</v>
      </c>
      <c r="X182" s="6" t="s">
        <v>5052</v>
      </c>
      <c r="AC182" s="6" t="s">
        <v>55</v>
      </c>
      <c r="AD182" s="7" t="s">
        <v>1729</v>
      </c>
      <c r="AE182" s="7" t="s">
        <v>1729</v>
      </c>
      <c r="AK182" s="8" t="s">
        <v>2090</v>
      </c>
      <c r="AP182" s="2">
        <v>0</v>
      </c>
      <c r="AQ182" s="2">
        <v>0</v>
      </c>
      <c r="AR182" s="2">
        <v>0</v>
      </c>
      <c r="AS182" s="2">
        <v>1</v>
      </c>
      <c r="AT182" s="2">
        <v>0</v>
      </c>
      <c r="AU182" s="2">
        <v>0</v>
      </c>
      <c r="AV182" s="2">
        <v>0</v>
      </c>
      <c r="AW182" s="2">
        <v>0</v>
      </c>
      <c r="AX182" s="2">
        <v>0</v>
      </c>
      <c r="AY182" s="2" t="s">
        <v>5181</v>
      </c>
      <c r="AZ182" s="2">
        <v>0</v>
      </c>
      <c r="BA182" s="9" t="s">
        <v>4013</v>
      </c>
      <c r="BB182" s="9" t="s">
        <v>4014</v>
      </c>
      <c r="BC182" s="9" t="s">
        <v>4002</v>
      </c>
    </row>
    <row r="183" spans="1:55" ht="27.5" customHeight="1" x14ac:dyDescent="0.35">
      <c r="A183" s="2" t="s">
        <v>254</v>
      </c>
      <c r="B183" s="2" t="s">
        <v>4484</v>
      </c>
      <c r="C183" s="12">
        <v>45132</v>
      </c>
      <c r="D183" s="3" t="s">
        <v>5034</v>
      </c>
      <c r="E183" s="3" t="s">
        <v>11</v>
      </c>
      <c r="F183" s="3" t="s">
        <v>69</v>
      </c>
      <c r="G183" s="3" t="s">
        <v>4448</v>
      </c>
      <c r="H183" s="3" t="s">
        <v>1717</v>
      </c>
      <c r="J183" s="4" t="s">
        <v>4573</v>
      </c>
      <c r="K183" s="4" t="s">
        <v>4572</v>
      </c>
      <c r="L183" s="4" t="s">
        <v>5191</v>
      </c>
      <c r="M183" s="4" t="s">
        <v>57</v>
      </c>
      <c r="N183" s="4" t="s">
        <v>2624</v>
      </c>
      <c r="T183" s="6" t="s">
        <v>2751</v>
      </c>
      <c r="U183" s="6" t="s">
        <v>5062</v>
      </c>
      <c r="V183" s="6" t="s">
        <v>46</v>
      </c>
      <c r="X183" s="6" t="s">
        <v>5052</v>
      </c>
      <c r="AC183" s="6" t="s">
        <v>55</v>
      </c>
      <c r="AD183" s="7" t="s">
        <v>1729</v>
      </c>
      <c r="AE183" s="7" t="s">
        <v>1729</v>
      </c>
      <c r="AK183" s="8" t="s">
        <v>2090</v>
      </c>
      <c r="AP183" s="2">
        <v>0</v>
      </c>
      <c r="AQ183" s="2">
        <v>0</v>
      </c>
      <c r="AR183" s="2">
        <v>0</v>
      </c>
      <c r="AS183" s="2">
        <v>1</v>
      </c>
      <c r="AT183" s="2">
        <v>0</v>
      </c>
      <c r="AU183" s="2">
        <v>0</v>
      </c>
      <c r="AV183" s="2">
        <v>0</v>
      </c>
      <c r="AW183" s="2">
        <v>0</v>
      </c>
      <c r="AX183" s="2">
        <v>0</v>
      </c>
      <c r="AY183" s="2" t="s">
        <v>5181</v>
      </c>
      <c r="AZ183" s="2">
        <v>0</v>
      </c>
      <c r="BA183" s="9" t="s">
        <v>4013</v>
      </c>
      <c r="BB183" s="9" t="s">
        <v>4014</v>
      </c>
      <c r="BC183" s="9" t="s">
        <v>4002</v>
      </c>
    </row>
    <row r="184" spans="1:55" ht="27.5" customHeight="1" x14ac:dyDescent="0.35">
      <c r="A184" s="2" t="s">
        <v>255</v>
      </c>
      <c r="B184" s="2" t="s">
        <v>4484</v>
      </c>
      <c r="C184" s="12">
        <v>45132</v>
      </c>
      <c r="D184" s="3" t="s">
        <v>5034</v>
      </c>
      <c r="E184" s="3" t="s">
        <v>11</v>
      </c>
      <c r="F184" s="3" t="s">
        <v>69</v>
      </c>
      <c r="G184" s="3" t="s">
        <v>4448</v>
      </c>
      <c r="H184" s="3" t="s">
        <v>1717</v>
      </c>
      <c r="J184" s="4" t="s">
        <v>4573</v>
      </c>
      <c r="K184" s="4" t="s">
        <v>4572</v>
      </c>
      <c r="L184" s="4" t="s">
        <v>5191</v>
      </c>
      <c r="M184" s="4" t="s">
        <v>57</v>
      </c>
      <c r="N184" s="4" t="s">
        <v>2624</v>
      </c>
      <c r="T184" s="6" t="s">
        <v>2752</v>
      </c>
      <c r="U184" s="6" t="s">
        <v>5062</v>
      </c>
      <c r="V184" s="6" t="s">
        <v>46</v>
      </c>
      <c r="X184" s="6" t="s">
        <v>5052</v>
      </c>
      <c r="AC184" s="6" t="s">
        <v>55</v>
      </c>
      <c r="AD184" s="7" t="s">
        <v>1729</v>
      </c>
      <c r="AE184" s="7" t="s">
        <v>1729</v>
      </c>
      <c r="AK184" s="8" t="s">
        <v>2090</v>
      </c>
      <c r="AP184" s="2">
        <v>0</v>
      </c>
      <c r="AQ184" s="2">
        <v>0</v>
      </c>
      <c r="AR184" s="2">
        <v>0</v>
      </c>
      <c r="AS184" s="2">
        <v>1</v>
      </c>
      <c r="AT184" s="2">
        <v>0</v>
      </c>
      <c r="AU184" s="2">
        <v>0</v>
      </c>
      <c r="AV184" s="2">
        <v>0</v>
      </c>
      <c r="AW184" s="2">
        <v>0</v>
      </c>
      <c r="AX184" s="2">
        <v>0</v>
      </c>
      <c r="AY184" s="2" t="s">
        <v>5181</v>
      </c>
      <c r="AZ184" s="2">
        <v>0</v>
      </c>
      <c r="BA184" s="9" t="s">
        <v>4013</v>
      </c>
      <c r="BB184" s="9" t="s">
        <v>4014</v>
      </c>
      <c r="BC184" s="9" t="s">
        <v>4002</v>
      </c>
    </row>
    <row r="185" spans="1:55" ht="27.5" customHeight="1" x14ac:dyDescent="0.35">
      <c r="A185" s="2" t="s">
        <v>256</v>
      </c>
      <c r="B185" s="2" t="s">
        <v>4484</v>
      </c>
      <c r="C185" s="12">
        <v>45132</v>
      </c>
      <c r="D185" s="3" t="s">
        <v>5034</v>
      </c>
      <c r="E185" s="3" t="s">
        <v>11</v>
      </c>
      <c r="F185" s="3" t="s">
        <v>69</v>
      </c>
      <c r="G185" s="3" t="s">
        <v>4448</v>
      </c>
      <c r="H185" s="3" t="s">
        <v>1717</v>
      </c>
      <c r="J185" s="4" t="s">
        <v>4573</v>
      </c>
      <c r="K185" s="4" t="s">
        <v>4572</v>
      </c>
      <c r="L185" s="4" t="s">
        <v>5191</v>
      </c>
      <c r="M185" s="4" t="s">
        <v>57</v>
      </c>
      <c r="N185" s="4" t="s">
        <v>2624</v>
      </c>
      <c r="T185" s="6" t="s">
        <v>2753</v>
      </c>
      <c r="U185" s="6" t="s">
        <v>5062</v>
      </c>
      <c r="V185" s="6" t="s">
        <v>46</v>
      </c>
      <c r="X185" s="6" t="s">
        <v>5052</v>
      </c>
      <c r="AC185" s="6" t="s">
        <v>55</v>
      </c>
      <c r="AD185" s="7" t="s">
        <v>1729</v>
      </c>
      <c r="AE185" s="7" t="s">
        <v>1729</v>
      </c>
      <c r="AK185" s="8" t="s">
        <v>2090</v>
      </c>
      <c r="AP185" s="2">
        <v>0</v>
      </c>
      <c r="AQ185" s="2">
        <v>0</v>
      </c>
      <c r="AR185" s="2">
        <v>0</v>
      </c>
      <c r="AS185" s="2">
        <v>1</v>
      </c>
      <c r="AT185" s="2">
        <v>0</v>
      </c>
      <c r="AU185" s="2">
        <v>0</v>
      </c>
      <c r="AV185" s="2">
        <v>0</v>
      </c>
      <c r="AW185" s="2">
        <v>0</v>
      </c>
      <c r="AX185" s="2">
        <v>0</v>
      </c>
      <c r="AY185" s="2" t="s">
        <v>5181</v>
      </c>
      <c r="AZ185" s="2">
        <v>0</v>
      </c>
      <c r="BA185" s="9" t="s">
        <v>4013</v>
      </c>
      <c r="BB185" s="9" t="s">
        <v>4014</v>
      </c>
      <c r="BC185" s="9" t="s">
        <v>4002</v>
      </c>
    </row>
    <row r="186" spans="1:55" ht="27.5" customHeight="1" x14ac:dyDescent="0.35">
      <c r="A186" s="2" t="s">
        <v>257</v>
      </c>
      <c r="B186" s="2" t="s">
        <v>4484</v>
      </c>
      <c r="C186" s="12">
        <v>45132</v>
      </c>
      <c r="D186" s="3" t="s">
        <v>5034</v>
      </c>
      <c r="E186" s="3" t="s">
        <v>11</v>
      </c>
      <c r="F186" s="3" t="s">
        <v>69</v>
      </c>
      <c r="G186" s="3" t="s">
        <v>4448</v>
      </c>
      <c r="H186" s="3" t="s">
        <v>1717</v>
      </c>
      <c r="J186" s="4" t="s">
        <v>4573</v>
      </c>
      <c r="K186" s="4" t="s">
        <v>4572</v>
      </c>
      <c r="L186" s="4" t="s">
        <v>5191</v>
      </c>
      <c r="M186" s="4" t="s">
        <v>57</v>
      </c>
      <c r="N186" s="4" t="s">
        <v>2624</v>
      </c>
      <c r="T186" s="6" t="s">
        <v>2754</v>
      </c>
      <c r="U186" s="6" t="s">
        <v>5062</v>
      </c>
      <c r="V186" s="6" t="s">
        <v>46</v>
      </c>
      <c r="X186" s="6" t="s">
        <v>5052</v>
      </c>
      <c r="AC186" s="6" t="s">
        <v>55</v>
      </c>
      <c r="AD186" s="7" t="s">
        <v>1729</v>
      </c>
      <c r="AE186" s="7" t="s">
        <v>1729</v>
      </c>
      <c r="AK186" s="8" t="s">
        <v>2090</v>
      </c>
      <c r="AP186" s="2">
        <v>0</v>
      </c>
      <c r="AQ186" s="2">
        <v>0</v>
      </c>
      <c r="AR186" s="2">
        <v>0</v>
      </c>
      <c r="AS186" s="2">
        <v>1</v>
      </c>
      <c r="AT186" s="2">
        <v>0</v>
      </c>
      <c r="AU186" s="2">
        <v>0</v>
      </c>
      <c r="AV186" s="2">
        <v>0</v>
      </c>
      <c r="AW186" s="2">
        <v>0</v>
      </c>
      <c r="AX186" s="2">
        <v>0</v>
      </c>
      <c r="AY186" s="2" t="s">
        <v>5181</v>
      </c>
      <c r="AZ186" s="2">
        <v>0</v>
      </c>
      <c r="BA186" s="9" t="s">
        <v>4013</v>
      </c>
      <c r="BB186" s="9" t="s">
        <v>4014</v>
      </c>
      <c r="BC186" s="9" t="s">
        <v>4002</v>
      </c>
    </row>
    <row r="187" spans="1:55" ht="27.5" customHeight="1" x14ac:dyDescent="0.35">
      <c r="A187" s="2" t="s">
        <v>258</v>
      </c>
      <c r="B187" s="2" t="s">
        <v>4484</v>
      </c>
      <c r="C187" s="12">
        <v>45132</v>
      </c>
      <c r="D187" s="3" t="s">
        <v>5034</v>
      </c>
      <c r="E187" s="3" t="s">
        <v>11</v>
      </c>
      <c r="F187" s="3" t="s">
        <v>69</v>
      </c>
      <c r="G187" s="3" t="s">
        <v>4448</v>
      </c>
      <c r="H187" s="3" t="s">
        <v>1717</v>
      </c>
      <c r="J187" s="4" t="s">
        <v>4573</v>
      </c>
      <c r="K187" s="4" t="s">
        <v>4572</v>
      </c>
      <c r="L187" s="4" t="s">
        <v>5191</v>
      </c>
      <c r="M187" s="4" t="s">
        <v>57</v>
      </c>
      <c r="N187" s="4" t="s">
        <v>2624</v>
      </c>
      <c r="T187" s="6" t="s">
        <v>2755</v>
      </c>
      <c r="U187" s="6" t="s">
        <v>5062</v>
      </c>
      <c r="V187" s="6" t="s">
        <v>46</v>
      </c>
      <c r="X187" s="6" t="s">
        <v>5052</v>
      </c>
      <c r="AC187" s="6" t="s">
        <v>55</v>
      </c>
      <c r="AD187" s="7" t="s">
        <v>1729</v>
      </c>
      <c r="AE187" s="7" t="s">
        <v>1729</v>
      </c>
      <c r="AK187" s="8" t="s">
        <v>2090</v>
      </c>
      <c r="AP187" s="2">
        <v>0</v>
      </c>
      <c r="AQ187" s="2">
        <v>0</v>
      </c>
      <c r="AR187" s="2">
        <v>0</v>
      </c>
      <c r="AS187" s="2">
        <v>1</v>
      </c>
      <c r="AT187" s="2">
        <v>0</v>
      </c>
      <c r="AU187" s="2">
        <v>0</v>
      </c>
      <c r="AV187" s="2">
        <v>0</v>
      </c>
      <c r="AW187" s="2">
        <v>0</v>
      </c>
      <c r="AX187" s="2">
        <v>0</v>
      </c>
      <c r="AY187" s="2" t="s">
        <v>5181</v>
      </c>
      <c r="AZ187" s="2">
        <v>0</v>
      </c>
      <c r="BA187" s="9" t="s">
        <v>4013</v>
      </c>
      <c r="BB187" s="9" t="s">
        <v>4014</v>
      </c>
      <c r="BC187" s="9" t="s">
        <v>4002</v>
      </c>
    </row>
    <row r="188" spans="1:55" ht="27.5" customHeight="1" x14ac:dyDescent="0.35">
      <c r="A188" s="2" t="s">
        <v>259</v>
      </c>
      <c r="B188" s="2" t="s">
        <v>4484</v>
      </c>
      <c r="C188" s="12">
        <v>45132</v>
      </c>
      <c r="D188" s="3" t="s">
        <v>5034</v>
      </c>
      <c r="E188" s="3" t="s">
        <v>11</v>
      </c>
      <c r="F188" s="3" t="s">
        <v>69</v>
      </c>
      <c r="G188" s="3" t="s">
        <v>4448</v>
      </c>
      <c r="H188" s="3" t="s">
        <v>1717</v>
      </c>
      <c r="J188" s="4" t="s">
        <v>4573</v>
      </c>
      <c r="K188" s="4" t="s">
        <v>4572</v>
      </c>
      <c r="L188" s="4" t="s">
        <v>5191</v>
      </c>
      <c r="M188" s="4" t="s">
        <v>57</v>
      </c>
      <c r="N188" s="4" t="s">
        <v>2624</v>
      </c>
      <c r="T188" s="6" t="s">
        <v>2756</v>
      </c>
      <c r="U188" s="6" t="s">
        <v>5062</v>
      </c>
      <c r="V188" s="6" t="s">
        <v>46</v>
      </c>
      <c r="X188" s="6" t="s">
        <v>5052</v>
      </c>
      <c r="AC188" s="6" t="s">
        <v>55</v>
      </c>
      <c r="AD188" s="7" t="s">
        <v>1729</v>
      </c>
      <c r="AE188" s="7" t="s">
        <v>1729</v>
      </c>
      <c r="AK188" s="8" t="s">
        <v>2090</v>
      </c>
      <c r="AP188" s="2">
        <v>0</v>
      </c>
      <c r="AQ188" s="2">
        <v>0</v>
      </c>
      <c r="AR188" s="2">
        <v>0</v>
      </c>
      <c r="AS188" s="2">
        <v>1</v>
      </c>
      <c r="AT188" s="2">
        <v>0</v>
      </c>
      <c r="AU188" s="2">
        <v>0</v>
      </c>
      <c r="AV188" s="2">
        <v>0</v>
      </c>
      <c r="AW188" s="2">
        <v>0</v>
      </c>
      <c r="AX188" s="2">
        <v>0</v>
      </c>
      <c r="AY188" s="2" t="s">
        <v>5181</v>
      </c>
      <c r="AZ188" s="2">
        <v>0</v>
      </c>
      <c r="BA188" s="9" t="s">
        <v>4013</v>
      </c>
      <c r="BB188" s="9" t="s">
        <v>4014</v>
      </c>
      <c r="BC188" s="9" t="s">
        <v>4002</v>
      </c>
    </row>
    <row r="189" spans="1:55" ht="27.5" customHeight="1" x14ac:dyDescent="0.35">
      <c r="A189" s="2" t="s">
        <v>260</v>
      </c>
      <c r="B189" s="2" t="s">
        <v>4484</v>
      </c>
      <c r="C189" s="12">
        <v>45132</v>
      </c>
      <c r="D189" s="3" t="s">
        <v>5034</v>
      </c>
      <c r="E189" s="3" t="s">
        <v>11</v>
      </c>
      <c r="F189" s="3" t="s">
        <v>69</v>
      </c>
      <c r="G189" s="3" t="s">
        <v>4448</v>
      </c>
      <c r="H189" s="3" t="s">
        <v>1717</v>
      </c>
      <c r="J189" s="4" t="s">
        <v>4573</v>
      </c>
      <c r="K189" s="4" t="s">
        <v>4572</v>
      </c>
      <c r="L189" s="4" t="s">
        <v>5191</v>
      </c>
      <c r="M189" s="4" t="s">
        <v>57</v>
      </c>
      <c r="N189" s="4" t="s">
        <v>2624</v>
      </c>
      <c r="T189" s="6" t="s">
        <v>2757</v>
      </c>
      <c r="U189" s="6" t="s">
        <v>5062</v>
      </c>
      <c r="V189" s="6" t="s">
        <v>46</v>
      </c>
      <c r="X189" s="6" t="s">
        <v>5052</v>
      </c>
      <c r="AC189" s="6" t="s">
        <v>55</v>
      </c>
      <c r="AD189" s="7" t="s">
        <v>1729</v>
      </c>
      <c r="AE189" s="7" t="s">
        <v>1729</v>
      </c>
      <c r="AK189" s="8" t="s">
        <v>2090</v>
      </c>
      <c r="AP189" s="2">
        <v>0</v>
      </c>
      <c r="AQ189" s="2">
        <v>0</v>
      </c>
      <c r="AR189" s="2">
        <v>0</v>
      </c>
      <c r="AS189" s="2">
        <v>1</v>
      </c>
      <c r="AT189" s="2">
        <v>0</v>
      </c>
      <c r="AU189" s="2">
        <v>0</v>
      </c>
      <c r="AV189" s="2">
        <v>0</v>
      </c>
      <c r="AW189" s="2">
        <v>0</v>
      </c>
      <c r="AX189" s="2">
        <v>0</v>
      </c>
      <c r="AY189" s="2" t="s">
        <v>5181</v>
      </c>
      <c r="AZ189" s="2">
        <v>0</v>
      </c>
      <c r="BA189" s="9" t="s">
        <v>4013</v>
      </c>
      <c r="BB189" s="9" t="s">
        <v>4014</v>
      </c>
      <c r="BC189" s="9" t="s">
        <v>4002</v>
      </c>
    </row>
    <row r="190" spans="1:55" ht="27.5" customHeight="1" x14ac:dyDescent="0.35">
      <c r="A190" s="2" t="s">
        <v>261</v>
      </c>
      <c r="B190" s="2" t="s">
        <v>4484</v>
      </c>
      <c r="C190" s="12">
        <v>45132</v>
      </c>
      <c r="D190" s="3" t="s">
        <v>5034</v>
      </c>
      <c r="E190" s="3" t="s">
        <v>11</v>
      </c>
      <c r="F190" s="3" t="s">
        <v>69</v>
      </c>
      <c r="G190" s="3" t="s">
        <v>4448</v>
      </c>
      <c r="H190" s="3" t="s">
        <v>1717</v>
      </c>
      <c r="J190" s="4" t="s">
        <v>4573</v>
      </c>
      <c r="K190" s="4" t="s">
        <v>4572</v>
      </c>
      <c r="L190" s="4" t="s">
        <v>5191</v>
      </c>
      <c r="M190" s="4" t="s">
        <v>57</v>
      </c>
      <c r="N190" s="4" t="s">
        <v>2624</v>
      </c>
      <c r="T190" s="6" t="s">
        <v>2758</v>
      </c>
      <c r="U190" s="6" t="s">
        <v>5062</v>
      </c>
      <c r="V190" s="6" t="s">
        <v>46</v>
      </c>
      <c r="X190" s="6" t="s">
        <v>5052</v>
      </c>
      <c r="AC190" s="6" t="s">
        <v>55</v>
      </c>
      <c r="AD190" s="7" t="s">
        <v>1729</v>
      </c>
      <c r="AE190" s="7" t="s">
        <v>1729</v>
      </c>
      <c r="AK190" s="8" t="s">
        <v>2090</v>
      </c>
      <c r="AP190" s="2">
        <v>0</v>
      </c>
      <c r="AQ190" s="2">
        <v>0</v>
      </c>
      <c r="AR190" s="2">
        <v>0</v>
      </c>
      <c r="AS190" s="2">
        <v>1</v>
      </c>
      <c r="AT190" s="2">
        <v>0</v>
      </c>
      <c r="AU190" s="2">
        <v>0</v>
      </c>
      <c r="AV190" s="2">
        <v>0</v>
      </c>
      <c r="AW190" s="2">
        <v>0</v>
      </c>
      <c r="AX190" s="2">
        <v>0</v>
      </c>
      <c r="AY190" s="2" t="s">
        <v>5181</v>
      </c>
      <c r="AZ190" s="2">
        <v>0</v>
      </c>
      <c r="BA190" s="9" t="s">
        <v>4013</v>
      </c>
      <c r="BB190" s="9" t="s">
        <v>4014</v>
      </c>
      <c r="BC190" s="9" t="s">
        <v>4002</v>
      </c>
    </row>
    <row r="191" spans="1:55" ht="27.5" customHeight="1" x14ac:dyDescent="0.35">
      <c r="A191" s="2" t="s">
        <v>262</v>
      </c>
      <c r="B191" s="2" t="s">
        <v>4484</v>
      </c>
      <c r="C191" s="12">
        <v>45132</v>
      </c>
      <c r="D191" s="3" t="s">
        <v>5034</v>
      </c>
      <c r="E191" s="3" t="s">
        <v>11</v>
      </c>
      <c r="F191" s="3" t="s">
        <v>69</v>
      </c>
      <c r="G191" s="3" t="s">
        <v>4448</v>
      </c>
      <c r="H191" s="3" t="s">
        <v>1717</v>
      </c>
      <c r="J191" s="4" t="s">
        <v>4573</v>
      </c>
      <c r="K191" s="4" t="s">
        <v>4572</v>
      </c>
      <c r="L191" s="4" t="s">
        <v>5191</v>
      </c>
      <c r="M191" s="4" t="s">
        <v>57</v>
      </c>
      <c r="N191" s="4" t="s">
        <v>2624</v>
      </c>
      <c r="T191" s="6" t="s">
        <v>2653</v>
      </c>
      <c r="U191" s="6" t="s">
        <v>5062</v>
      </c>
      <c r="V191" s="6" t="s">
        <v>46</v>
      </c>
      <c r="X191" s="6" t="s">
        <v>5052</v>
      </c>
      <c r="AC191" s="6" t="s">
        <v>55</v>
      </c>
      <c r="AD191" s="7" t="s">
        <v>1729</v>
      </c>
      <c r="AE191" s="7" t="s">
        <v>1729</v>
      </c>
      <c r="AK191" s="8" t="s">
        <v>2090</v>
      </c>
      <c r="AP191" s="2">
        <v>0</v>
      </c>
      <c r="AQ191" s="2">
        <v>0</v>
      </c>
      <c r="AR191" s="2">
        <v>0</v>
      </c>
      <c r="AS191" s="2">
        <v>1</v>
      </c>
      <c r="AT191" s="2">
        <v>0</v>
      </c>
      <c r="AU191" s="2">
        <v>0</v>
      </c>
      <c r="AV191" s="2">
        <v>0</v>
      </c>
      <c r="AW191" s="2">
        <v>0</v>
      </c>
      <c r="AX191" s="2">
        <v>0</v>
      </c>
      <c r="AY191" s="2" t="s">
        <v>5181</v>
      </c>
      <c r="AZ191" s="2">
        <v>0</v>
      </c>
      <c r="BA191" s="9" t="s">
        <v>4013</v>
      </c>
      <c r="BB191" s="9" t="s">
        <v>4014</v>
      </c>
      <c r="BC191" s="9" t="s">
        <v>4002</v>
      </c>
    </row>
    <row r="192" spans="1:55" ht="27.5" customHeight="1" x14ac:dyDescent="0.35">
      <c r="A192" s="2" t="s">
        <v>263</v>
      </c>
      <c r="B192" s="2" t="s">
        <v>4484</v>
      </c>
      <c r="C192" s="12">
        <v>45132</v>
      </c>
      <c r="D192" s="3" t="s">
        <v>5034</v>
      </c>
      <c r="E192" s="3" t="s">
        <v>11</v>
      </c>
      <c r="F192" s="3" t="s">
        <v>69</v>
      </c>
      <c r="G192" s="3" t="s">
        <v>4448</v>
      </c>
      <c r="H192" s="3" t="s">
        <v>1717</v>
      </c>
      <c r="J192" s="4" t="s">
        <v>4573</v>
      </c>
      <c r="K192" s="4" t="s">
        <v>4572</v>
      </c>
      <c r="L192" s="4" t="s">
        <v>5191</v>
      </c>
      <c r="M192" s="4" t="s">
        <v>57</v>
      </c>
      <c r="N192" s="4" t="s">
        <v>2624</v>
      </c>
      <c r="T192" s="6" t="s">
        <v>2759</v>
      </c>
      <c r="U192" s="6" t="s">
        <v>5062</v>
      </c>
      <c r="V192" s="6" t="s">
        <v>46</v>
      </c>
      <c r="X192" s="6" t="s">
        <v>5052</v>
      </c>
      <c r="AC192" s="6" t="s">
        <v>55</v>
      </c>
      <c r="AD192" s="7" t="s">
        <v>1729</v>
      </c>
      <c r="AE192" s="7" t="s">
        <v>1729</v>
      </c>
      <c r="AK192" s="8" t="s">
        <v>2090</v>
      </c>
      <c r="AP192" s="2">
        <v>0</v>
      </c>
      <c r="AQ192" s="2">
        <v>0</v>
      </c>
      <c r="AR192" s="2">
        <v>0</v>
      </c>
      <c r="AS192" s="2">
        <v>1</v>
      </c>
      <c r="AT192" s="2">
        <v>0</v>
      </c>
      <c r="AU192" s="2">
        <v>0</v>
      </c>
      <c r="AV192" s="2">
        <v>0</v>
      </c>
      <c r="AW192" s="2">
        <v>0</v>
      </c>
      <c r="AX192" s="2">
        <v>0</v>
      </c>
      <c r="AY192" s="2" t="s">
        <v>5181</v>
      </c>
      <c r="AZ192" s="2">
        <v>0</v>
      </c>
      <c r="BA192" s="9" t="s">
        <v>4013</v>
      </c>
      <c r="BB192" s="9" t="s">
        <v>4014</v>
      </c>
      <c r="BC192" s="9" t="s">
        <v>4002</v>
      </c>
    </row>
    <row r="193" spans="1:55" ht="27.5" customHeight="1" x14ac:dyDescent="0.35">
      <c r="A193" s="2" t="s">
        <v>264</v>
      </c>
      <c r="B193" s="2" t="s">
        <v>4484</v>
      </c>
      <c r="C193" s="12">
        <v>45132</v>
      </c>
      <c r="D193" s="3" t="s">
        <v>5034</v>
      </c>
      <c r="E193" s="3" t="s">
        <v>11</v>
      </c>
      <c r="F193" s="3" t="s">
        <v>69</v>
      </c>
      <c r="G193" s="3" t="s">
        <v>4448</v>
      </c>
      <c r="H193" s="3" t="s">
        <v>1717</v>
      </c>
      <c r="J193" s="4" t="s">
        <v>4573</v>
      </c>
      <c r="K193" s="4" t="s">
        <v>4572</v>
      </c>
      <c r="L193" s="4" t="s">
        <v>5191</v>
      </c>
      <c r="M193" s="4" t="s">
        <v>57</v>
      </c>
      <c r="N193" s="4" t="s">
        <v>2624</v>
      </c>
      <c r="T193" s="6" t="s">
        <v>2760</v>
      </c>
      <c r="U193" s="6" t="s">
        <v>5062</v>
      </c>
      <c r="V193" s="6" t="s">
        <v>46</v>
      </c>
      <c r="X193" s="6" t="s">
        <v>5052</v>
      </c>
      <c r="AC193" s="6" t="s">
        <v>55</v>
      </c>
      <c r="AD193" s="7" t="s">
        <v>1729</v>
      </c>
      <c r="AE193" s="7" t="s">
        <v>1729</v>
      </c>
      <c r="AK193" s="8" t="s">
        <v>2090</v>
      </c>
      <c r="AP193" s="2">
        <v>0</v>
      </c>
      <c r="AQ193" s="2">
        <v>0</v>
      </c>
      <c r="AR193" s="2">
        <v>0</v>
      </c>
      <c r="AS193" s="2">
        <v>1</v>
      </c>
      <c r="AT193" s="2">
        <v>0</v>
      </c>
      <c r="AU193" s="2">
        <v>0</v>
      </c>
      <c r="AV193" s="2">
        <v>0</v>
      </c>
      <c r="AW193" s="2">
        <v>0</v>
      </c>
      <c r="AX193" s="2">
        <v>0</v>
      </c>
      <c r="AY193" s="2" t="s">
        <v>5181</v>
      </c>
      <c r="AZ193" s="2">
        <v>0</v>
      </c>
      <c r="BA193" s="9" t="s">
        <v>4013</v>
      </c>
      <c r="BB193" s="9" t="s">
        <v>4014</v>
      </c>
      <c r="BC193" s="9" t="s">
        <v>4002</v>
      </c>
    </row>
    <row r="194" spans="1:55" ht="27.5" customHeight="1" x14ac:dyDescent="0.35">
      <c r="A194" s="2" t="s">
        <v>265</v>
      </c>
      <c r="B194" s="2" t="s">
        <v>4484</v>
      </c>
      <c r="C194" s="12">
        <v>45132</v>
      </c>
      <c r="D194" s="3" t="s">
        <v>5034</v>
      </c>
      <c r="E194" s="3" t="s">
        <v>11</v>
      </c>
      <c r="F194" s="3" t="s">
        <v>69</v>
      </c>
      <c r="G194" s="3" t="s">
        <v>4448</v>
      </c>
      <c r="H194" s="3" t="s">
        <v>1717</v>
      </c>
      <c r="J194" s="4" t="s">
        <v>4573</v>
      </c>
      <c r="K194" s="4" t="s">
        <v>4572</v>
      </c>
      <c r="L194" s="4" t="s">
        <v>5191</v>
      </c>
      <c r="M194" s="4" t="s">
        <v>57</v>
      </c>
      <c r="N194" s="4" t="s">
        <v>2624</v>
      </c>
      <c r="T194" s="6" t="s">
        <v>2761</v>
      </c>
      <c r="U194" s="6" t="s">
        <v>5062</v>
      </c>
      <c r="V194" s="6" t="s">
        <v>46</v>
      </c>
      <c r="X194" s="6" t="s">
        <v>5052</v>
      </c>
      <c r="AC194" s="6" t="s">
        <v>55</v>
      </c>
      <c r="AD194" s="7" t="s">
        <v>1729</v>
      </c>
      <c r="AE194" s="7" t="s">
        <v>1729</v>
      </c>
      <c r="AK194" s="8" t="s">
        <v>2090</v>
      </c>
      <c r="AP194" s="2">
        <v>0</v>
      </c>
      <c r="AQ194" s="2">
        <v>0</v>
      </c>
      <c r="AR194" s="2">
        <v>0</v>
      </c>
      <c r="AS194" s="2">
        <v>1</v>
      </c>
      <c r="AT194" s="2">
        <v>0</v>
      </c>
      <c r="AU194" s="2">
        <v>0</v>
      </c>
      <c r="AV194" s="2">
        <v>0</v>
      </c>
      <c r="AW194" s="2">
        <v>0</v>
      </c>
      <c r="AX194" s="2">
        <v>0</v>
      </c>
      <c r="AY194" s="2" t="s">
        <v>5181</v>
      </c>
      <c r="AZ194" s="2">
        <v>0</v>
      </c>
      <c r="BA194" s="9" t="s">
        <v>4013</v>
      </c>
      <c r="BB194" s="9" t="s">
        <v>4014</v>
      </c>
      <c r="BC194" s="9" t="s">
        <v>4002</v>
      </c>
    </row>
    <row r="195" spans="1:55" ht="27.5" customHeight="1" x14ac:dyDescent="0.35">
      <c r="A195" s="2" t="s">
        <v>266</v>
      </c>
      <c r="B195" s="2" t="s">
        <v>4484</v>
      </c>
      <c r="C195" s="12">
        <v>45133</v>
      </c>
      <c r="D195" s="3" t="s">
        <v>5034</v>
      </c>
      <c r="E195" s="3" t="s">
        <v>15</v>
      </c>
      <c r="F195" s="3" t="s">
        <v>4260</v>
      </c>
      <c r="G195" s="3" t="s">
        <v>4370</v>
      </c>
      <c r="H195" s="3" t="s">
        <v>1714</v>
      </c>
      <c r="J195" s="4" t="s">
        <v>4571</v>
      </c>
      <c r="K195" s="4" t="s">
        <v>4572</v>
      </c>
      <c r="L195" s="4" t="s">
        <v>5192</v>
      </c>
      <c r="M195" s="4" t="s">
        <v>5198</v>
      </c>
      <c r="N195" s="4" t="s">
        <v>1699</v>
      </c>
      <c r="T195" s="6" t="s">
        <v>1764</v>
      </c>
      <c r="U195" s="6" t="s">
        <v>5062</v>
      </c>
      <c r="V195" s="6" t="s">
        <v>46</v>
      </c>
      <c r="X195" s="6" t="s">
        <v>5052</v>
      </c>
      <c r="AC195" s="6" t="s">
        <v>55</v>
      </c>
      <c r="AD195" s="7" t="s">
        <v>1725</v>
      </c>
      <c r="AE195" s="7" t="s">
        <v>4324</v>
      </c>
      <c r="AN195" s="9" t="s">
        <v>1698</v>
      </c>
      <c r="AP195" s="2">
        <v>0</v>
      </c>
      <c r="AQ195" s="2">
        <v>0</v>
      </c>
      <c r="AR195" s="2">
        <v>0</v>
      </c>
      <c r="AS195" s="2">
        <v>1</v>
      </c>
      <c r="AT195" s="2">
        <v>0</v>
      </c>
      <c r="AU195" s="2">
        <v>0</v>
      </c>
      <c r="AV195" s="2">
        <v>0</v>
      </c>
      <c r="AW195" s="2">
        <v>0</v>
      </c>
      <c r="AX195" s="2">
        <v>0</v>
      </c>
      <c r="AY195" s="2" t="s">
        <v>4569</v>
      </c>
      <c r="AZ195" s="2">
        <v>0</v>
      </c>
      <c r="BA195" s="9" t="s">
        <v>2144</v>
      </c>
      <c r="BB195" s="9" t="s">
        <v>2145</v>
      </c>
    </row>
    <row r="196" spans="1:55" ht="27.5" customHeight="1" x14ac:dyDescent="0.35">
      <c r="A196" s="2" t="s">
        <v>267</v>
      </c>
      <c r="B196" s="2" t="s">
        <v>4484</v>
      </c>
      <c r="C196" s="12">
        <v>45133</v>
      </c>
      <c r="D196" s="3" t="s">
        <v>5034</v>
      </c>
      <c r="E196" s="3" t="s">
        <v>15</v>
      </c>
      <c r="F196" s="3" t="s">
        <v>4260</v>
      </c>
      <c r="G196" s="3" t="s">
        <v>4370</v>
      </c>
      <c r="H196" s="3" t="s">
        <v>1714</v>
      </c>
      <c r="J196" s="4" t="s">
        <v>4571</v>
      </c>
      <c r="K196" s="4" t="s">
        <v>4572</v>
      </c>
      <c r="L196" s="4" t="s">
        <v>5192</v>
      </c>
      <c r="M196" s="4" t="s">
        <v>5198</v>
      </c>
      <c r="N196" s="4" t="s">
        <v>1699</v>
      </c>
      <c r="T196" s="6" t="s">
        <v>1765</v>
      </c>
      <c r="U196" s="6" t="s">
        <v>5062</v>
      </c>
      <c r="V196" s="6" t="s">
        <v>46</v>
      </c>
      <c r="X196" s="6" t="s">
        <v>5052</v>
      </c>
      <c r="AC196" s="6" t="s">
        <v>55</v>
      </c>
      <c r="AD196" s="7" t="s">
        <v>1725</v>
      </c>
      <c r="AE196" s="7" t="s">
        <v>4324</v>
      </c>
      <c r="AN196" s="9" t="s">
        <v>1698</v>
      </c>
      <c r="AP196" s="2">
        <v>0</v>
      </c>
      <c r="AQ196" s="2">
        <v>0</v>
      </c>
      <c r="AR196" s="2">
        <v>0</v>
      </c>
      <c r="AS196" s="2">
        <v>1</v>
      </c>
      <c r="AT196" s="2">
        <v>0</v>
      </c>
      <c r="AU196" s="2">
        <v>0</v>
      </c>
      <c r="AV196" s="2">
        <v>0</v>
      </c>
      <c r="AW196" s="2">
        <v>0</v>
      </c>
      <c r="AX196" s="2">
        <v>0</v>
      </c>
      <c r="AY196" s="2" t="s">
        <v>4569</v>
      </c>
      <c r="AZ196" s="2">
        <v>0</v>
      </c>
      <c r="BA196" s="9" t="s">
        <v>2144</v>
      </c>
      <c r="BB196" s="9" t="s">
        <v>2145</v>
      </c>
    </row>
    <row r="197" spans="1:55" ht="27.5" customHeight="1" x14ac:dyDescent="0.35">
      <c r="A197" s="2" t="s">
        <v>268</v>
      </c>
      <c r="B197" s="2" t="s">
        <v>4484</v>
      </c>
      <c r="C197" s="12">
        <v>45133</v>
      </c>
      <c r="D197" s="3" t="s">
        <v>5034</v>
      </c>
      <c r="E197" s="3" t="s">
        <v>15</v>
      </c>
      <c r="F197" s="3" t="s">
        <v>4260</v>
      </c>
      <c r="G197" s="3" t="s">
        <v>4370</v>
      </c>
      <c r="H197" s="3" t="s">
        <v>1714</v>
      </c>
      <c r="J197" s="4" t="s">
        <v>4571</v>
      </c>
      <c r="K197" s="4" t="s">
        <v>4572</v>
      </c>
      <c r="L197" s="4" t="s">
        <v>5192</v>
      </c>
      <c r="M197" s="4" t="s">
        <v>5198</v>
      </c>
      <c r="N197" s="4" t="s">
        <v>1699</v>
      </c>
      <c r="T197" s="6" t="s">
        <v>5131</v>
      </c>
      <c r="U197" s="6" t="s">
        <v>5062</v>
      </c>
      <c r="V197" s="6" t="s">
        <v>46</v>
      </c>
      <c r="X197" s="6" t="s">
        <v>5052</v>
      </c>
      <c r="AC197" s="6" t="s">
        <v>55</v>
      </c>
      <c r="AD197" s="7" t="s">
        <v>1725</v>
      </c>
      <c r="AE197" s="7" t="s">
        <v>4324</v>
      </c>
      <c r="AN197" s="9" t="s">
        <v>1698</v>
      </c>
      <c r="AP197" s="2">
        <v>0</v>
      </c>
      <c r="AQ197" s="2">
        <v>0</v>
      </c>
      <c r="AR197" s="2">
        <v>0</v>
      </c>
      <c r="AS197" s="2">
        <v>1</v>
      </c>
      <c r="AT197" s="2">
        <v>0</v>
      </c>
      <c r="AU197" s="2">
        <v>0</v>
      </c>
      <c r="AV197" s="2">
        <v>0</v>
      </c>
      <c r="AW197" s="2">
        <v>0</v>
      </c>
      <c r="AX197" s="2">
        <v>0</v>
      </c>
      <c r="AY197" s="2" t="s">
        <v>4569</v>
      </c>
      <c r="AZ197" s="2">
        <v>0</v>
      </c>
      <c r="BA197" s="9" t="s">
        <v>2144</v>
      </c>
      <c r="BB197" s="9" t="s">
        <v>2145</v>
      </c>
    </row>
    <row r="198" spans="1:55" ht="27.5" customHeight="1" x14ac:dyDescent="0.35">
      <c r="A198" s="2" t="s">
        <v>269</v>
      </c>
      <c r="B198" s="2" t="s">
        <v>4484</v>
      </c>
      <c r="C198" s="12">
        <v>45133</v>
      </c>
      <c r="D198" s="3" t="s">
        <v>5034</v>
      </c>
      <c r="E198" s="3" t="s">
        <v>15</v>
      </c>
      <c r="F198" s="3" t="s">
        <v>4260</v>
      </c>
      <c r="G198" s="3" t="s">
        <v>4262</v>
      </c>
      <c r="H198" s="3" t="s">
        <v>2261</v>
      </c>
      <c r="J198" s="4" t="s">
        <v>4571</v>
      </c>
      <c r="K198" s="4" t="s">
        <v>4572</v>
      </c>
      <c r="L198" s="4" t="s">
        <v>5193</v>
      </c>
      <c r="M198" s="4" t="s">
        <v>62</v>
      </c>
      <c r="N198" s="4" t="s">
        <v>2278</v>
      </c>
      <c r="T198" s="6" t="s">
        <v>5138</v>
      </c>
      <c r="U198" s="6" t="s">
        <v>5062</v>
      </c>
      <c r="V198" s="6" t="s">
        <v>46</v>
      </c>
      <c r="X198" s="6" t="s">
        <v>5052</v>
      </c>
      <c r="Y198" s="6" t="s">
        <v>1923</v>
      </c>
      <c r="AC198" s="6" t="s">
        <v>55</v>
      </c>
      <c r="AD198" s="7" t="s">
        <v>2266</v>
      </c>
      <c r="AE198" s="7" t="s">
        <v>5186</v>
      </c>
      <c r="AG198" s="8" t="s">
        <v>2381</v>
      </c>
      <c r="AP198" s="2">
        <v>0</v>
      </c>
      <c r="AQ198" s="2">
        <v>0</v>
      </c>
      <c r="AR198" s="2">
        <v>0</v>
      </c>
      <c r="AS198" s="2">
        <v>1</v>
      </c>
      <c r="AT198" s="2">
        <v>0</v>
      </c>
      <c r="AU198" s="2">
        <v>0</v>
      </c>
      <c r="AV198" s="2">
        <v>0</v>
      </c>
      <c r="AW198" s="2">
        <v>0</v>
      </c>
      <c r="AX198" s="2">
        <v>0</v>
      </c>
      <c r="AY198" s="2" t="s">
        <v>4569</v>
      </c>
      <c r="AZ198" s="2">
        <v>0</v>
      </c>
      <c r="BA198" s="9" t="s">
        <v>2412</v>
      </c>
      <c r="BB198" s="9" t="s">
        <v>2413</v>
      </c>
    </row>
    <row r="199" spans="1:55" ht="27.5" customHeight="1" x14ac:dyDescent="0.35">
      <c r="A199" s="2" t="s">
        <v>270</v>
      </c>
      <c r="B199" s="2" t="s">
        <v>4484</v>
      </c>
      <c r="C199" s="12">
        <v>45133</v>
      </c>
      <c r="D199" s="3" t="s">
        <v>5034</v>
      </c>
      <c r="E199" s="3" t="s">
        <v>15</v>
      </c>
      <c r="F199" s="3" t="s">
        <v>4260</v>
      </c>
      <c r="G199" s="3" t="s">
        <v>4262</v>
      </c>
      <c r="H199" s="3" t="s">
        <v>2261</v>
      </c>
      <c r="J199" s="4" t="s">
        <v>4571</v>
      </c>
      <c r="K199" s="4" t="s">
        <v>4572</v>
      </c>
      <c r="L199" s="4" t="s">
        <v>5193</v>
      </c>
      <c r="M199" s="4" t="s">
        <v>62</v>
      </c>
      <c r="N199" s="4" t="s">
        <v>2278</v>
      </c>
      <c r="T199" s="6" t="s">
        <v>5138</v>
      </c>
      <c r="U199" s="6" t="s">
        <v>5062</v>
      </c>
      <c r="V199" s="6" t="s">
        <v>46</v>
      </c>
      <c r="X199" s="6" t="s">
        <v>5052</v>
      </c>
      <c r="Y199" s="6" t="s">
        <v>1923</v>
      </c>
      <c r="AC199" s="6" t="s">
        <v>55</v>
      </c>
      <c r="AD199" s="7" t="s">
        <v>2266</v>
      </c>
      <c r="AE199" s="7" t="s">
        <v>5186</v>
      </c>
      <c r="AG199" s="8" t="s">
        <v>2381</v>
      </c>
      <c r="AP199" s="2">
        <v>0</v>
      </c>
      <c r="AQ199" s="2">
        <v>0</v>
      </c>
      <c r="AR199" s="2">
        <v>0</v>
      </c>
      <c r="AS199" s="2">
        <v>1</v>
      </c>
      <c r="AT199" s="2">
        <v>0</v>
      </c>
      <c r="AU199" s="2">
        <v>0</v>
      </c>
      <c r="AV199" s="2">
        <v>0</v>
      </c>
      <c r="AW199" s="2">
        <v>0</v>
      </c>
      <c r="AX199" s="2">
        <v>0</v>
      </c>
      <c r="AY199" s="2" t="s">
        <v>4569</v>
      </c>
      <c r="AZ199" s="2">
        <v>0</v>
      </c>
      <c r="BA199" s="9" t="s">
        <v>2412</v>
      </c>
      <c r="BB199" s="9" t="s">
        <v>2413</v>
      </c>
    </row>
    <row r="200" spans="1:55" ht="27.5" customHeight="1" x14ac:dyDescent="0.35">
      <c r="A200" s="2" t="s">
        <v>271</v>
      </c>
      <c r="B200" s="2" t="s">
        <v>4484</v>
      </c>
      <c r="C200" s="12">
        <v>45133</v>
      </c>
      <c r="D200" s="3" t="s">
        <v>5034</v>
      </c>
      <c r="E200" s="3" t="s">
        <v>15</v>
      </c>
      <c r="F200" s="3" t="s">
        <v>4260</v>
      </c>
      <c r="G200" s="3" t="s">
        <v>4262</v>
      </c>
      <c r="H200" s="3" t="s">
        <v>2261</v>
      </c>
      <c r="J200" s="4" t="s">
        <v>4571</v>
      </c>
      <c r="K200" s="4" t="s">
        <v>4572</v>
      </c>
      <c r="L200" s="4" t="s">
        <v>5193</v>
      </c>
      <c r="M200" s="4" t="s">
        <v>62</v>
      </c>
      <c r="N200" s="4" t="s">
        <v>2278</v>
      </c>
      <c r="T200" s="6" t="s">
        <v>5138</v>
      </c>
      <c r="U200" s="6" t="s">
        <v>5062</v>
      </c>
      <c r="V200" s="6" t="s">
        <v>46</v>
      </c>
      <c r="X200" s="6" t="s">
        <v>5052</v>
      </c>
      <c r="Y200" s="6" t="s">
        <v>1923</v>
      </c>
      <c r="AC200" s="6" t="s">
        <v>55</v>
      </c>
      <c r="AD200" s="7" t="s">
        <v>2266</v>
      </c>
      <c r="AE200" s="7" t="s">
        <v>5186</v>
      </c>
      <c r="AG200" s="8" t="s">
        <v>2381</v>
      </c>
      <c r="AP200" s="2">
        <v>0</v>
      </c>
      <c r="AQ200" s="2">
        <v>0</v>
      </c>
      <c r="AR200" s="2">
        <v>0</v>
      </c>
      <c r="AS200" s="2">
        <v>1</v>
      </c>
      <c r="AT200" s="2">
        <v>0</v>
      </c>
      <c r="AU200" s="2">
        <v>0</v>
      </c>
      <c r="AV200" s="2">
        <v>0</v>
      </c>
      <c r="AW200" s="2">
        <v>0</v>
      </c>
      <c r="AX200" s="2">
        <v>0</v>
      </c>
      <c r="AY200" s="2" t="s">
        <v>4569</v>
      </c>
      <c r="AZ200" s="2">
        <v>0</v>
      </c>
      <c r="BA200" s="9" t="s">
        <v>2412</v>
      </c>
      <c r="BB200" s="9" t="s">
        <v>2413</v>
      </c>
    </row>
    <row r="201" spans="1:55" ht="27.5" customHeight="1" x14ac:dyDescent="0.35">
      <c r="A201" s="2" t="s">
        <v>272</v>
      </c>
      <c r="B201" s="2" t="s">
        <v>4484</v>
      </c>
      <c r="C201" s="12">
        <v>45133</v>
      </c>
      <c r="D201" s="3" t="s">
        <v>5034</v>
      </c>
      <c r="E201" s="3" t="s">
        <v>15</v>
      </c>
      <c r="F201" s="3" t="s">
        <v>4260</v>
      </c>
      <c r="G201" s="3" t="s">
        <v>4262</v>
      </c>
      <c r="H201" s="3" t="s">
        <v>2261</v>
      </c>
      <c r="J201" s="4" t="s">
        <v>4571</v>
      </c>
      <c r="K201" s="4" t="s">
        <v>4572</v>
      </c>
      <c r="L201" s="4" t="s">
        <v>5193</v>
      </c>
      <c r="M201" s="4" t="s">
        <v>62</v>
      </c>
      <c r="N201" s="4" t="s">
        <v>2278</v>
      </c>
      <c r="T201" s="6" t="s">
        <v>5138</v>
      </c>
      <c r="U201" s="6" t="s">
        <v>5062</v>
      </c>
      <c r="V201" s="6" t="s">
        <v>46</v>
      </c>
      <c r="X201" s="6" t="s">
        <v>5052</v>
      </c>
      <c r="Y201" s="6" t="s">
        <v>1923</v>
      </c>
      <c r="AC201" s="6" t="s">
        <v>55</v>
      </c>
      <c r="AD201" s="7" t="s">
        <v>2266</v>
      </c>
      <c r="AE201" s="7" t="s">
        <v>5186</v>
      </c>
      <c r="AG201" s="8" t="s">
        <v>2381</v>
      </c>
      <c r="AP201" s="2">
        <v>0</v>
      </c>
      <c r="AQ201" s="2">
        <v>0</v>
      </c>
      <c r="AR201" s="2">
        <v>0</v>
      </c>
      <c r="AS201" s="2">
        <v>1</v>
      </c>
      <c r="AT201" s="2">
        <v>0</v>
      </c>
      <c r="AU201" s="2">
        <v>0</v>
      </c>
      <c r="AV201" s="2">
        <v>0</v>
      </c>
      <c r="AW201" s="2">
        <v>0</v>
      </c>
      <c r="AX201" s="2">
        <v>0</v>
      </c>
      <c r="AY201" s="2" t="s">
        <v>4569</v>
      </c>
      <c r="AZ201" s="2">
        <v>0</v>
      </c>
      <c r="BA201" s="9" t="s">
        <v>2412</v>
      </c>
      <c r="BB201" s="9" t="s">
        <v>2413</v>
      </c>
    </row>
    <row r="202" spans="1:55" ht="27.5" customHeight="1" x14ac:dyDescent="0.35">
      <c r="A202" s="2" t="s">
        <v>273</v>
      </c>
      <c r="B202" s="2" t="s">
        <v>4484</v>
      </c>
      <c r="C202" s="12">
        <v>45133</v>
      </c>
      <c r="D202" s="3" t="s">
        <v>5034</v>
      </c>
      <c r="E202" s="3" t="s">
        <v>15</v>
      </c>
      <c r="F202" s="3" t="s">
        <v>4260</v>
      </c>
      <c r="G202" s="3" t="s">
        <v>4262</v>
      </c>
      <c r="H202" s="3" t="s">
        <v>2261</v>
      </c>
      <c r="J202" s="4" t="s">
        <v>4571</v>
      </c>
      <c r="K202" s="4" t="s">
        <v>4572</v>
      </c>
      <c r="L202" s="4" t="s">
        <v>5193</v>
      </c>
      <c r="M202" s="4" t="s">
        <v>62</v>
      </c>
      <c r="N202" s="4" t="s">
        <v>2278</v>
      </c>
      <c r="T202" s="6" t="s">
        <v>5138</v>
      </c>
      <c r="U202" s="6" t="s">
        <v>5062</v>
      </c>
      <c r="V202" s="6" t="s">
        <v>46</v>
      </c>
      <c r="X202" s="6" t="s">
        <v>5052</v>
      </c>
      <c r="Y202" s="6" t="s">
        <v>1923</v>
      </c>
      <c r="AC202" s="6" t="s">
        <v>55</v>
      </c>
      <c r="AD202" s="7" t="s">
        <v>2266</v>
      </c>
      <c r="AE202" s="7" t="s">
        <v>5186</v>
      </c>
      <c r="AG202" s="8" t="s">
        <v>2381</v>
      </c>
      <c r="AP202" s="2">
        <v>0</v>
      </c>
      <c r="AQ202" s="2">
        <v>0</v>
      </c>
      <c r="AR202" s="2">
        <v>0</v>
      </c>
      <c r="AS202" s="2">
        <v>1</v>
      </c>
      <c r="AT202" s="2">
        <v>0</v>
      </c>
      <c r="AU202" s="2">
        <v>0</v>
      </c>
      <c r="AV202" s="2">
        <v>0</v>
      </c>
      <c r="AW202" s="2">
        <v>0</v>
      </c>
      <c r="AX202" s="2">
        <v>0</v>
      </c>
      <c r="AY202" s="2" t="s">
        <v>4569</v>
      </c>
      <c r="AZ202" s="2">
        <v>0</v>
      </c>
      <c r="BA202" s="9" t="s">
        <v>2412</v>
      </c>
      <c r="BB202" s="9" t="s">
        <v>2413</v>
      </c>
    </row>
    <row r="203" spans="1:55" ht="27.5" customHeight="1" x14ac:dyDescent="0.35">
      <c r="A203" s="2" t="s">
        <v>274</v>
      </c>
      <c r="B203" s="2" t="s">
        <v>4484</v>
      </c>
      <c r="C203" s="12">
        <v>45133</v>
      </c>
      <c r="D203" s="3" t="s">
        <v>5034</v>
      </c>
      <c r="E203" s="3" t="s">
        <v>15</v>
      </c>
      <c r="F203" s="3" t="s">
        <v>4260</v>
      </c>
      <c r="G203" s="3" t="s">
        <v>4262</v>
      </c>
      <c r="H203" s="3" t="s">
        <v>2261</v>
      </c>
      <c r="J203" s="4" t="s">
        <v>4571</v>
      </c>
      <c r="K203" s="4" t="s">
        <v>4572</v>
      </c>
      <c r="L203" s="4" t="s">
        <v>5193</v>
      </c>
      <c r="M203" s="4" t="s">
        <v>62</v>
      </c>
      <c r="N203" s="4" t="s">
        <v>2278</v>
      </c>
      <c r="T203" s="6" t="s">
        <v>5138</v>
      </c>
      <c r="U203" s="6" t="s">
        <v>5062</v>
      </c>
      <c r="V203" s="6" t="s">
        <v>46</v>
      </c>
      <c r="X203" s="6" t="s">
        <v>5052</v>
      </c>
      <c r="Y203" s="6" t="s">
        <v>1923</v>
      </c>
      <c r="AC203" s="6" t="s">
        <v>55</v>
      </c>
      <c r="AD203" s="7" t="s">
        <v>2266</v>
      </c>
      <c r="AE203" s="7" t="s">
        <v>5186</v>
      </c>
      <c r="AG203" s="8" t="s">
        <v>2381</v>
      </c>
      <c r="AP203" s="2">
        <v>0</v>
      </c>
      <c r="AQ203" s="2">
        <v>0</v>
      </c>
      <c r="AR203" s="2">
        <v>0</v>
      </c>
      <c r="AS203" s="2">
        <v>1</v>
      </c>
      <c r="AT203" s="2">
        <v>0</v>
      </c>
      <c r="AU203" s="2">
        <v>0</v>
      </c>
      <c r="AV203" s="2">
        <v>0</v>
      </c>
      <c r="AW203" s="2">
        <v>0</v>
      </c>
      <c r="AX203" s="2">
        <v>0</v>
      </c>
      <c r="AY203" s="2" t="s">
        <v>4569</v>
      </c>
      <c r="AZ203" s="2">
        <v>0</v>
      </c>
      <c r="BA203" s="9" t="s">
        <v>2412</v>
      </c>
      <c r="BB203" s="9" t="s">
        <v>2413</v>
      </c>
    </row>
    <row r="204" spans="1:55" ht="27.5" customHeight="1" x14ac:dyDescent="0.35">
      <c r="A204" s="2" t="s">
        <v>275</v>
      </c>
      <c r="B204" s="2" t="s">
        <v>4484</v>
      </c>
      <c r="C204" s="12">
        <v>45133</v>
      </c>
      <c r="D204" s="3" t="s">
        <v>5034</v>
      </c>
      <c r="E204" s="3" t="s">
        <v>15</v>
      </c>
      <c r="F204" s="3" t="s">
        <v>4260</v>
      </c>
      <c r="G204" s="3" t="s">
        <v>4262</v>
      </c>
      <c r="H204" s="3" t="s">
        <v>2261</v>
      </c>
      <c r="J204" s="4" t="s">
        <v>4571</v>
      </c>
      <c r="K204" s="4" t="s">
        <v>4572</v>
      </c>
      <c r="L204" s="4" t="s">
        <v>5193</v>
      </c>
      <c r="M204" s="4" t="s">
        <v>62</v>
      </c>
      <c r="N204" s="4" t="s">
        <v>2278</v>
      </c>
      <c r="T204" s="6" t="s">
        <v>5138</v>
      </c>
      <c r="U204" s="6" t="s">
        <v>5062</v>
      </c>
      <c r="V204" s="6" t="s">
        <v>46</v>
      </c>
      <c r="X204" s="6" t="s">
        <v>5052</v>
      </c>
      <c r="Y204" s="6" t="s">
        <v>1923</v>
      </c>
      <c r="AC204" s="6" t="s">
        <v>55</v>
      </c>
      <c r="AD204" s="7" t="s">
        <v>2266</v>
      </c>
      <c r="AE204" s="7" t="s">
        <v>5186</v>
      </c>
      <c r="AG204" s="8" t="s">
        <v>2381</v>
      </c>
      <c r="AP204" s="2">
        <v>0</v>
      </c>
      <c r="AQ204" s="2">
        <v>0</v>
      </c>
      <c r="AR204" s="2">
        <v>0</v>
      </c>
      <c r="AS204" s="2">
        <v>1</v>
      </c>
      <c r="AT204" s="2">
        <v>0</v>
      </c>
      <c r="AU204" s="2">
        <v>0</v>
      </c>
      <c r="AV204" s="2">
        <v>0</v>
      </c>
      <c r="AW204" s="2">
        <v>0</v>
      </c>
      <c r="AX204" s="2">
        <v>0</v>
      </c>
      <c r="AY204" s="2" t="s">
        <v>4569</v>
      </c>
      <c r="AZ204" s="2">
        <v>0</v>
      </c>
      <c r="BA204" s="9" t="s">
        <v>2412</v>
      </c>
      <c r="BB204" s="9" t="s">
        <v>2413</v>
      </c>
    </row>
    <row r="205" spans="1:55" ht="27.5" customHeight="1" x14ac:dyDescent="0.35">
      <c r="A205" s="2" t="s">
        <v>276</v>
      </c>
      <c r="B205" s="2" t="s">
        <v>4484</v>
      </c>
      <c r="C205" s="12">
        <v>45133</v>
      </c>
      <c r="D205" s="3" t="s">
        <v>5034</v>
      </c>
      <c r="E205" s="3" t="s">
        <v>15</v>
      </c>
      <c r="F205" s="3" t="s">
        <v>4260</v>
      </c>
      <c r="G205" s="3" t="s">
        <v>4262</v>
      </c>
      <c r="H205" s="3" t="s">
        <v>2261</v>
      </c>
      <c r="J205" s="4" t="s">
        <v>4571</v>
      </c>
      <c r="K205" s="4" t="s">
        <v>4572</v>
      </c>
      <c r="L205" s="4" t="s">
        <v>5193</v>
      </c>
      <c r="M205" s="4" t="s">
        <v>62</v>
      </c>
      <c r="N205" s="4" t="s">
        <v>2278</v>
      </c>
      <c r="T205" s="6" t="s">
        <v>5138</v>
      </c>
      <c r="U205" s="6" t="s">
        <v>5062</v>
      </c>
      <c r="V205" s="6" t="s">
        <v>46</v>
      </c>
      <c r="X205" s="6" t="s">
        <v>5052</v>
      </c>
      <c r="Y205" s="6" t="s">
        <v>1923</v>
      </c>
      <c r="AC205" s="6" t="s">
        <v>55</v>
      </c>
      <c r="AD205" s="7" t="s">
        <v>2266</v>
      </c>
      <c r="AE205" s="7" t="s">
        <v>5186</v>
      </c>
      <c r="AG205" s="8" t="s">
        <v>2381</v>
      </c>
      <c r="AP205" s="2">
        <v>0</v>
      </c>
      <c r="AQ205" s="2">
        <v>0</v>
      </c>
      <c r="AR205" s="2">
        <v>0</v>
      </c>
      <c r="AS205" s="2">
        <v>1</v>
      </c>
      <c r="AT205" s="2">
        <v>0</v>
      </c>
      <c r="AU205" s="2">
        <v>0</v>
      </c>
      <c r="AV205" s="2">
        <v>0</v>
      </c>
      <c r="AW205" s="2">
        <v>0</v>
      </c>
      <c r="AX205" s="2">
        <v>0</v>
      </c>
      <c r="AY205" s="2" t="s">
        <v>4569</v>
      </c>
      <c r="AZ205" s="2">
        <v>0</v>
      </c>
      <c r="BA205" s="9" t="s">
        <v>2412</v>
      </c>
      <c r="BB205" s="9" t="s">
        <v>2413</v>
      </c>
    </row>
    <row r="206" spans="1:55" ht="27.5" customHeight="1" x14ac:dyDescent="0.35">
      <c r="A206" s="2" t="s">
        <v>277</v>
      </c>
      <c r="B206" s="2" t="s">
        <v>4484</v>
      </c>
      <c r="C206" s="12">
        <v>45133</v>
      </c>
      <c r="D206" s="3" t="s">
        <v>5034</v>
      </c>
      <c r="E206" s="3" t="s">
        <v>15</v>
      </c>
      <c r="F206" s="3" t="s">
        <v>4260</v>
      </c>
      <c r="G206" s="3" t="s">
        <v>4262</v>
      </c>
      <c r="H206" s="3" t="s">
        <v>2261</v>
      </c>
      <c r="J206" s="4" t="s">
        <v>4571</v>
      </c>
      <c r="K206" s="4" t="s">
        <v>4572</v>
      </c>
      <c r="L206" s="4" t="s">
        <v>5193</v>
      </c>
      <c r="M206" s="4" t="s">
        <v>62</v>
      </c>
      <c r="N206" s="4" t="s">
        <v>2278</v>
      </c>
      <c r="T206" s="6" t="s">
        <v>5138</v>
      </c>
      <c r="U206" s="6" t="s">
        <v>5062</v>
      </c>
      <c r="V206" s="6" t="s">
        <v>46</v>
      </c>
      <c r="X206" s="6" t="s">
        <v>5052</v>
      </c>
      <c r="Y206" s="6" t="s">
        <v>1923</v>
      </c>
      <c r="AC206" s="6" t="s">
        <v>55</v>
      </c>
      <c r="AD206" s="7" t="s">
        <v>2266</v>
      </c>
      <c r="AE206" s="7" t="s">
        <v>5186</v>
      </c>
      <c r="AG206" s="8" t="s">
        <v>2381</v>
      </c>
      <c r="AP206" s="2">
        <v>0</v>
      </c>
      <c r="AQ206" s="2">
        <v>0</v>
      </c>
      <c r="AR206" s="2">
        <v>0</v>
      </c>
      <c r="AS206" s="2">
        <v>1</v>
      </c>
      <c r="AT206" s="2">
        <v>0</v>
      </c>
      <c r="AU206" s="2">
        <v>0</v>
      </c>
      <c r="AV206" s="2">
        <v>0</v>
      </c>
      <c r="AW206" s="2">
        <v>0</v>
      </c>
      <c r="AX206" s="2">
        <v>0</v>
      </c>
      <c r="AY206" s="2" t="s">
        <v>4569</v>
      </c>
      <c r="AZ206" s="2">
        <v>0</v>
      </c>
      <c r="BA206" s="9" t="s">
        <v>2412</v>
      </c>
      <c r="BB206" s="9" t="s">
        <v>2413</v>
      </c>
    </row>
    <row r="207" spans="1:55" ht="27.5" customHeight="1" x14ac:dyDescent="0.35">
      <c r="A207" s="2" t="s">
        <v>278</v>
      </c>
      <c r="B207" s="2" t="s">
        <v>4484</v>
      </c>
      <c r="C207" s="12">
        <v>45133</v>
      </c>
      <c r="D207" s="3" t="s">
        <v>5034</v>
      </c>
      <c r="E207" s="3" t="s">
        <v>15</v>
      </c>
      <c r="F207" s="3" t="s">
        <v>4260</v>
      </c>
      <c r="G207" s="3" t="s">
        <v>4262</v>
      </c>
      <c r="H207" s="3" t="s">
        <v>2261</v>
      </c>
      <c r="J207" s="4" t="s">
        <v>4571</v>
      </c>
      <c r="K207" s="4" t="s">
        <v>4572</v>
      </c>
      <c r="L207" s="4" t="s">
        <v>5193</v>
      </c>
      <c r="M207" s="4" t="s">
        <v>62</v>
      </c>
      <c r="N207" s="4" t="s">
        <v>2278</v>
      </c>
      <c r="T207" s="6" t="s">
        <v>5138</v>
      </c>
      <c r="U207" s="6" t="s">
        <v>5062</v>
      </c>
      <c r="V207" s="6" t="s">
        <v>46</v>
      </c>
      <c r="X207" s="6" t="s">
        <v>5052</v>
      </c>
      <c r="Y207" s="6" t="s">
        <v>1923</v>
      </c>
      <c r="AC207" s="6" t="s">
        <v>55</v>
      </c>
      <c r="AD207" s="7" t="s">
        <v>2266</v>
      </c>
      <c r="AE207" s="7" t="s">
        <v>5186</v>
      </c>
      <c r="AG207" s="8" t="s">
        <v>2381</v>
      </c>
      <c r="AP207" s="2">
        <v>0</v>
      </c>
      <c r="AQ207" s="2">
        <v>0</v>
      </c>
      <c r="AR207" s="2">
        <v>0</v>
      </c>
      <c r="AS207" s="2">
        <v>1</v>
      </c>
      <c r="AT207" s="2">
        <v>0</v>
      </c>
      <c r="AU207" s="2">
        <v>0</v>
      </c>
      <c r="AV207" s="2">
        <v>0</v>
      </c>
      <c r="AW207" s="2">
        <v>0</v>
      </c>
      <c r="AX207" s="2">
        <v>0</v>
      </c>
      <c r="AY207" s="2" t="s">
        <v>4569</v>
      </c>
      <c r="AZ207" s="2">
        <v>0</v>
      </c>
      <c r="BA207" s="9" t="s">
        <v>2412</v>
      </c>
      <c r="BB207" s="9" t="s">
        <v>2413</v>
      </c>
    </row>
    <row r="208" spans="1:55" ht="27.5" customHeight="1" x14ac:dyDescent="0.35">
      <c r="A208" s="2" t="s">
        <v>279</v>
      </c>
      <c r="B208" s="2" t="s">
        <v>4484</v>
      </c>
      <c r="C208" s="12">
        <v>45133</v>
      </c>
      <c r="D208" s="3" t="s">
        <v>5034</v>
      </c>
      <c r="E208" s="3" t="s">
        <v>15</v>
      </c>
      <c r="F208" s="3" t="s">
        <v>4260</v>
      </c>
      <c r="G208" s="3" t="s">
        <v>4262</v>
      </c>
      <c r="H208" s="3" t="s">
        <v>2261</v>
      </c>
      <c r="J208" s="4" t="s">
        <v>4571</v>
      </c>
      <c r="K208" s="4" t="s">
        <v>4572</v>
      </c>
      <c r="L208" s="4" t="s">
        <v>5193</v>
      </c>
      <c r="M208" s="4" t="s">
        <v>62</v>
      </c>
      <c r="N208" s="4" t="s">
        <v>2278</v>
      </c>
      <c r="T208" s="6" t="s">
        <v>5138</v>
      </c>
      <c r="U208" s="6" t="s">
        <v>5062</v>
      </c>
      <c r="V208" s="6" t="s">
        <v>46</v>
      </c>
      <c r="X208" s="6" t="s">
        <v>5052</v>
      </c>
      <c r="Y208" s="6" t="s">
        <v>1923</v>
      </c>
      <c r="AC208" s="6" t="s">
        <v>55</v>
      </c>
      <c r="AD208" s="7" t="s">
        <v>2266</v>
      </c>
      <c r="AE208" s="7" t="s">
        <v>5186</v>
      </c>
      <c r="AG208" s="8" t="s">
        <v>2381</v>
      </c>
      <c r="AP208" s="2">
        <v>0</v>
      </c>
      <c r="AQ208" s="2">
        <v>0</v>
      </c>
      <c r="AR208" s="2">
        <v>0</v>
      </c>
      <c r="AS208" s="2">
        <v>1</v>
      </c>
      <c r="AT208" s="2">
        <v>0</v>
      </c>
      <c r="AU208" s="2">
        <v>0</v>
      </c>
      <c r="AV208" s="2">
        <v>0</v>
      </c>
      <c r="AW208" s="2">
        <v>0</v>
      </c>
      <c r="AX208" s="2">
        <v>0</v>
      </c>
      <c r="AY208" s="2" t="s">
        <v>4569</v>
      </c>
      <c r="AZ208" s="2">
        <v>0</v>
      </c>
      <c r="BA208" s="9" t="s">
        <v>2412</v>
      </c>
      <c r="BB208" s="9" t="s">
        <v>2413</v>
      </c>
    </row>
    <row r="209" spans="1:54" ht="27.5" customHeight="1" x14ac:dyDescent="0.35">
      <c r="A209" s="2" t="s">
        <v>280</v>
      </c>
      <c r="B209" s="2" t="s">
        <v>4484</v>
      </c>
      <c r="C209" s="12">
        <v>45133</v>
      </c>
      <c r="D209" s="3" t="s">
        <v>5034</v>
      </c>
      <c r="E209" s="3" t="s">
        <v>15</v>
      </c>
      <c r="F209" s="3" t="s">
        <v>4260</v>
      </c>
      <c r="G209" s="3" t="s">
        <v>4262</v>
      </c>
      <c r="H209" s="3" t="s">
        <v>2261</v>
      </c>
      <c r="J209" s="4" t="s">
        <v>4571</v>
      </c>
      <c r="K209" s="4" t="s">
        <v>4572</v>
      </c>
      <c r="L209" s="4" t="s">
        <v>5193</v>
      </c>
      <c r="M209" s="4" t="s">
        <v>62</v>
      </c>
      <c r="N209" s="4" t="s">
        <v>2278</v>
      </c>
      <c r="T209" s="6" t="s">
        <v>5138</v>
      </c>
      <c r="U209" s="6" t="s">
        <v>5062</v>
      </c>
      <c r="V209" s="6" t="s">
        <v>46</v>
      </c>
      <c r="X209" s="6" t="s">
        <v>5052</v>
      </c>
      <c r="Y209" s="6" t="s">
        <v>1923</v>
      </c>
      <c r="AC209" s="6" t="s">
        <v>55</v>
      </c>
      <c r="AD209" s="7" t="s">
        <v>2266</v>
      </c>
      <c r="AE209" s="7" t="s">
        <v>5186</v>
      </c>
      <c r="AG209" s="8" t="s">
        <v>2381</v>
      </c>
      <c r="AP209" s="2">
        <v>0</v>
      </c>
      <c r="AQ209" s="2">
        <v>0</v>
      </c>
      <c r="AR209" s="2">
        <v>0</v>
      </c>
      <c r="AS209" s="2">
        <v>1</v>
      </c>
      <c r="AT209" s="2">
        <v>0</v>
      </c>
      <c r="AU209" s="2">
        <v>0</v>
      </c>
      <c r="AV209" s="2">
        <v>0</v>
      </c>
      <c r="AW209" s="2">
        <v>0</v>
      </c>
      <c r="AX209" s="2">
        <v>0</v>
      </c>
      <c r="AY209" s="2" t="s">
        <v>4569</v>
      </c>
      <c r="AZ209" s="2">
        <v>0</v>
      </c>
      <c r="BA209" s="9" t="s">
        <v>2412</v>
      </c>
      <c r="BB209" s="9" t="s">
        <v>2413</v>
      </c>
    </row>
    <row r="210" spans="1:54" ht="27.5" customHeight="1" x14ac:dyDescent="0.35">
      <c r="A210" s="2" t="s">
        <v>281</v>
      </c>
      <c r="B210" s="2" t="s">
        <v>4484</v>
      </c>
      <c r="C210" s="12">
        <v>45133</v>
      </c>
      <c r="D210" s="3" t="s">
        <v>5034</v>
      </c>
      <c r="E210" s="3" t="s">
        <v>15</v>
      </c>
      <c r="F210" s="3" t="s">
        <v>4260</v>
      </c>
      <c r="G210" s="3" t="s">
        <v>4262</v>
      </c>
      <c r="H210" s="3" t="s">
        <v>2261</v>
      </c>
      <c r="J210" s="4" t="s">
        <v>4571</v>
      </c>
      <c r="K210" s="4" t="s">
        <v>4572</v>
      </c>
      <c r="L210" s="4" t="s">
        <v>5193</v>
      </c>
      <c r="M210" s="4" t="s">
        <v>62</v>
      </c>
      <c r="N210" s="4" t="s">
        <v>2278</v>
      </c>
      <c r="T210" s="6" t="s">
        <v>5138</v>
      </c>
      <c r="U210" s="6" t="s">
        <v>5062</v>
      </c>
      <c r="V210" s="6" t="s">
        <v>46</v>
      </c>
      <c r="X210" s="6" t="s">
        <v>5052</v>
      </c>
      <c r="Y210" s="6" t="s">
        <v>1923</v>
      </c>
      <c r="AC210" s="6" t="s">
        <v>55</v>
      </c>
      <c r="AD210" s="7" t="s">
        <v>2266</v>
      </c>
      <c r="AE210" s="7" t="s">
        <v>5186</v>
      </c>
      <c r="AG210" s="8" t="s">
        <v>2381</v>
      </c>
      <c r="AP210" s="2">
        <v>0</v>
      </c>
      <c r="AQ210" s="2">
        <v>0</v>
      </c>
      <c r="AR210" s="2">
        <v>0</v>
      </c>
      <c r="AS210" s="2">
        <v>1</v>
      </c>
      <c r="AT210" s="2">
        <v>0</v>
      </c>
      <c r="AU210" s="2">
        <v>0</v>
      </c>
      <c r="AV210" s="2">
        <v>0</v>
      </c>
      <c r="AW210" s="2">
        <v>0</v>
      </c>
      <c r="AX210" s="2">
        <v>0</v>
      </c>
      <c r="AY210" s="2" t="s">
        <v>4569</v>
      </c>
      <c r="AZ210" s="2">
        <v>0</v>
      </c>
      <c r="BA210" s="9" t="s">
        <v>2412</v>
      </c>
      <c r="BB210" s="9" t="s">
        <v>2413</v>
      </c>
    </row>
    <row r="211" spans="1:54" ht="27.5" customHeight="1" x14ac:dyDescent="0.35">
      <c r="A211" s="2" t="s">
        <v>282</v>
      </c>
      <c r="B211" s="2" t="s">
        <v>4484</v>
      </c>
      <c r="C211" s="12">
        <v>45133</v>
      </c>
      <c r="D211" s="3" t="s">
        <v>5034</v>
      </c>
      <c r="E211" s="3" t="s">
        <v>15</v>
      </c>
      <c r="F211" s="3" t="s">
        <v>4260</v>
      </c>
      <c r="G211" s="3" t="s">
        <v>4262</v>
      </c>
      <c r="H211" s="3" t="s">
        <v>2261</v>
      </c>
      <c r="J211" s="4" t="s">
        <v>4571</v>
      </c>
      <c r="K211" s="4" t="s">
        <v>4572</v>
      </c>
      <c r="L211" s="4" t="s">
        <v>5193</v>
      </c>
      <c r="M211" s="4" t="s">
        <v>62</v>
      </c>
      <c r="N211" s="4" t="s">
        <v>2278</v>
      </c>
      <c r="T211" s="6" t="s">
        <v>5138</v>
      </c>
      <c r="U211" s="6" t="s">
        <v>5062</v>
      </c>
      <c r="V211" s="6" t="s">
        <v>46</v>
      </c>
      <c r="X211" s="6" t="s">
        <v>5052</v>
      </c>
      <c r="Y211" s="6" t="s">
        <v>1923</v>
      </c>
      <c r="AC211" s="6" t="s">
        <v>55</v>
      </c>
      <c r="AD211" s="7" t="s">
        <v>2266</v>
      </c>
      <c r="AE211" s="7" t="s">
        <v>5186</v>
      </c>
      <c r="AG211" s="8" t="s">
        <v>2381</v>
      </c>
      <c r="AP211" s="2">
        <v>0</v>
      </c>
      <c r="AQ211" s="2">
        <v>0</v>
      </c>
      <c r="AR211" s="2">
        <v>0</v>
      </c>
      <c r="AS211" s="2">
        <v>1</v>
      </c>
      <c r="AT211" s="2">
        <v>0</v>
      </c>
      <c r="AU211" s="2">
        <v>0</v>
      </c>
      <c r="AV211" s="2">
        <v>0</v>
      </c>
      <c r="AW211" s="2">
        <v>0</v>
      </c>
      <c r="AX211" s="2">
        <v>0</v>
      </c>
      <c r="AY211" s="2" t="s">
        <v>4569</v>
      </c>
      <c r="AZ211" s="2">
        <v>0</v>
      </c>
      <c r="BA211" s="9" t="s">
        <v>2412</v>
      </c>
      <c r="BB211" s="9" t="s">
        <v>2413</v>
      </c>
    </row>
    <row r="212" spans="1:54" ht="27.5" customHeight="1" x14ac:dyDescent="0.35">
      <c r="A212" s="2" t="s">
        <v>283</v>
      </c>
      <c r="B212" s="2" t="s">
        <v>4484</v>
      </c>
      <c r="C212" s="12">
        <v>45133</v>
      </c>
      <c r="D212" s="3" t="s">
        <v>5034</v>
      </c>
      <c r="E212" s="3" t="s">
        <v>15</v>
      </c>
      <c r="F212" s="3" t="s">
        <v>4260</v>
      </c>
      <c r="G212" s="3" t="s">
        <v>4262</v>
      </c>
      <c r="H212" s="3" t="s">
        <v>2261</v>
      </c>
      <c r="J212" s="4" t="s">
        <v>4571</v>
      </c>
      <c r="K212" s="4" t="s">
        <v>4572</v>
      </c>
      <c r="L212" s="4" t="s">
        <v>5193</v>
      </c>
      <c r="M212" s="4" t="s">
        <v>62</v>
      </c>
      <c r="N212" s="4" t="s">
        <v>2278</v>
      </c>
      <c r="T212" s="6" t="s">
        <v>5138</v>
      </c>
      <c r="U212" s="6" t="s">
        <v>5062</v>
      </c>
      <c r="V212" s="6" t="s">
        <v>46</v>
      </c>
      <c r="X212" s="6" t="s">
        <v>5052</v>
      </c>
      <c r="Y212" s="6" t="s">
        <v>1923</v>
      </c>
      <c r="AC212" s="6" t="s">
        <v>55</v>
      </c>
      <c r="AD212" s="7" t="s">
        <v>2266</v>
      </c>
      <c r="AE212" s="7" t="s">
        <v>5186</v>
      </c>
      <c r="AG212" s="8" t="s">
        <v>2381</v>
      </c>
      <c r="AP212" s="2">
        <v>0</v>
      </c>
      <c r="AQ212" s="2">
        <v>0</v>
      </c>
      <c r="AR212" s="2">
        <v>0</v>
      </c>
      <c r="AS212" s="2">
        <v>1</v>
      </c>
      <c r="AT212" s="2">
        <v>0</v>
      </c>
      <c r="AU212" s="2">
        <v>0</v>
      </c>
      <c r="AV212" s="2">
        <v>0</v>
      </c>
      <c r="AW212" s="2">
        <v>0</v>
      </c>
      <c r="AX212" s="2">
        <v>0</v>
      </c>
      <c r="AY212" s="2" t="s">
        <v>4569</v>
      </c>
      <c r="AZ212" s="2">
        <v>0</v>
      </c>
      <c r="BA212" s="9" t="s">
        <v>2412</v>
      </c>
      <c r="BB212" s="9" t="s">
        <v>2413</v>
      </c>
    </row>
    <row r="213" spans="1:54" ht="27.5" customHeight="1" x14ac:dyDescent="0.35">
      <c r="A213" s="2" t="s">
        <v>284</v>
      </c>
      <c r="B213" s="2" t="s">
        <v>4484</v>
      </c>
      <c r="C213" s="12">
        <v>45133</v>
      </c>
      <c r="D213" s="3" t="s">
        <v>5034</v>
      </c>
      <c r="E213" s="3" t="s">
        <v>15</v>
      </c>
      <c r="F213" s="3" t="s">
        <v>4260</v>
      </c>
      <c r="G213" s="3" t="s">
        <v>4262</v>
      </c>
      <c r="H213" s="3" t="s">
        <v>2261</v>
      </c>
      <c r="J213" s="4" t="s">
        <v>4571</v>
      </c>
      <c r="K213" s="4" t="s">
        <v>4572</v>
      </c>
      <c r="L213" s="4" t="s">
        <v>5193</v>
      </c>
      <c r="M213" s="4" t="s">
        <v>62</v>
      </c>
      <c r="N213" s="4" t="s">
        <v>2278</v>
      </c>
      <c r="T213" s="6" t="s">
        <v>5138</v>
      </c>
      <c r="U213" s="6" t="s">
        <v>5062</v>
      </c>
      <c r="V213" s="6" t="s">
        <v>46</v>
      </c>
      <c r="X213" s="6" t="s">
        <v>5052</v>
      </c>
      <c r="Y213" s="6" t="s">
        <v>1923</v>
      </c>
      <c r="AC213" s="6" t="s">
        <v>55</v>
      </c>
      <c r="AD213" s="7" t="s">
        <v>2266</v>
      </c>
      <c r="AE213" s="7" t="s">
        <v>5186</v>
      </c>
      <c r="AG213" s="8" t="s">
        <v>2381</v>
      </c>
      <c r="AP213" s="2">
        <v>0</v>
      </c>
      <c r="AQ213" s="2">
        <v>0</v>
      </c>
      <c r="AR213" s="2">
        <v>0</v>
      </c>
      <c r="AS213" s="2">
        <v>1</v>
      </c>
      <c r="AT213" s="2">
        <v>0</v>
      </c>
      <c r="AU213" s="2">
        <v>0</v>
      </c>
      <c r="AV213" s="2">
        <v>0</v>
      </c>
      <c r="AW213" s="2">
        <v>0</v>
      </c>
      <c r="AX213" s="2">
        <v>0</v>
      </c>
      <c r="AY213" s="2" t="s">
        <v>4569</v>
      </c>
      <c r="AZ213" s="2">
        <v>0</v>
      </c>
      <c r="BA213" s="9" t="s">
        <v>2412</v>
      </c>
      <c r="BB213" s="9" t="s">
        <v>2413</v>
      </c>
    </row>
    <row r="214" spans="1:54" ht="27.5" customHeight="1" x14ac:dyDescent="0.35">
      <c r="A214" s="2" t="s">
        <v>285</v>
      </c>
      <c r="B214" s="2" t="s">
        <v>4484</v>
      </c>
      <c r="C214" s="12">
        <v>45133</v>
      </c>
      <c r="D214" s="3" t="s">
        <v>5034</v>
      </c>
      <c r="E214" s="3" t="s">
        <v>15</v>
      </c>
      <c r="F214" s="3" t="s">
        <v>4260</v>
      </c>
      <c r="G214" s="3" t="s">
        <v>4262</v>
      </c>
      <c r="H214" s="3" t="s">
        <v>2261</v>
      </c>
      <c r="J214" s="4" t="s">
        <v>4571</v>
      </c>
      <c r="K214" s="4" t="s">
        <v>4572</v>
      </c>
      <c r="L214" s="4" t="s">
        <v>5193</v>
      </c>
      <c r="M214" s="4" t="s">
        <v>62</v>
      </c>
      <c r="N214" s="4" t="s">
        <v>2278</v>
      </c>
      <c r="T214" s="6" t="s">
        <v>5138</v>
      </c>
      <c r="U214" s="6" t="s">
        <v>5062</v>
      </c>
      <c r="V214" s="6" t="s">
        <v>46</v>
      </c>
      <c r="X214" s="6" t="s">
        <v>5052</v>
      </c>
      <c r="Y214" s="6" t="s">
        <v>1923</v>
      </c>
      <c r="AC214" s="6" t="s">
        <v>55</v>
      </c>
      <c r="AD214" s="7" t="s">
        <v>2266</v>
      </c>
      <c r="AE214" s="7" t="s">
        <v>5186</v>
      </c>
      <c r="AG214" s="8" t="s">
        <v>2381</v>
      </c>
      <c r="AP214" s="2">
        <v>0</v>
      </c>
      <c r="AQ214" s="2">
        <v>0</v>
      </c>
      <c r="AR214" s="2">
        <v>0</v>
      </c>
      <c r="AS214" s="2">
        <v>1</v>
      </c>
      <c r="AT214" s="2">
        <v>0</v>
      </c>
      <c r="AU214" s="2">
        <v>0</v>
      </c>
      <c r="AV214" s="2">
        <v>0</v>
      </c>
      <c r="AW214" s="2">
        <v>0</v>
      </c>
      <c r="AX214" s="2">
        <v>0</v>
      </c>
      <c r="AY214" s="2" t="s">
        <v>4569</v>
      </c>
      <c r="AZ214" s="2">
        <v>0</v>
      </c>
      <c r="BA214" s="9" t="s">
        <v>2412</v>
      </c>
      <c r="BB214" s="9" t="s">
        <v>2413</v>
      </c>
    </row>
    <row r="215" spans="1:54" ht="27.5" customHeight="1" x14ac:dyDescent="0.35">
      <c r="A215" s="2" t="s">
        <v>286</v>
      </c>
      <c r="B215" s="2" t="s">
        <v>4484</v>
      </c>
      <c r="C215" s="12">
        <v>45133</v>
      </c>
      <c r="D215" s="3" t="s">
        <v>5034</v>
      </c>
      <c r="E215" s="3" t="s">
        <v>15</v>
      </c>
      <c r="F215" s="3" t="s">
        <v>4260</v>
      </c>
      <c r="G215" s="3" t="s">
        <v>4370</v>
      </c>
      <c r="H215" s="3" t="s">
        <v>1714</v>
      </c>
      <c r="J215" s="4" t="s">
        <v>4573</v>
      </c>
      <c r="K215" s="4" t="s">
        <v>4572</v>
      </c>
      <c r="L215" s="4" t="s">
        <v>5191</v>
      </c>
      <c r="M215" s="4" t="s">
        <v>57</v>
      </c>
      <c r="N215" s="4" t="s">
        <v>2624</v>
      </c>
      <c r="T215" s="6" t="s">
        <v>2762</v>
      </c>
      <c r="U215" s="6" t="s">
        <v>5062</v>
      </c>
      <c r="V215" s="6" t="s">
        <v>46</v>
      </c>
      <c r="X215" s="6" t="s">
        <v>5052</v>
      </c>
      <c r="AC215" s="6" t="s">
        <v>55</v>
      </c>
      <c r="AD215" s="7" t="s">
        <v>2606</v>
      </c>
      <c r="AE215" s="7" t="s">
        <v>4324</v>
      </c>
      <c r="AG215" s="8" t="s">
        <v>3903</v>
      </c>
      <c r="AP215" s="2">
        <v>0</v>
      </c>
      <c r="AQ215" s="2">
        <v>0</v>
      </c>
      <c r="AR215" s="2">
        <v>0</v>
      </c>
      <c r="AS215" s="2">
        <v>1</v>
      </c>
      <c r="AT215" s="2">
        <v>0</v>
      </c>
      <c r="AU215" s="2">
        <v>0</v>
      </c>
      <c r="AV215" s="2">
        <v>0</v>
      </c>
      <c r="AW215" s="2">
        <v>0</v>
      </c>
      <c r="AX215" s="2">
        <v>0</v>
      </c>
      <c r="AY215" s="2" t="s">
        <v>5181</v>
      </c>
      <c r="AZ215" s="2">
        <v>0</v>
      </c>
      <c r="BA215" s="9" t="s">
        <v>4015</v>
      </c>
      <c r="BB215" s="9" t="s">
        <v>4016</v>
      </c>
    </row>
    <row r="216" spans="1:54" ht="27.5" customHeight="1" x14ac:dyDescent="0.35">
      <c r="A216" s="2" t="s">
        <v>287</v>
      </c>
      <c r="B216" s="2" t="s">
        <v>4484</v>
      </c>
      <c r="C216" s="12">
        <v>45133</v>
      </c>
      <c r="D216" s="3" t="s">
        <v>5034</v>
      </c>
      <c r="E216" s="3" t="s">
        <v>15</v>
      </c>
      <c r="F216" s="3" t="s">
        <v>4260</v>
      </c>
      <c r="G216" s="3" t="s">
        <v>4370</v>
      </c>
      <c r="H216" s="3" t="s">
        <v>1714</v>
      </c>
      <c r="J216" s="4" t="s">
        <v>4573</v>
      </c>
      <c r="K216" s="4" t="s">
        <v>4572</v>
      </c>
      <c r="L216" s="4" t="s">
        <v>5191</v>
      </c>
      <c r="M216" s="4" t="s">
        <v>57</v>
      </c>
      <c r="N216" s="4" t="s">
        <v>2624</v>
      </c>
      <c r="T216" s="6" t="s">
        <v>2763</v>
      </c>
      <c r="U216" s="6" t="s">
        <v>5062</v>
      </c>
      <c r="V216" s="6" t="s">
        <v>46</v>
      </c>
      <c r="X216" s="6" t="s">
        <v>5052</v>
      </c>
      <c r="AC216" s="6" t="s">
        <v>55</v>
      </c>
      <c r="AD216" s="7" t="s">
        <v>2606</v>
      </c>
      <c r="AE216" s="7" t="s">
        <v>4324</v>
      </c>
      <c r="AG216" s="8" t="s">
        <v>3903</v>
      </c>
      <c r="AP216" s="2">
        <v>0</v>
      </c>
      <c r="AQ216" s="2">
        <v>0</v>
      </c>
      <c r="AR216" s="2">
        <v>0</v>
      </c>
      <c r="AS216" s="2">
        <v>1</v>
      </c>
      <c r="AT216" s="2">
        <v>0</v>
      </c>
      <c r="AU216" s="2">
        <v>0</v>
      </c>
      <c r="AV216" s="2">
        <v>0</v>
      </c>
      <c r="AW216" s="2">
        <v>0</v>
      </c>
      <c r="AX216" s="2">
        <v>0</v>
      </c>
      <c r="AY216" s="2" t="s">
        <v>5181</v>
      </c>
      <c r="AZ216" s="2">
        <v>0</v>
      </c>
      <c r="BA216" s="9" t="s">
        <v>4015</v>
      </c>
      <c r="BB216" s="9" t="s">
        <v>4016</v>
      </c>
    </row>
    <row r="217" spans="1:54" ht="27.5" customHeight="1" x14ac:dyDescent="0.35">
      <c r="A217" s="2" t="s">
        <v>288</v>
      </c>
      <c r="B217" s="2" t="s">
        <v>4484</v>
      </c>
      <c r="C217" s="12">
        <v>45133</v>
      </c>
      <c r="D217" s="3" t="s">
        <v>5034</v>
      </c>
      <c r="E217" s="3" t="s">
        <v>15</v>
      </c>
      <c r="F217" s="3" t="s">
        <v>4260</v>
      </c>
      <c r="G217" s="3" t="s">
        <v>4370</v>
      </c>
      <c r="H217" s="3" t="s">
        <v>1714</v>
      </c>
      <c r="J217" s="4" t="s">
        <v>4573</v>
      </c>
      <c r="K217" s="4" t="s">
        <v>4572</v>
      </c>
      <c r="L217" s="4" t="s">
        <v>5191</v>
      </c>
      <c r="M217" s="4" t="s">
        <v>57</v>
      </c>
      <c r="N217" s="4" t="s">
        <v>2624</v>
      </c>
      <c r="T217" s="6" t="s">
        <v>2764</v>
      </c>
      <c r="U217" s="6" t="s">
        <v>5062</v>
      </c>
      <c r="V217" s="6" t="s">
        <v>46</v>
      </c>
      <c r="X217" s="6" t="s">
        <v>5052</v>
      </c>
      <c r="AC217" s="6" t="s">
        <v>55</v>
      </c>
      <c r="AD217" s="7" t="s">
        <v>2606</v>
      </c>
      <c r="AE217" s="7" t="s">
        <v>4324</v>
      </c>
      <c r="AG217" s="8" t="s">
        <v>3903</v>
      </c>
      <c r="AP217" s="2">
        <v>0</v>
      </c>
      <c r="AQ217" s="2">
        <v>0</v>
      </c>
      <c r="AR217" s="2">
        <v>0</v>
      </c>
      <c r="AS217" s="2">
        <v>1</v>
      </c>
      <c r="AT217" s="2">
        <v>0</v>
      </c>
      <c r="AU217" s="2">
        <v>0</v>
      </c>
      <c r="AV217" s="2">
        <v>0</v>
      </c>
      <c r="AW217" s="2">
        <v>0</v>
      </c>
      <c r="AX217" s="2">
        <v>0</v>
      </c>
      <c r="AY217" s="2" t="s">
        <v>5181</v>
      </c>
      <c r="AZ217" s="2">
        <v>0</v>
      </c>
      <c r="BA217" s="9" t="s">
        <v>4015</v>
      </c>
      <c r="BB217" s="9" t="s">
        <v>4016</v>
      </c>
    </row>
    <row r="218" spans="1:54" ht="27.5" customHeight="1" x14ac:dyDescent="0.35">
      <c r="A218" s="2" t="s">
        <v>289</v>
      </c>
      <c r="B218" s="2" t="s">
        <v>4484</v>
      </c>
      <c r="C218" s="12">
        <v>45133</v>
      </c>
      <c r="D218" s="3" t="s">
        <v>5034</v>
      </c>
      <c r="E218" s="3" t="s">
        <v>15</v>
      </c>
      <c r="F218" s="3" t="s">
        <v>4260</v>
      </c>
      <c r="G218" s="3" t="s">
        <v>4370</v>
      </c>
      <c r="H218" s="3" t="s">
        <v>1714</v>
      </c>
      <c r="J218" s="4" t="s">
        <v>4573</v>
      </c>
      <c r="K218" s="4" t="s">
        <v>4572</v>
      </c>
      <c r="L218" s="4" t="s">
        <v>5191</v>
      </c>
      <c r="M218" s="4" t="s">
        <v>57</v>
      </c>
      <c r="N218" s="4" t="s">
        <v>2624</v>
      </c>
      <c r="T218" s="6" t="s">
        <v>2765</v>
      </c>
      <c r="U218" s="6" t="s">
        <v>5062</v>
      </c>
      <c r="V218" s="6" t="s">
        <v>46</v>
      </c>
      <c r="X218" s="6" t="s">
        <v>5052</v>
      </c>
      <c r="AC218" s="6" t="s">
        <v>55</v>
      </c>
      <c r="AD218" s="7" t="s">
        <v>2606</v>
      </c>
      <c r="AE218" s="7" t="s">
        <v>4324</v>
      </c>
      <c r="AG218" s="8" t="s">
        <v>3903</v>
      </c>
      <c r="AP218" s="2">
        <v>0</v>
      </c>
      <c r="AQ218" s="2">
        <v>0</v>
      </c>
      <c r="AR218" s="2">
        <v>0</v>
      </c>
      <c r="AS218" s="2">
        <v>1</v>
      </c>
      <c r="AT218" s="2">
        <v>0</v>
      </c>
      <c r="AU218" s="2">
        <v>0</v>
      </c>
      <c r="AV218" s="2">
        <v>0</v>
      </c>
      <c r="AW218" s="2">
        <v>0</v>
      </c>
      <c r="AX218" s="2">
        <v>0</v>
      </c>
      <c r="AY218" s="2" t="s">
        <v>5181</v>
      </c>
      <c r="AZ218" s="2">
        <v>0</v>
      </c>
      <c r="BA218" s="9" t="s">
        <v>4015</v>
      </c>
      <c r="BB218" s="9" t="s">
        <v>4016</v>
      </c>
    </row>
    <row r="219" spans="1:54" ht="27.5" customHeight="1" x14ac:dyDescent="0.35">
      <c r="A219" s="2" t="s">
        <v>290</v>
      </c>
      <c r="B219" s="2" t="s">
        <v>4484</v>
      </c>
      <c r="C219" s="12">
        <v>45134</v>
      </c>
      <c r="D219" s="3" t="s">
        <v>5034</v>
      </c>
      <c r="E219" s="3" t="s">
        <v>15</v>
      </c>
      <c r="F219" s="3" t="s">
        <v>4260</v>
      </c>
      <c r="G219" s="3" t="s">
        <v>4262</v>
      </c>
      <c r="H219" s="3" t="s">
        <v>2261</v>
      </c>
      <c r="J219" s="4" t="s">
        <v>4571</v>
      </c>
      <c r="K219" s="4" t="s">
        <v>4572</v>
      </c>
      <c r="L219" s="4" t="s">
        <v>5193</v>
      </c>
      <c r="M219" s="4" t="s">
        <v>62</v>
      </c>
      <c r="N219" s="4" t="s">
        <v>2278</v>
      </c>
      <c r="T219" s="6" t="s">
        <v>2283</v>
      </c>
      <c r="U219" s="6" t="s">
        <v>5062</v>
      </c>
      <c r="V219" s="6" t="s">
        <v>46</v>
      </c>
      <c r="X219" s="6" t="s">
        <v>5052</v>
      </c>
      <c r="Y219" s="6" t="s">
        <v>2284</v>
      </c>
      <c r="AC219" s="6" t="s">
        <v>55</v>
      </c>
      <c r="AD219" s="7" t="s">
        <v>2267</v>
      </c>
      <c r="AE219" s="7" t="s">
        <v>5186</v>
      </c>
      <c r="AG219" s="8" t="s">
        <v>2382</v>
      </c>
      <c r="AP219" s="2">
        <v>0</v>
      </c>
      <c r="AQ219" s="2">
        <v>0</v>
      </c>
      <c r="AR219" s="2">
        <v>0</v>
      </c>
      <c r="AS219" s="2">
        <v>1</v>
      </c>
      <c r="AT219" s="2">
        <v>0</v>
      </c>
      <c r="AU219" s="2">
        <v>0</v>
      </c>
      <c r="AV219" s="2">
        <v>0</v>
      </c>
      <c r="AW219" s="2">
        <v>0</v>
      </c>
      <c r="AX219" s="2">
        <v>0</v>
      </c>
      <c r="AY219" s="2" t="s">
        <v>4569</v>
      </c>
      <c r="AZ219" s="2">
        <v>0</v>
      </c>
      <c r="BA219" s="9" t="s">
        <v>2414</v>
      </c>
      <c r="BB219" s="9" t="s">
        <v>2415</v>
      </c>
    </row>
    <row r="220" spans="1:54" ht="27.5" customHeight="1" x14ac:dyDescent="0.35">
      <c r="A220" s="2" t="s">
        <v>291</v>
      </c>
      <c r="B220" s="2" t="s">
        <v>4484</v>
      </c>
      <c r="C220" s="12">
        <v>45134</v>
      </c>
      <c r="D220" s="3" t="s">
        <v>5034</v>
      </c>
      <c r="E220" s="3" t="s">
        <v>15</v>
      </c>
      <c r="F220" s="3" t="s">
        <v>4260</v>
      </c>
      <c r="G220" s="3" t="s">
        <v>4262</v>
      </c>
      <c r="H220" s="3" t="s">
        <v>2261</v>
      </c>
      <c r="J220" s="4" t="s">
        <v>4571</v>
      </c>
      <c r="K220" s="4" t="s">
        <v>4572</v>
      </c>
      <c r="L220" s="4" t="s">
        <v>5193</v>
      </c>
      <c r="M220" s="4" t="s">
        <v>62</v>
      </c>
      <c r="N220" s="4" t="s">
        <v>2278</v>
      </c>
      <c r="T220" s="6" t="s">
        <v>2285</v>
      </c>
      <c r="U220" s="6" t="s">
        <v>5062</v>
      </c>
      <c r="V220" s="6" t="s">
        <v>46</v>
      </c>
      <c r="X220" s="6" t="s">
        <v>5052</v>
      </c>
      <c r="Y220" s="6" t="s">
        <v>2284</v>
      </c>
      <c r="AC220" s="6" t="s">
        <v>55</v>
      </c>
      <c r="AD220" s="7" t="s">
        <v>2267</v>
      </c>
      <c r="AE220" s="7" t="s">
        <v>5186</v>
      </c>
      <c r="AG220" s="8" t="s">
        <v>2382</v>
      </c>
      <c r="AP220" s="2">
        <v>0</v>
      </c>
      <c r="AQ220" s="2">
        <v>0</v>
      </c>
      <c r="AR220" s="2">
        <v>0</v>
      </c>
      <c r="AS220" s="2">
        <v>1</v>
      </c>
      <c r="AT220" s="2">
        <v>0</v>
      </c>
      <c r="AU220" s="2">
        <v>0</v>
      </c>
      <c r="AV220" s="2">
        <v>0</v>
      </c>
      <c r="AW220" s="2">
        <v>0</v>
      </c>
      <c r="AX220" s="2">
        <v>0</v>
      </c>
      <c r="AY220" s="2" t="s">
        <v>4569</v>
      </c>
      <c r="AZ220" s="2">
        <v>0</v>
      </c>
      <c r="BA220" s="9" t="s">
        <v>2414</v>
      </c>
      <c r="BB220" s="9" t="s">
        <v>2415</v>
      </c>
    </row>
    <row r="221" spans="1:54" ht="27.5" customHeight="1" x14ac:dyDescent="0.35">
      <c r="A221" s="2" t="s">
        <v>292</v>
      </c>
      <c r="B221" s="2" t="s">
        <v>4484</v>
      </c>
      <c r="C221" s="12">
        <v>45134</v>
      </c>
      <c r="D221" s="3" t="s">
        <v>5034</v>
      </c>
      <c r="E221" s="3" t="s">
        <v>15</v>
      </c>
      <c r="F221" s="3" t="s">
        <v>4260</v>
      </c>
      <c r="G221" s="3" t="s">
        <v>4262</v>
      </c>
      <c r="H221" s="3" t="s">
        <v>2261</v>
      </c>
      <c r="J221" s="4" t="s">
        <v>4571</v>
      </c>
      <c r="K221" s="4" t="s">
        <v>4572</v>
      </c>
      <c r="L221" s="4" t="s">
        <v>5193</v>
      </c>
      <c r="M221" s="4" t="s">
        <v>62</v>
      </c>
      <c r="N221" s="4" t="s">
        <v>2278</v>
      </c>
      <c r="T221" s="6" t="s">
        <v>2286</v>
      </c>
      <c r="U221" s="6" t="s">
        <v>5062</v>
      </c>
      <c r="V221" s="6" t="s">
        <v>46</v>
      </c>
      <c r="X221" s="6" t="s">
        <v>5052</v>
      </c>
      <c r="Y221" s="6" t="s">
        <v>2284</v>
      </c>
      <c r="AC221" s="6" t="s">
        <v>55</v>
      </c>
      <c r="AD221" s="7" t="s">
        <v>2267</v>
      </c>
      <c r="AE221" s="7" t="s">
        <v>5186</v>
      </c>
      <c r="AG221" s="8" t="s">
        <v>2382</v>
      </c>
      <c r="AP221" s="2">
        <v>0</v>
      </c>
      <c r="AQ221" s="2">
        <v>0</v>
      </c>
      <c r="AR221" s="2">
        <v>0</v>
      </c>
      <c r="AS221" s="2">
        <v>1</v>
      </c>
      <c r="AT221" s="2">
        <v>0</v>
      </c>
      <c r="AU221" s="2">
        <v>0</v>
      </c>
      <c r="AV221" s="2">
        <v>0</v>
      </c>
      <c r="AW221" s="2">
        <v>0</v>
      </c>
      <c r="AX221" s="2">
        <v>0</v>
      </c>
      <c r="AY221" s="2" t="s">
        <v>4569</v>
      </c>
      <c r="AZ221" s="2">
        <v>0</v>
      </c>
      <c r="BA221" s="9" t="s">
        <v>2414</v>
      </c>
      <c r="BB221" s="9" t="s">
        <v>2415</v>
      </c>
    </row>
    <row r="222" spans="1:54" ht="27.5" customHeight="1" x14ac:dyDescent="0.35">
      <c r="A222" s="2" t="s">
        <v>293</v>
      </c>
      <c r="B222" s="2" t="s">
        <v>4484</v>
      </c>
      <c r="C222" s="12">
        <v>45134</v>
      </c>
      <c r="D222" s="3" t="s">
        <v>5034</v>
      </c>
      <c r="E222" s="3" t="s">
        <v>15</v>
      </c>
      <c r="F222" s="3" t="s">
        <v>4260</v>
      </c>
      <c r="G222" s="3" t="s">
        <v>4262</v>
      </c>
      <c r="H222" s="3" t="s">
        <v>2261</v>
      </c>
      <c r="J222" s="4" t="s">
        <v>4571</v>
      </c>
      <c r="K222" s="4" t="s">
        <v>4572</v>
      </c>
      <c r="L222" s="4" t="s">
        <v>5193</v>
      </c>
      <c r="M222" s="4" t="s">
        <v>62</v>
      </c>
      <c r="N222" s="4" t="s">
        <v>2278</v>
      </c>
      <c r="T222" s="6" t="s">
        <v>2287</v>
      </c>
      <c r="U222" s="6" t="s">
        <v>5062</v>
      </c>
      <c r="V222" s="6" t="s">
        <v>46</v>
      </c>
      <c r="X222" s="6" t="s">
        <v>5052</v>
      </c>
      <c r="Y222" s="6" t="s">
        <v>2284</v>
      </c>
      <c r="AC222" s="6" t="s">
        <v>55</v>
      </c>
      <c r="AD222" s="7" t="s">
        <v>2267</v>
      </c>
      <c r="AE222" s="7" t="s">
        <v>5186</v>
      </c>
      <c r="AG222" s="8" t="s">
        <v>2382</v>
      </c>
      <c r="AP222" s="2">
        <v>0</v>
      </c>
      <c r="AQ222" s="2">
        <v>0</v>
      </c>
      <c r="AR222" s="2">
        <v>0</v>
      </c>
      <c r="AS222" s="2">
        <v>1</v>
      </c>
      <c r="AT222" s="2">
        <v>0</v>
      </c>
      <c r="AU222" s="2">
        <v>0</v>
      </c>
      <c r="AV222" s="2">
        <v>0</v>
      </c>
      <c r="AW222" s="2">
        <v>0</v>
      </c>
      <c r="AX222" s="2">
        <v>0</v>
      </c>
      <c r="AY222" s="2" t="s">
        <v>4569</v>
      </c>
      <c r="AZ222" s="2">
        <v>0</v>
      </c>
      <c r="BA222" s="9" t="s">
        <v>2414</v>
      </c>
      <c r="BB222" s="9" t="s">
        <v>2415</v>
      </c>
    </row>
    <row r="223" spans="1:54" ht="27.5" customHeight="1" x14ac:dyDescent="0.35">
      <c r="A223" s="2" t="s">
        <v>294</v>
      </c>
      <c r="B223" s="2" t="s">
        <v>4484</v>
      </c>
      <c r="C223" s="12">
        <v>45134</v>
      </c>
      <c r="D223" s="3" t="s">
        <v>5034</v>
      </c>
      <c r="E223" s="3" t="s">
        <v>15</v>
      </c>
      <c r="F223" s="3" t="s">
        <v>4260</v>
      </c>
      <c r="G223" s="3" t="s">
        <v>4262</v>
      </c>
      <c r="H223" s="3" t="s">
        <v>2261</v>
      </c>
      <c r="J223" s="4" t="s">
        <v>4571</v>
      </c>
      <c r="K223" s="4" t="s">
        <v>4572</v>
      </c>
      <c r="L223" s="4" t="s">
        <v>5193</v>
      </c>
      <c r="M223" s="4" t="s">
        <v>62</v>
      </c>
      <c r="N223" s="4" t="s">
        <v>2278</v>
      </c>
      <c r="T223" s="6" t="s">
        <v>2288</v>
      </c>
      <c r="U223" s="6" t="s">
        <v>5062</v>
      </c>
      <c r="V223" s="6" t="s">
        <v>46</v>
      </c>
      <c r="X223" s="6" t="s">
        <v>5052</v>
      </c>
      <c r="Y223" s="6" t="s">
        <v>2284</v>
      </c>
      <c r="AC223" s="6" t="s">
        <v>55</v>
      </c>
      <c r="AD223" s="7" t="s">
        <v>2267</v>
      </c>
      <c r="AE223" s="7" t="s">
        <v>5186</v>
      </c>
      <c r="AG223" s="8" t="s">
        <v>2382</v>
      </c>
      <c r="AP223" s="2">
        <v>0</v>
      </c>
      <c r="AQ223" s="2">
        <v>0</v>
      </c>
      <c r="AR223" s="2">
        <v>0</v>
      </c>
      <c r="AS223" s="2">
        <v>1</v>
      </c>
      <c r="AT223" s="2">
        <v>0</v>
      </c>
      <c r="AU223" s="2">
        <v>0</v>
      </c>
      <c r="AV223" s="2">
        <v>0</v>
      </c>
      <c r="AW223" s="2">
        <v>0</v>
      </c>
      <c r="AX223" s="2">
        <v>0</v>
      </c>
      <c r="AY223" s="2" t="s">
        <v>4569</v>
      </c>
      <c r="AZ223" s="2">
        <v>0</v>
      </c>
      <c r="BA223" s="9" t="s">
        <v>2414</v>
      </c>
      <c r="BB223" s="9" t="s">
        <v>2415</v>
      </c>
    </row>
    <row r="224" spans="1:54" ht="27.5" customHeight="1" x14ac:dyDescent="0.35">
      <c r="A224" s="2" t="s">
        <v>295</v>
      </c>
      <c r="B224" s="2" t="s">
        <v>4484</v>
      </c>
      <c r="C224" s="12">
        <v>45134</v>
      </c>
      <c r="D224" s="3" t="s">
        <v>5034</v>
      </c>
      <c r="E224" s="3" t="s">
        <v>15</v>
      </c>
      <c r="F224" s="3" t="s">
        <v>4260</v>
      </c>
      <c r="G224" s="3" t="s">
        <v>4262</v>
      </c>
      <c r="H224" s="3" t="s">
        <v>2261</v>
      </c>
      <c r="J224" s="4" t="s">
        <v>4571</v>
      </c>
      <c r="K224" s="4" t="s">
        <v>4572</v>
      </c>
      <c r="L224" s="4" t="s">
        <v>5193</v>
      </c>
      <c r="M224" s="4" t="s">
        <v>62</v>
      </c>
      <c r="N224" s="4" t="s">
        <v>2278</v>
      </c>
      <c r="T224" s="6" t="s">
        <v>2289</v>
      </c>
      <c r="U224" s="6" t="s">
        <v>5062</v>
      </c>
      <c r="V224" s="6" t="s">
        <v>46</v>
      </c>
      <c r="X224" s="6" t="s">
        <v>5052</v>
      </c>
      <c r="Y224" s="6" t="s">
        <v>2284</v>
      </c>
      <c r="AC224" s="6" t="s">
        <v>55</v>
      </c>
      <c r="AD224" s="7" t="s">
        <v>2267</v>
      </c>
      <c r="AE224" s="7" t="s">
        <v>5186</v>
      </c>
      <c r="AG224" s="8" t="s">
        <v>2382</v>
      </c>
      <c r="AP224" s="2">
        <v>0</v>
      </c>
      <c r="AQ224" s="2">
        <v>0</v>
      </c>
      <c r="AR224" s="2">
        <v>0</v>
      </c>
      <c r="AS224" s="2">
        <v>1</v>
      </c>
      <c r="AT224" s="2">
        <v>0</v>
      </c>
      <c r="AU224" s="2">
        <v>0</v>
      </c>
      <c r="AV224" s="2">
        <v>0</v>
      </c>
      <c r="AW224" s="2">
        <v>0</v>
      </c>
      <c r="AX224" s="2">
        <v>0</v>
      </c>
      <c r="AY224" s="2" t="s">
        <v>4569</v>
      </c>
      <c r="AZ224" s="2">
        <v>0</v>
      </c>
      <c r="BA224" s="9" t="s">
        <v>2414</v>
      </c>
      <c r="BB224" s="9" t="s">
        <v>2415</v>
      </c>
    </row>
    <row r="225" spans="1:55" ht="27.5" customHeight="1" x14ac:dyDescent="0.35">
      <c r="A225" s="2" t="s">
        <v>296</v>
      </c>
      <c r="B225" s="2" t="s">
        <v>4484</v>
      </c>
      <c r="C225" s="12">
        <v>45134</v>
      </c>
      <c r="D225" s="3" t="s">
        <v>5034</v>
      </c>
      <c r="E225" s="3" t="s">
        <v>15</v>
      </c>
      <c r="F225" s="3" t="s">
        <v>4260</v>
      </c>
      <c r="G225" s="3" t="s">
        <v>4262</v>
      </c>
      <c r="H225" s="3" t="s">
        <v>2261</v>
      </c>
      <c r="J225" s="4" t="s">
        <v>4571</v>
      </c>
      <c r="K225" s="4" t="s">
        <v>4572</v>
      </c>
      <c r="L225" s="4" t="s">
        <v>5193</v>
      </c>
      <c r="M225" s="4" t="s">
        <v>62</v>
      </c>
      <c r="N225" s="4" t="s">
        <v>2278</v>
      </c>
      <c r="T225" s="6" t="s">
        <v>2290</v>
      </c>
      <c r="U225" s="6" t="s">
        <v>5062</v>
      </c>
      <c r="V225" s="6" t="s">
        <v>46</v>
      </c>
      <c r="X225" s="6" t="s">
        <v>5052</v>
      </c>
      <c r="Y225" s="6" t="s">
        <v>2284</v>
      </c>
      <c r="AC225" s="6" t="s">
        <v>55</v>
      </c>
      <c r="AD225" s="7" t="s">
        <v>2267</v>
      </c>
      <c r="AE225" s="7" t="s">
        <v>5186</v>
      </c>
      <c r="AG225" s="8" t="s">
        <v>2382</v>
      </c>
      <c r="AP225" s="2">
        <v>0</v>
      </c>
      <c r="AQ225" s="2">
        <v>0</v>
      </c>
      <c r="AR225" s="2">
        <v>0</v>
      </c>
      <c r="AS225" s="2">
        <v>1</v>
      </c>
      <c r="AT225" s="2">
        <v>0</v>
      </c>
      <c r="AU225" s="2">
        <v>0</v>
      </c>
      <c r="AV225" s="2">
        <v>0</v>
      </c>
      <c r="AW225" s="2">
        <v>0</v>
      </c>
      <c r="AX225" s="2">
        <v>0</v>
      </c>
      <c r="AY225" s="2" t="s">
        <v>4569</v>
      </c>
      <c r="AZ225" s="2">
        <v>0</v>
      </c>
      <c r="BA225" s="9" t="s">
        <v>2414</v>
      </c>
      <c r="BB225" s="9" t="s">
        <v>2415</v>
      </c>
    </row>
    <row r="226" spans="1:55" ht="27.5" customHeight="1" x14ac:dyDescent="0.35">
      <c r="A226" s="2" t="s">
        <v>297</v>
      </c>
      <c r="B226" s="2" t="s">
        <v>4484</v>
      </c>
      <c r="C226" s="12">
        <v>45134</v>
      </c>
      <c r="D226" s="3" t="s">
        <v>5034</v>
      </c>
      <c r="E226" s="3" t="s">
        <v>15</v>
      </c>
      <c r="F226" s="3" t="s">
        <v>4260</v>
      </c>
      <c r="G226" s="3" t="s">
        <v>4262</v>
      </c>
      <c r="H226" s="3" t="s">
        <v>2261</v>
      </c>
      <c r="J226" s="4" t="s">
        <v>4571</v>
      </c>
      <c r="K226" s="4" t="s">
        <v>4572</v>
      </c>
      <c r="L226" s="4" t="s">
        <v>5193</v>
      </c>
      <c r="M226" s="4" t="s">
        <v>62</v>
      </c>
      <c r="N226" s="4" t="s">
        <v>2278</v>
      </c>
      <c r="T226" s="6" t="s">
        <v>2291</v>
      </c>
      <c r="U226" s="6" t="s">
        <v>5062</v>
      </c>
      <c r="V226" s="6" t="s">
        <v>46</v>
      </c>
      <c r="X226" s="6" t="s">
        <v>5052</v>
      </c>
      <c r="Y226" s="6" t="s">
        <v>2284</v>
      </c>
      <c r="AC226" s="6" t="s">
        <v>55</v>
      </c>
      <c r="AD226" s="7" t="s">
        <v>2267</v>
      </c>
      <c r="AE226" s="7" t="s">
        <v>5186</v>
      </c>
      <c r="AG226" s="8" t="s">
        <v>2382</v>
      </c>
      <c r="AP226" s="2">
        <v>0</v>
      </c>
      <c r="AQ226" s="2">
        <v>0</v>
      </c>
      <c r="AR226" s="2">
        <v>0</v>
      </c>
      <c r="AS226" s="2">
        <v>1</v>
      </c>
      <c r="AT226" s="2">
        <v>0</v>
      </c>
      <c r="AU226" s="2">
        <v>0</v>
      </c>
      <c r="AV226" s="2">
        <v>0</v>
      </c>
      <c r="AW226" s="2">
        <v>0</v>
      </c>
      <c r="AX226" s="2">
        <v>0</v>
      </c>
      <c r="AY226" s="2" t="s">
        <v>4569</v>
      </c>
      <c r="AZ226" s="2">
        <v>0</v>
      </c>
      <c r="BA226" s="9" t="s">
        <v>2414</v>
      </c>
      <c r="BB226" s="9" t="s">
        <v>2415</v>
      </c>
    </row>
    <row r="227" spans="1:55" ht="27.5" customHeight="1" x14ac:dyDescent="0.35">
      <c r="A227" s="2" t="s">
        <v>298</v>
      </c>
      <c r="B227" s="2" t="s">
        <v>4484</v>
      </c>
      <c r="C227" s="12">
        <v>45134</v>
      </c>
      <c r="D227" s="3" t="s">
        <v>5034</v>
      </c>
      <c r="E227" s="3" t="s">
        <v>15</v>
      </c>
      <c r="F227" s="3" t="s">
        <v>4260</v>
      </c>
      <c r="G227" s="3" t="s">
        <v>4262</v>
      </c>
      <c r="H227" s="3" t="s">
        <v>2261</v>
      </c>
      <c r="J227" s="4" t="s">
        <v>4571</v>
      </c>
      <c r="K227" s="4" t="s">
        <v>4572</v>
      </c>
      <c r="L227" s="4" t="s">
        <v>5193</v>
      </c>
      <c r="M227" s="4" t="s">
        <v>62</v>
      </c>
      <c r="N227" s="4" t="s">
        <v>2278</v>
      </c>
      <c r="T227" s="6" t="s">
        <v>2292</v>
      </c>
      <c r="U227" s="6" t="s">
        <v>5062</v>
      </c>
      <c r="V227" s="6" t="s">
        <v>46</v>
      </c>
      <c r="X227" s="6" t="s">
        <v>5052</v>
      </c>
      <c r="Y227" s="6" t="s">
        <v>2284</v>
      </c>
      <c r="AC227" s="6" t="s">
        <v>55</v>
      </c>
      <c r="AD227" s="7" t="s">
        <v>2267</v>
      </c>
      <c r="AE227" s="7" t="s">
        <v>5186</v>
      </c>
      <c r="AG227" s="8" t="s">
        <v>2382</v>
      </c>
      <c r="AP227" s="2">
        <v>0</v>
      </c>
      <c r="AQ227" s="2">
        <v>0</v>
      </c>
      <c r="AR227" s="2">
        <v>0</v>
      </c>
      <c r="AS227" s="2">
        <v>1</v>
      </c>
      <c r="AT227" s="2">
        <v>0</v>
      </c>
      <c r="AU227" s="2">
        <v>0</v>
      </c>
      <c r="AV227" s="2">
        <v>0</v>
      </c>
      <c r="AW227" s="2">
        <v>0</v>
      </c>
      <c r="AX227" s="2">
        <v>0</v>
      </c>
      <c r="AY227" s="2" t="s">
        <v>4569</v>
      </c>
      <c r="AZ227" s="2">
        <v>0</v>
      </c>
      <c r="BA227" s="9" t="s">
        <v>2414</v>
      </c>
      <c r="BB227" s="9" t="s">
        <v>2415</v>
      </c>
    </row>
    <row r="228" spans="1:55" ht="27.5" customHeight="1" x14ac:dyDescent="0.35">
      <c r="A228" s="2" t="s">
        <v>299</v>
      </c>
      <c r="B228" s="2" t="s">
        <v>4484</v>
      </c>
      <c r="C228" s="12">
        <v>45134</v>
      </c>
      <c r="D228" s="3" t="s">
        <v>5034</v>
      </c>
      <c r="E228" s="3" t="s">
        <v>15</v>
      </c>
      <c r="F228" s="3" t="s">
        <v>4260</v>
      </c>
      <c r="G228" s="3" t="s">
        <v>4262</v>
      </c>
      <c r="H228" s="3" t="s">
        <v>2261</v>
      </c>
      <c r="J228" s="4" t="s">
        <v>4571</v>
      </c>
      <c r="K228" s="4" t="s">
        <v>4572</v>
      </c>
      <c r="L228" s="4" t="s">
        <v>5193</v>
      </c>
      <c r="M228" s="4" t="s">
        <v>62</v>
      </c>
      <c r="N228" s="4" t="s">
        <v>2278</v>
      </c>
      <c r="T228" s="6" t="s">
        <v>2293</v>
      </c>
      <c r="U228" s="6" t="s">
        <v>5062</v>
      </c>
      <c r="V228" s="6" t="s">
        <v>46</v>
      </c>
      <c r="X228" s="6" t="s">
        <v>5052</v>
      </c>
      <c r="Y228" s="6" t="s">
        <v>1990</v>
      </c>
      <c r="AC228" s="6" t="s">
        <v>55</v>
      </c>
      <c r="AD228" s="7" t="s">
        <v>2267</v>
      </c>
      <c r="AE228" s="7" t="s">
        <v>5186</v>
      </c>
      <c r="AG228" s="8" t="s">
        <v>2120</v>
      </c>
      <c r="AP228" s="2">
        <v>0</v>
      </c>
      <c r="AQ228" s="2">
        <v>0</v>
      </c>
      <c r="AR228" s="2">
        <v>0</v>
      </c>
      <c r="AS228" s="2">
        <v>1</v>
      </c>
      <c r="AT228" s="2">
        <v>0</v>
      </c>
      <c r="AU228" s="2">
        <v>0</v>
      </c>
      <c r="AV228" s="2">
        <v>0</v>
      </c>
      <c r="AW228" s="2">
        <v>0</v>
      </c>
      <c r="AX228" s="2">
        <v>0</v>
      </c>
      <c r="AY228" s="2" t="s">
        <v>4569</v>
      </c>
      <c r="AZ228" s="2">
        <v>0</v>
      </c>
      <c r="BA228" s="9" t="s">
        <v>2416</v>
      </c>
      <c r="BB228" s="9" t="s">
        <v>2417</v>
      </c>
    </row>
    <row r="229" spans="1:55" ht="27.5" customHeight="1" x14ac:dyDescent="0.35">
      <c r="A229" s="2" t="s">
        <v>300</v>
      </c>
      <c r="B229" s="2" t="s">
        <v>4484</v>
      </c>
      <c r="C229" s="12">
        <v>45134</v>
      </c>
      <c r="D229" s="3" t="s">
        <v>5034</v>
      </c>
      <c r="E229" s="3" t="s">
        <v>15</v>
      </c>
      <c r="F229" s="3" t="s">
        <v>4260</v>
      </c>
      <c r="G229" s="3" t="s">
        <v>4262</v>
      </c>
      <c r="H229" s="3" t="s">
        <v>2261</v>
      </c>
      <c r="J229" s="4" t="s">
        <v>4571</v>
      </c>
      <c r="K229" s="4" t="s">
        <v>4572</v>
      </c>
      <c r="L229" s="4" t="s">
        <v>5193</v>
      </c>
      <c r="M229" s="4" t="s">
        <v>62</v>
      </c>
      <c r="N229" s="4" t="s">
        <v>2278</v>
      </c>
      <c r="T229" s="6" t="s">
        <v>2294</v>
      </c>
      <c r="U229" s="6" t="s">
        <v>5062</v>
      </c>
      <c r="V229" s="6" t="s">
        <v>46</v>
      </c>
      <c r="X229" s="6" t="s">
        <v>5052</v>
      </c>
      <c r="Y229" s="6" t="s">
        <v>1990</v>
      </c>
      <c r="AC229" s="6" t="s">
        <v>55</v>
      </c>
      <c r="AD229" s="7" t="s">
        <v>2267</v>
      </c>
      <c r="AE229" s="7" t="s">
        <v>5186</v>
      </c>
      <c r="AG229" s="8" t="s">
        <v>2120</v>
      </c>
      <c r="AP229" s="2">
        <v>0</v>
      </c>
      <c r="AQ229" s="2">
        <v>0</v>
      </c>
      <c r="AR229" s="2">
        <v>0</v>
      </c>
      <c r="AS229" s="2">
        <v>1</v>
      </c>
      <c r="AT229" s="2">
        <v>0</v>
      </c>
      <c r="AU229" s="2">
        <v>0</v>
      </c>
      <c r="AV229" s="2">
        <v>0</v>
      </c>
      <c r="AW229" s="2">
        <v>0</v>
      </c>
      <c r="AX229" s="2">
        <v>0</v>
      </c>
      <c r="AY229" s="2" t="s">
        <v>4569</v>
      </c>
      <c r="AZ229" s="2">
        <v>0</v>
      </c>
      <c r="BA229" s="9" t="s">
        <v>2416</v>
      </c>
      <c r="BB229" s="9" t="s">
        <v>2417</v>
      </c>
    </row>
    <row r="230" spans="1:55" ht="27.5" customHeight="1" x14ac:dyDescent="0.35">
      <c r="A230" s="2" t="s">
        <v>301</v>
      </c>
      <c r="B230" s="2" t="s">
        <v>4484</v>
      </c>
      <c r="C230" s="12">
        <v>45134</v>
      </c>
      <c r="D230" s="3" t="s">
        <v>5034</v>
      </c>
      <c r="E230" s="3" t="s">
        <v>15</v>
      </c>
      <c r="F230" s="3" t="s">
        <v>4260</v>
      </c>
      <c r="G230" s="3" t="s">
        <v>4262</v>
      </c>
      <c r="H230" s="3" t="s">
        <v>2261</v>
      </c>
      <c r="J230" s="4" t="s">
        <v>4571</v>
      </c>
      <c r="K230" s="4" t="s">
        <v>4572</v>
      </c>
      <c r="L230" s="4" t="s">
        <v>5193</v>
      </c>
      <c r="M230" s="4" t="s">
        <v>62</v>
      </c>
      <c r="N230" s="4" t="s">
        <v>2278</v>
      </c>
      <c r="T230" s="6" t="s">
        <v>2295</v>
      </c>
      <c r="U230" s="6" t="s">
        <v>5062</v>
      </c>
      <c r="V230" s="6" t="s">
        <v>46</v>
      </c>
      <c r="X230" s="6" t="s">
        <v>5052</v>
      </c>
      <c r="Y230" s="6" t="s">
        <v>1990</v>
      </c>
      <c r="AC230" s="6" t="s">
        <v>55</v>
      </c>
      <c r="AD230" s="7" t="s">
        <v>2267</v>
      </c>
      <c r="AE230" s="7" t="s">
        <v>5186</v>
      </c>
      <c r="AG230" s="8" t="s">
        <v>2120</v>
      </c>
      <c r="AP230" s="2">
        <v>0</v>
      </c>
      <c r="AQ230" s="2">
        <v>0</v>
      </c>
      <c r="AR230" s="2">
        <v>0</v>
      </c>
      <c r="AS230" s="2">
        <v>1</v>
      </c>
      <c r="AT230" s="2">
        <v>0</v>
      </c>
      <c r="AU230" s="2">
        <v>0</v>
      </c>
      <c r="AV230" s="2">
        <v>0</v>
      </c>
      <c r="AW230" s="2">
        <v>0</v>
      </c>
      <c r="AX230" s="2">
        <v>0</v>
      </c>
      <c r="AY230" s="2" t="s">
        <v>4569</v>
      </c>
      <c r="AZ230" s="2">
        <v>0</v>
      </c>
      <c r="BA230" s="9" t="s">
        <v>2416</v>
      </c>
      <c r="BB230" s="9" t="s">
        <v>2417</v>
      </c>
    </row>
    <row r="231" spans="1:55" ht="27.5" customHeight="1" x14ac:dyDescent="0.35">
      <c r="A231" s="2" t="s">
        <v>302</v>
      </c>
      <c r="B231" s="2" t="s">
        <v>4484</v>
      </c>
      <c r="C231" s="12">
        <v>45134</v>
      </c>
      <c r="D231" s="3" t="s">
        <v>5034</v>
      </c>
      <c r="E231" s="3" t="s">
        <v>11</v>
      </c>
      <c r="F231" s="3" t="s">
        <v>69</v>
      </c>
      <c r="G231" s="3" t="s">
        <v>4448</v>
      </c>
      <c r="H231" s="3" t="s">
        <v>1717</v>
      </c>
      <c r="J231" s="4" t="s">
        <v>4573</v>
      </c>
      <c r="K231" s="4" t="s">
        <v>4572</v>
      </c>
      <c r="L231" s="4" t="s">
        <v>5191</v>
      </c>
      <c r="M231" s="4" t="s">
        <v>2597</v>
      </c>
      <c r="N231" s="4" t="s">
        <v>2624</v>
      </c>
      <c r="T231" s="6" t="s">
        <v>2282</v>
      </c>
      <c r="U231" s="6" t="s">
        <v>5062</v>
      </c>
      <c r="V231" s="6" t="s">
        <v>46</v>
      </c>
      <c r="X231" s="6" t="s">
        <v>5052</v>
      </c>
      <c r="Y231" s="6" t="s">
        <v>1752</v>
      </c>
      <c r="AC231" s="6" t="s">
        <v>55</v>
      </c>
      <c r="AD231" s="7" t="s">
        <v>1729</v>
      </c>
      <c r="AE231" s="7" t="s">
        <v>1729</v>
      </c>
      <c r="AP231" s="2">
        <v>0</v>
      </c>
      <c r="AQ231" s="2">
        <v>0</v>
      </c>
      <c r="AR231" s="2">
        <v>0</v>
      </c>
      <c r="AS231" s="2">
        <v>1</v>
      </c>
      <c r="AT231" s="2">
        <v>0</v>
      </c>
      <c r="AU231" s="2">
        <v>0</v>
      </c>
      <c r="AV231" s="2">
        <v>0</v>
      </c>
      <c r="AW231" s="2">
        <v>0</v>
      </c>
      <c r="AX231" s="2">
        <v>0</v>
      </c>
      <c r="AY231" s="2" t="s">
        <v>5181</v>
      </c>
      <c r="AZ231" s="2">
        <v>0</v>
      </c>
      <c r="BA231" s="9" t="s">
        <v>4017</v>
      </c>
      <c r="BB231" s="9" t="s">
        <v>4018</v>
      </c>
    </row>
    <row r="232" spans="1:55" ht="27.5" customHeight="1" x14ac:dyDescent="0.35">
      <c r="A232" s="2" t="s">
        <v>303</v>
      </c>
      <c r="B232" s="2" t="s">
        <v>4484</v>
      </c>
      <c r="C232" s="12">
        <v>45135</v>
      </c>
      <c r="D232" s="3" t="s">
        <v>5034</v>
      </c>
      <c r="E232" s="3" t="s">
        <v>15</v>
      </c>
      <c r="F232" s="3" t="s">
        <v>4260</v>
      </c>
      <c r="G232" s="3" t="s">
        <v>4370</v>
      </c>
      <c r="H232" s="3" t="s">
        <v>1714</v>
      </c>
      <c r="J232" s="4" t="s">
        <v>4573</v>
      </c>
      <c r="K232" s="4" t="s">
        <v>4572</v>
      </c>
      <c r="L232" s="4" t="s">
        <v>5191</v>
      </c>
      <c r="M232" s="4" t="s">
        <v>57</v>
      </c>
      <c r="N232" s="4" t="s">
        <v>2624</v>
      </c>
      <c r="T232" s="6" t="s">
        <v>2766</v>
      </c>
      <c r="U232" s="6" t="s">
        <v>5062</v>
      </c>
      <c r="V232" s="6" t="s">
        <v>46</v>
      </c>
      <c r="X232" s="6" t="s">
        <v>5052</v>
      </c>
      <c r="AC232" s="6" t="s">
        <v>55</v>
      </c>
      <c r="AD232" s="7" t="s">
        <v>2606</v>
      </c>
      <c r="AE232" s="7" t="s">
        <v>4324</v>
      </c>
      <c r="AG232" s="8" t="s">
        <v>3904</v>
      </c>
      <c r="AP232" s="2">
        <v>0</v>
      </c>
      <c r="AQ232" s="2">
        <v>0</v>
      </c>
      <c r="AR232" s="2">
        <v>0</v>
      </c>
      <c r="AS232" s="2">
        <v>1</v>
      </c>
      <c r="AT232" s="2">
        <v>0</v>
      </c>
      <c r="AU232" s="2">
        <v>0</v>
      </c>
      <c r="AV232" s="2">
        <v>0</v>
      </c>
      <c r="AW232" s="2">
        <v>0</v>
      </c>
      <c r="AX232" s="2">
        <v>0</v>
      </c>
      <c r="AY232" s="2" t="s">
        <v>5181</v>
      </c>
      <c r="AZ232" s="2">
        <v>0</v>
      </c>
      <c r="BA232" s="9" t="s">
        <v>4019</v>
      </c>
      <c r="BB232" s="9" t="s">
        <v>4020</v>
      </c>
    </row>
    <row r="233" spans="1:55" ht="27.5" customHeight="1" x14ac:dyDescent="0.35">
      <c r="A233" s="2" t="s">
        <v>304</v>
      </c>
      <c r="B233" s="2" t="s">
        <v>4484</v>
      </c>
      <c r="C233" s="12">
        <v>45135</v>
      </c>
      <c r="D233" s="3" t="s">
        <v>5034</v>
      </c>
      <c r="E233" s="3" t="s">
        <v>15</v>
      </c>
      <c r="F233" s="3" t="s">
        <v>4260</v>
      </c>
      <c r="G233" s="3" t="s">
        <v>4370</v>
      </c>
      <c r="H233" s="3" t="s">
        <v>1714</v>
      </c>
      <c r="J233" s="4" t="s">
        <v>4573</v>
      </c>
      <c r="K233" s="4" t="s">
        <v>4572</v>
      </c>
      <c r="L233" s="4" t="s">
        <v>5191</v>
      </c>
      <c r="M233" s="4" t="s">
        <v>57</v>
      </c>
      <c r="N233" s="4" t="s">
        <v>2624</v>
      </c>
      <c r="T233" s="6" t="s">
        <v>2767</v>
      </c>
      <c r="U233" s="6" t="s">
        <v>5062</v>
      </c>
      <c r="V233" s="6" t="s">
        <v>46</v>
      </c>
      <c r="X233" s="6" t="s">
        <v>5052</v>
      </c>
      <c r="AC233" s="6" t="s">
        <v>55</v>
      </c>
      <c r="AD233" s="7" t="s">
        <v>2606</v>
      </c>
      <c r="AE233" s="7" t="s">
        <v>4324</v>
      </c>
      <c r="AG233" s="8" t="s">
        <v>3904</v>
      </c>
      <c r="AP233" s="2">
        <v>0</v>
      </c>
      <c r="AQ233" s="2">
        <v>0</v>
      </c>
      <c r="AR233" s="2">
        <v>0</v>
      </c>
      <c r="AS233" s="2">
        <v>1</v>
      </c>
      <c r="AT233" s="2">
        <v>0</v>
      </c>
      <c r="AU233" s="2">
        <v>0</v>
      </c>
      <c r="AV233" s="2">
        <v>0</v>
      </c>
      <c r="AW233" s="2">
        <v>0</v>
      </c>
      <c r="AX233" s="2">
        <v>0</v>
      </c>
      <c r="AY233" s="2" t="s">
        <v>5181</v>
      </c>
      <c r="AZ233" s="2">
        <v>0</v>
      </c>
      <c r="BA233" s="9" t="s">
        <v>4019</v>
      </c>
      <c r="BB233" s="9" t="s">
        <v>4020</v>
      </c>
    </row>
    <row r="234" spans="1:55" ht="27.5" customHeight="1" x14ac:dyDescent="0.35">
      <c r="A234" s="2" t="s">
        <v>305</v>
      </c>
      <c r="B234" s="2" t="s">
        <v>4484</v>
      </c>
      <c r="C234" s="12">
        <v>45135</v>
      </c>
      <c r="D234" s="3" t="s">
        <v>5034</v>
      </c>
      <c r="E234" s="3" t="s">
        <v>15</v>
      </c>
      <c r="F234" s="3" t="s">
        <v>4260</v>
      </c>
      <c r="G234" s="3" t="s">
        <v>4370</v>
      </c>
      <c r="H234" s="3" t="s">
        <v>1714</v>
      </c>
      <c r="J234" s="4" t="s">
        <v>4573</v>
      </c>
      <c r="K234" s="4" t="s">
        <v>4572</v>
      </c>
      <c r="L234" s="4" t="s">
        <v>5191</v>
      </c>
      <c r="M234" s="4" t="s">
        <v>57</v>
      </c>
      <c r="N234" s="4" t="s">
        <v>2624</v>
      </c>
      <c r="T234" s="6" t="s">
        <v>2768</v>
      </c>
      <c r="U234" s="6" t="s">
        <v>5062</v>
      </c>
      <c r="V234" s="6" t="s">
        <v>46</v>
      </c>
      <c r="X234" s="6" t="s">
        <v>5052</v>
      </c>
      <c r="AC234" s="6" t="s">
        <v>55</v>
      </c>
      <c r="AD234" s="7" t="s">
        <v>2606</v>
      </c>
      <c r="AE234" s="7" t="s">
        <v>4324</v>
      </c>
      <c r="AG234" s="8" t="s">
        <v>3904</v>
      </c>
      <c r="AP234" s="2">
        <v>0</v>
      </c>
      <c r="AQ234" s="2">
        <v>0</v>
      </c>
      <c r="AR234" s="2">
        <v>0</v>
      </c>
      <c r="AS234" s="2">
        <v>1</v>
      </c>
      <c r="AT234" s="2">
        <v>0</v>
      </c>
      <c r="AU234" s="2">
        <v>0</v>
      </c>
      <c r="AV234" s="2">
        <v>0</v>
      </c>
      <c r="AW234" s="2">
        <v>0</v>
      </c>
      <c r="AX234" s="2">
        <v>0</v>
      </c>
      <c r="AY234" s="2" t="s">
        <v>5181</v>
      </c>
      <c r="AZ234" s="2">
        <v>0</v>
      </c>
      <c r="BA234" s="9" t="s">
        <v>4019</v>
      </c>
      <c r="BB234" s="9" t="s">
        <v>4020</v>
      </c>
    </row>
    <row r="235" spans="1:55" ht="27.5" customHeight="1" x14ac:dyDescent="0.35">
      <c r="A235" s="2" t="s">
        <v>306</v>
      </c>
      <c r="B235" s="2" t="s">
        <v>4484</v>
      </c>
      <c r="C235" s="12">
        <v>45135</v>
      </c>
      <c r="D235" s="3" t="s">
        <v>5034</v>
      </c>
      <c r="E235" s="3" t="s">
        <v>15</v>
      </c>
      <c r="F235" s="3" t="s">
        <v>4260</v>
      </c>
      <c r="G235" s="3" t="s">
        <v>4370</v>
      </c>
      <c r="H235" s="3" t="s">
        <v>1714</v>
      </c>
      <c r="J235" s="4" t="s">
        <v>4573</v>
      </c>
      <c r="K235" s="4" t="s">
        <v>4572</v>
      </c>
      <c r="L235" s="4" t="s">
        <v>5191</v>
      </c>
      <c r="M235" s="4" t="s">
        <v>2597</v>
      </c>
      <c r="N235" s="4" t="s">
        <v>2624</v>
      </c>
      <c r="T235" s="6" t="s">
        <v>2769</v>
      </c>
      <c r="U235" s="6" t="s">
        <v>5062</v>
      </c>
      <c r="V235" s="6" t="s">
        <v>46</v>
      </c>
      <c r="X235" s="6" t="s">
        <v>5052</v>
      </c>
      <c r="AC235" s="6" t="s">
        <v>55</v>
      </c>
      <c r="AD235" s="7" t="s">
        <v>2606</v>
      </c>
      <c r="AE235" s="7" t="s">
        <v>4324</v>
      </c>
      <c r="AL235" s="8" t="s">
        <v>4356</v>
      </c>
      <c r="AN235" s="9" t="s">
        <v>4356</v>
      </c>
      <c r="AP235" s="2">
        <v>0</v>
      </c>
      <c r="AQ235" s="2">
        <v>0</v>
      </c>
      <c r="AR235" s="2">
        <v>0</v>
      </c>
      <c r="AS235" s="2">
        <v>1</v>
      </c>
      <c r="AT235" s="2">
        <v>0</v>
      </c>
      <c r="AU235" s="2">
        <v>0</v>
      </c>
      <c r="AV235" s="2">
        <v>0</v>
      </c>
      <c r="AW235" s="2">
        <v>0</v>
      </c>
      <c r="AX235" s="2">
        <v>0</v>
      </c>
      <c r="AY235" s="2" t="s">
        <v>5181</v>
      </c>
      <c r="AZ235" s="2">
        <v>0</v>
      </c>
      <c r="BA235" s="9" t="s">
        <v>4021</v>
      </c>
      <c r="BB235" s="9" t="s">
        <v>4022</v>
      </c>
      <c r="BC235" s="9" t="s">
        <v>4002</v>
      </c>
    </row>
    <row r="236" spans="1:55" ht="27.5" customHeight="1" x14ac:dyDescent="0.35">
      <c r="A236" s="2" t="s">
        <v>307</v>
      </c>
      <c r="B236" s="2" t="s">
        <v>4484</v>
      </c>
      <c r="C236" s="12">
        <v>45135</v>
      </c>
      <c r="D236" s="3" t="s">
        <v>5034</v>
      </c>
      <c r="E236" s="3" t="s">
        <v>15</v>
      </c>
      <c r="F236" s="3" t="s">
        <v>4260</v>
      </c>
      <c r="G236" s="3" t="s">
        <v>4262</v>
      </c>
      <c r="H236" s="3" t="s">
        <v>2261</v>
      </c>
      <c r="J236" s="4" t="s">
        <v>4573</v>
      </c>
      <c r="K236" s="4" t="s">
        <v>4572</v>
      </c>
      <c r="L236" s="4" t="s">
        <v>5191</v>
      </c>
      <c r="M236" s="4" t="s">
        <v>2597</v>
      </c>
      <c r="N236" s="4" t="s">
        <v>2624</v>
      </c>
      <c r="T236" s="6" t="s">
        <v>2771</v>
      </c>
      <c r="U236" s="6" t="s">
        <v>5062</v>
      </c>
      <c r="V236" s="6" t="s">
        <v>46</v>
      </c>
      <c r="X236" s="6" t="s">
        <v>5052</v>
      </c>
      <c r="AC236" s="6" t="s">
        <v>55</v>
      </c>
      <c r="AD236" s="7" t="s">
        <v>2608</v>
      </c>
      <c r="AE236" s="7" t="s">
        <v>4324</v>
      </c>
      <c r="AL236" s="8" t="s">
        <v>4356</v>
      </c>
      <c r="AN236" s="9" t="s">
        <v>4356</v>
      </c>
      <c r="AP236" s="2">
        <v>0</v>
      </c>
      <c r="AQ236" s="2">
        <v>0</v>
      </c>
      <c r="AR236" s="2">
        <v>0</v>
      </c>
      <c r="AS236" s="2">
        <v>1</v>
      </c>
      <c r="AT236" s="2">
        <v>0</v>
      </c>
      <c r="AU236" s="2">
        <v>0</v>
      </c>
      <c r="AV236" s="2">
        <v>0</v>
      </c>
      <c r="AW236" s="2">
        <v>0</v>
      </c>
      <c r="AX236" s="2">
        <v>0</v>
      </c>
      <c r="AY236" s="2" t="s">
        <v>5181</v>
      </c>
      <c r="AZ236" s="2">
        <v>0</v>
      </c>
      <c r="BA236" s="9" t="s">
        <v>4025</v>
      </c>
      <c r="BB236" s="9" t="s">
        <v>4026</v>
      </c>
      <c r="BC236" s="9" t="s">
        <v>4002</v>
      </c>
    </row>
    <row r="237" spans="1:55" ht="27.5" customHeight="1" x14ac:dyDescent="0.35">
      <c r="A237" s="2" t="s">
        <v>308</v>
      </c>
      <c r="B237" s="2" t="s">
        <v>4484</v>
      </c>
      <c r="C237" s="12">
        <v>45135</v>
      </c>
      <c r="D237" s="3" t="s">
        <v>5034</v>
      </c>
      <c r="E237" s="3" t="s">
        <v>15</v>
      </c>
      <c r="F237" s="3" t="s">
        <v>4260</v>
      </c>
      <c r="G237" s="3" t="s">
        <v>4262</v>
      </c>
      <c r="H237" s="3" t="s">
        <v>2261</v>
      </c>
      <c r="J237" s="4" t="s">
        <v>4573</v>
      </c>
      <c r="K237" s="4" t="s">
        <v>4572</v>
      </c>
      <c r="L237" s="4" t="s">
        <v>5191</v>
      </c>
      <c r="M237" s="4" t="s">
        <v>2597</v>
      </c>
      <c r="N237" s="4" t="s">
        <v>2624</v>
      </c>
      <c r="T237" s="6" t="s">
        <v>2772</v>
      </c>
      <c r="U237" s="6" t="s">
        <v>5062</v>
      </c>
      <c r="V237" s="6" t="s">
        <v>46</v>
      </c>
      <c r="X237" s="6" t="s">
        <v>5052</v>
      </c>
      <c r="AC237" s="6" t="s">
        <v>55</v>
      </c>
      <c r="AD237" s="7" t="s">
        <v>2608</v>
      </c>
      <c r="AE237" s="7" t="s">
        <v>4324</v>
      </c>
      <c r="AL237" s="8" t="s">
        <v>4356</v>
      </c>
      <c r="AN237" s="9" t="s">
        <v>4356</v>
      </c>
      <c r="AP237" s="2">
        <v>0</v>
      </c>
      <c r="AQ237" s="2">
        <v>0</v>
      </c>
      <c r="AR237" s="2">
        <v>0</v>
      </c>
      <c r="AS237" s="2">
        <v>1</v>
      </c>
      <c r="AT237" s="2">
        <v>0</v>
      </c>
      <c r="AU237" s="2">
        <v>0</v>
      </c>
      <c r="AV237" s="2">
        <v>0</v>
      </c>
      <c r="AW237" s="2">
        <v>0</v>
      </c>
      <c r="AX237" s="2">
        <v>0</v>
      </c>
      <c r="AY237" s="2" t="s">
        <v>5181</v>
      </c>
      <c r="AZ237" s="2">
        <v>0</v>
      </c>
      <c r="BA237" s="9" t="s">
        <v>4025</v>
      </c>
      <c r="BB237" s="9" t="s">
        <v>4026</v>
      </c>
      <c r="BC237" s="9" t="s">
        <v>4002</v>
      </c>
    </row>
    <row r="238" spans="1:55" ht="27.5" customHeight="1" x14ac:dyDescent="0.35">
      <c r="A238" s="2" t="s">
        <v>309</v>
      </c>
      <c r="B238" s="2" t="s">
        <v>4484</v>
      </c>
      <c r="C238" s="12">
        <v>45135</v>
      </c>
      <c r="D238" s="3" t="s">
        <v>5034</v>
      </c>
      <c r="E238" s="3" t="s">
        <v>15</v>
      </c>
      <c r="F238" s="3" t="s">
        <v>4260</v>
      </c>
      <c r="G238" s="3" t="s">
        <v>4370</v>
      </c>
      <c r="H238" s="3" t="s">
        <v>2598</v>
      </c>
      <c r="J238" s="4" t="s">
        <v>4573</v>
      </c>
      <c r="K238" s="4" t="s">
        <v>4572</v>
      </c>
      <c r="L238" s="4" t="s">
        <v>5191</v>
      </c>
      <c r="M238" s="4" t="s">
        <v>2597</v>
      </c>
      <c r="N238" s="4" t="s">
        <v>2624</v>
      </c>
      <c r="T238" s="6" t="s">
        <v>2770</v>
      </c>
      <c r="U238" s="6" t="s">
        <v>5062</v>
      </c>
      <c r="V238" s="6" t="s">
        <v>46</v>
      </c>
      <c r="X238" s="6" t="s">
        <v>5052</v>
      </c>
      <c r="AC238" s="6" t="s">
        <v>55</v>
      </c>
      <c r="AD238" s="7" t="s">
        <v>2607</v>
      </c>
      <c r="AE238" s="7" t="s">
        <v>4324</v>
      </c>
      <c r="AL238" s="8" t="s">
        <v>4356</v>
      </c>
      <c r="AN238" s="9" t="s">
        <v>4356</v>
      </c>
      <c r="AP238" s="2">
        <v>0</v>
      </c>
      <c r="AQ238" s="2">
        <v>0</v>
      </c>
      <c r="AR238" s="2">
        <v>0</v>
      </c>
      <c r="AS238" s="2">
        <v>1</v>
      </c>
      <c r="AT238" s="2">
        <v>0</v>
      </c>
      <c r="AU238" s="2">
        <v>0</v>
      </c>
      <c r="AV238" s="2">
        <v>0</v>
      </c>
      <c r="AW238" s="2">
        <v>0</v>
      </c>
      <c r="AX238" s="2">
        <v>0</v>
      </c>
      <c r="AY238" s="2" t="s">
        <v>5181</v>
      </c>
      <c r="AZ238" s="2">
        <v>0</v>
      </c>
      <c r="BA238" s="9" t="s">
        <v>4023</v>
      </c>
      <c r="BB238" s="9" t="s">
        <v>4024</v>
      </c>
      <c r="BC238" s="9" t="s">
        <v>4002</v>
      </c>
    </row>
    <row r="239" spans="1:55" ht="27.5" customHeight="1" x14ac:dyDescent="0.35">
      <c r="A239" s="2" t="s">
        <v>310</v>
      </c>
      <c r="B239" s="2" t="s">
        <v>4484</v>
      </c>
      <c r="C239" s="12">
        <v>45136</v>
      </c>
      <c r="D239" s="3" t="s">
        <v>5034</v>
      </c>
      <c r="E239" s="3" t="s">
        <v>15</v>
      </c>
      <c r="F239" s="3" t="s">
        <v>4260</v>
      </c>
      <c r="G239" s="3" t="s">
        <v>4370</v>
      </c>
      <c r="H239" s="3" t="s">
        <v>1714</v>
      </c>
      <c r="J239" s="4" t="s">
        <v>4571</v>
      </c>
      <c r="K239" s="4" t="s">
        <v>4572</v>
      </c>
      <c r="L239" s="4" t="s">
        <v>5192</v>
      </c>
      <c r="M239" s="4" t="s">
        <v>5198</v>
      </c>
      <c r="N239" s="4" t="s">
        <v>1699</v>
      </c>
      <c r="T239" s="6" t="s">
        <v>1766</v>
      </c>
      <c r="U239" s="6" t="s">
        <v>5062</v>
      </c>
      <c r="V239" s="6" t="s">
        <v>46</v>
      </c>
      <c r="X239" s="6" t="s">
        <v>5052</v>
      </c>
      <c r="Y239" s="6" t="s">
        <v>1767</v>
      </c>
      <c r="AC239" s="6" t="s">
        <v>55</v>
      </c>
      <c r="AD239" s="7" t="s">
        <v>1725</v>
      </c>
      <c r="AE239" s="7" t="s">
        <v>4324</v>
      </c>
      <c r="AG239" s="8" t="s">
        <v>2044</v>
      </c>
      <c r="AN239" s="9" t="s">
        <v>1698</v>
      </c>
      <c r="AP239" s="2">
        <v>0</v>
      </c>
      <c r="AQ239" s="2">
        <v>0</v>
      </c>
      <c r="AR239" s="2">
        <v>0</v>
      </c>
      <c r="AS239" s="2">
        <v>1</v>
      </c>
      <c r="AT239" s="2">
        <v>0</v>
      </c>
      <c r="AU239" s="2">
        <v>0</v>
      </c>
      <c r="AV239" s="2">
        <v>0</v>
      </c>
      <c r="AW239" s="2">
        <v>0</v>
      </c>
      <c r="AX239" s="2">
        <v>0</v>
      </c>
      <c r="AY239" s="2" t="s">
        <v>4569</v>
      </c>
      <c r="AZ239" s="2">
        <v>0</v>
      </c>
      <c r="BA239" s="9" t="s">
        <v>2146</v>
      </c>
      <c r="BB239" s="9" t="s">
        <v>2147</v>
      </c>
    </row>
    <row r="240" spans="1:55" ht="27.5" customHeight="1" x14ac:dyDescent="0.35">
      <c r="A240" s="2" t="s">
        <v>311</v>
      </c>
      <c r="B240" s="2" t="s">
        <v>4484</v>
      </c>
      <c r="C240" s="12">
        <v>45136</v>
      </c>
      <c r="D240" s="3" t="s">
        <v>5034</v>
      </c>
      <c r="E240" s="3" t="s">
        <v>15</v>
      </c>
      <c r="F240" s="3" t="s">
        <v>4260</v>
      </c>
      <c r="G240" s="3" t="s">
        <v>4370</v>
      </c>
      <c r="H240" s="3" t="s">
        <v>1714</v>
      </c>
      <c r="J240" s="4" t="s">
        <v>4571</v>
      </c>
      <c r="K240" s="4" t="s">
        <v>4572</v>
      </c>
      <c r="L240" s="4" t="s">
        <v>5192</v>
      </c>
      <c r="M240" s="4" t="s">
        <v>5198</v>
      </c>
      <c r="N240" s="4" t="s">
        <v>1699</v>
      </c>
      <c r="T240" s="6" t="s">
        <v>1768</v>
      </c>
      <c r="U240" s="6" t="s">
        <v>5062</v>
      </c>
      <c r="V240" s="6" t="s">
        <v>46</v>
      </c>
      <c r="X240" s="6" t="s">
        <v>5052</v>
      </c>
      <c r="Y240" s="6" t="s">
        <v>1767</v>
      </c>
      <c r="AC240" s="6" t="s">
        <v>55</v>
      </c>
      <c r="AD240" s="7" t="s">
        <v>1725</v>
      </c>
      <c r="AE240" s="7" t="s">
        <v>4324</v>
      </c>
      <c r="AG240" s="8" t="s">
        <v>2044</v>
      </c>
      <c r="AN240" s="9" t="s">
        <v>1698</v>
      </c>
      <c r="AP240" s="2">
        <v>0</v>
      </c>
      <c r="AQ240" s="2">
        <v>0</v>
      </c>
      <c r="AR240" s="2">
        <v>0</v>
      </c>
      <c r="AS240" s="2">
        <v>1</v>
      </c>
      <c r="AT240" s="2">
        <v>0</v>
      </c>
      <c r="AU240" s="2">
        <v>0</v>
      </c>
      <c r="AV240" s="2">
        <v>0</v>
      </c>
      <c r="AW240" s="2">
        <v>0</v>
      </c>
      <c r="AX240" s="2">
        <v>0</v>
      </c>
      <c r="AY240" s="2" t="s">
        <v>4569</v>
      </c>
      <c r="AZ240" s="2">
        <v>0</v>
      </c>
      <c r="BA240" s="9" t="s">
        <v>2146</v>
      </c>
      <c r="BB240" s="9" t="s">
        <v>2147</v>
      </c>
    </row>
    <row r="241" spans="1:54" ht="27.5" customHeight="1" x14ac:dyDescent="0.35">
      <c r="A241" s="2" t="s">
        <v>312</v>
      </c>
      <c r="B241" s="2" t="s">
        <v>4484</v>
      </c>
      <c r="C241" s="12">
        <v>45136</v>
      </c>
      <c r="D241" s="3" t="s">
        <v>5034</v>
      </c>
      <c r="E241" s="3" t="s">
        <v>15</v>
      </c>
      <c r="F241" s="3" t="s">
        <v>4260</v>
      </c>
      <c r="G241" s="3" t="s">
        <v>4370</v>
      </c>
      <c r="H241" s="3" t="s">
        <v>1714</v>
      </c>
      <c r="J241" s="4" t="s">
        <v>4571</v>
      </c>
      <c r="K241" s="4" t="s">
        <v>4572</v>
      </c>
      <c r="L241" s="4" t="s">
        <v>5192</v>
      </c>
      <c r="M241" s="4" t="s">
        <v>5198</v>
      </c>
      <c r="N241" s="4" t="s">
        <v>1699</v>
      </c>
      <c r="T241" s="6" t="s">
        <v>1769</v>
      </c>
      <c r="U241" s="6" t="s">
        <v>5062</v>
      </c>
      <c r="V241" s="6" t="s">
        <v>46</v>
      </c>
      <c r="X241" s="6" t="s">
        <v>5052</v>
      </c>
      <c r="Y241" s="6" t="s">
        <v>1767</v>
      </c>
      <c r="AC241" s="6" t="s">
        <v>55</v>
      </c>
      <c r="AD241" s="7" t="s">
        <v>1725</v>
      </c>
      <c r="AE241" s="7" t="s">
        <v>4324</v>
      </c>
      <c r="AG241" s="8" t="s">
        <v>2044</v>
      </c>
      <c r="AN241" s="9" t="s">
        <v>1698</v>
      </c>
      <c r="AP241" s="2">
        <v>0</v>
      </c>
      <c r="AQ241" s="2">
        <v>0</v>
      </c>
      <c r="AR241" s="2">
        <v>0</v>
      </c>
      <c r="AS241" s="2">
        <v>1</v>
      </c>
      <c r="AT241" s="2">
        <v>0</v>
      </c>
      <c r="AU241" s="2">
        <v>0</v>
      </c>
      <c r="AV241" s="2">
        <v>0</v>
      </c>
      <c r="AW241" s="2">
        <v>0</v>
      </c>
      <c r="AX241" s="2">
        <v>0</v>
      </c>
      <c r="AY241" s="2" t="s">
        <v>4569</v>
      </c>
      <c r="AZ241" s="2">
        <v>0</v>
      </c>
      <c r="BA241" s="9" t="s">
        <v>2146</v>
      </c>
      <c r="BB241" s="9" t="s">
        <v>2147</v>
      </c>
    </row>
    <row r="242" spans="1:54" ht="27.5" customHeight="1" x14ac:dyDescent="0.35">
      <c r="A242" s="2" t="s">
        <v>313</v>
      </c>
      <c r="B242" s="2" t="s">
        <v>4484</v>
      </c>
      <c r="C242" s="12">
        <v>45136</v>
      </c>
      <c r="D242" s="3" t="s">
        <v>5034</v>
      </c>
      <c r="E242" s="3" t="s">
        <v>15</v>
      </c>
      <c r="F242" s="3" t="s">
        <v>4260</v>
      </c>
      <c r="G242" s="3" t="s">
        <v>4370</v>
      </c>
      <c r="H242" s="3" t="s">
        <v>1714</v>
      </c>
      <c r="J242" s="4" t="s">
        <v>4571</v>
      </c>
      <c r="K242" s="4" t="s">
        <v>4572</v>
      </c>
      <c r="L242" s="4" t="s">
        <v>5192</v>
      </c>
      <c r="M242" s="4" t="s">
        <v>5198</v>
      </c>
      <c r="N242" s="4" t="s">
        <v>1699</v>
      </c>
      <c r="T242" s="6" t="s">
        <v>1770</v>
      </c>
      <c r="U242" s="6" t="s">
        <v>5062</v>
      </c>
      <c r="V242" s="6" t="s">
        <v>46</v>
      </c>
      <c r="X242" s="6" t="s">
        <v>5052</v>
      </c>
      <c r="Y242" s="6" t="s">
        <v>1771</v>
      </c>
      <c r="AC242" s="6" t="s">
        <v>55</v>
      </c>
      <c r="AD242" s="7" t="s">
        <v>1725</v>
      </c>
      <c r="AE242" s="7" t="s">
        <v>4324</v>
      </c>
      <c r="AG242" s="8" t="s">
        <v>2045</v>
      </c>
      <c r="AN242" s="9" t="s">
        <v>1698</v>
      </c>
      <c r="AP242" s="2">
        <v>0</v>
      </c>
      <c r="AQ242" s="2">
        <v>0</v>
      </c>
      <c r="AR242" s="2">
        <v>0</v>
      </c>
      <c r="AS242" s="2">
        <v>1</v>
      </c>
      <c r="AT242" s="2">
        <v>0</v>
      </c>
      <c r="AU242" s="2">
        <v>0</v>
      </c>
      <c r="AV242" s="2">
        <v>0</v>
      </c>
      <c r="AW242" s="2">
        <v>0</v>
      </c>
      <c r="AX242" s="2">
        <v>0</v>
      </c>
      <c r="AY242" s="2" t="s">
        <v>4569</v>
      </c>
      <c r="AZ242" s="2">
        <v>0</v>
      </c>
      <c r="BA242" s="9" t="s">
        <v>2146</v>
      </c>
      <c r="BB242" s="9" t="s">
        <v>2147</v>
      </c>
    </row>
    <row r="243" spans="1:54" ht="27.5" customHeight="1" x14ac:dyDescent="0.35">
      <c r="A243" s="2" t="s">
        <v>314</v>
      </c>
      <c r="B243" s="2" t="s">
        <v>4484</v>
      </c>
      <c r="C243" s="12">
        <v>45136</v>
      </c>
      <c r="D243" s="3" t="s">
        <v>5034</v>
      </c>
      <c r="E243" s="3" t="s">
        <v>15</v>
      </c>
      <c r="F243" s="3" t="s">
        <v>4260</v>
      </c>
      <c r="G243" s="3" t="s">
        <v>4370</v>
      </c>
      <c r="H243" s="3" t="s">
        <v>1714</v>
      </c>
      <c r="J243" s="4" t="s">
        <v>4571</v>
      </c>
      <c r="K243" s="4" t="s">
        <v>4572</v>
      </c>
      <c r="L243" s="4" t="s">
        <v>5193</v>
      </c>
      <c r="M243" s="4" t="s">
        <v>62</v>
      </c>
      <c r="N243" s="4" t="s">
        <v>2278</v>
      </c>
      <c r="T243" s="6" t="s">
        <v>2296</v>
      </c>
      <c r="U243" s="6" t="s">
        <v>5062</v>
      </c>
      <c r="V243" s="6" t="s">
        <v>46</v>
      </c>
      <c r="X243" s="6" t="s">
        <v>5052</v>
      </c>
      <c r="Y243" s="6" t="s">
        <v>1771</v>
      </c>
      <c r="AC243" s="6" t="s">
        <v>55</v>
      </c>
      <c r="AD243" s="7" t="s">
        <v>2268</v>
      </c>
      <c r="AE243" s="7" t="s">
        <v>5186</v>
      </c>
      <c r="AG243" s="8" t="s">
        <v>2383</v>
      </c>
      <c r="AP243" s="2">
        <v>0</v>
      </c>
      <c r="AQ243" s="2">
        <v>0</v>
      </c>
      <c r="AR243" s="2">
        <v>0</v>
      </c>
      <c r="AS243" s="2">
        <v>1</v>
      </c>
      <c r="AT243" s="2">
        <v>0</v>
      </c>
      <c r="AU243" s="2">
        <v>0</v>
      </c>
      <c r="AV243" s="2">
        <v>0</v>
      </c>
      <c r="AW243" s="2">
        <v>0</v>
      </c>
      <c r="AX243" s="2">
        <v>0</v>
      </c>
      <c r="AY243" s="2" t="s">
        <v>4569</v>
      </c>
      <c r="AZ243" s="2">
        <v>0</v>
      </c>
      <c r="BA243" s="9" t="s">
        <v>2418</v>
      </c>
      <c r="BB243" s="9" t="s">
        <v>2419</v>
      </c>
    </row>
    <row r="244" spans="1:54" ht="27.5" customHeight="1" x14ac:dyDescent="0.35">
      <c r="A244" s="2" t="s">
        <v>315</v>
      </c>
      <c r="B244" s="2" t="s">
        <v>4484</v>
      </c>
      <c r="C244" s="12">
        <v>45136</v>
      </c>
      <c r="D244" s="3" t="s">
        <v>5034</v>
      </c>
      <c r="E244" s="3" t="s">
        <v>15</v>
      </c>
      <c r="F244" s="3" t="s">
        <v>4260</v>
      </c>
      <c r="G244" s="3" t="s">
        <v>4370</v>
      </c>
      <c r="H244" s="3" t="s">
        <v>1714</v>
      </c>
      <c r="J244" s="4" t="s">
        <v>4571</v>
      </c>
      <c r="K244" s="4" t="s">
        <v>4572</v>
      </c>
      <c r="L244" s="4" t="s">
        <v>5193</v>
      </c>
      <c r="M244" s="4" t="s">
        <v>62</v>
      </c>
      <c r="N244" s="4" t="s">
        <v>2278</v>
      </c>
      <c r="T244" s="6" t="s">
        <v>2297</v>
      </c>
      <c r="U244" s="6" t="s">
        <v>5062</v>
      </c>
      <c r="V244" s="6" t="s">
        <v>46</v>
      </c>
      <c r="X244" s="6" t="s">
        <v>5052</v>
      </c>
      <c r="Y244" s="6" t="s">
        <v>1771</v>
      </c>
      <c r="AC244" s="6" t="s">
        <v>55</v>
      </c>
      <c r="AD244" s="7" t="s">
        <v>2268</v>
      </c>
      <c r="AE244" s="7" t="s">
        <v>5186</v>
      </c>
      <c r="AG244" s="8" t="s">
        <v>2384</v>
      </c>
      <c r="AP244" s="2">
        <v>0</v>
      </c>
      <c r="AQ244" s="2">
        <v>0</v>
      </c>
      <c r="AR244" s="2">
        <v>0</v>
      </c>
      <c r="AS244" s="2">
        <v>1</v>
      </c>
      <c r="AT244" s="2">
        <v>0</v>
      </c>
      <c r="AU244" s="2">
        <v>0</v>
      </c>
      <c r="AV244" s="2">
        <v>0</v>
      </c>
      <c r="AW244" s="2">
        <v>0</v>
      </c>
      <c r="AX244" s="2">
        <v>0</v>
      </c>
      <c r="AY244" s="2" t="s">
        <v>4569</v>
      </c>
      <c r="AZ244" s="2">
        <v>0</v>
      </c>
      <c r="BA244" s="9" t="s">
        <v>2418</v>
      </c>
      <c r="BB244" s="9" t="s">
        <v>2419</v>
      </c>
    </row>
    <row r="245" spans="1:54" ht="27.5" customHeight="1" x14ac:dyDescent="0.35">
      <c r="A245" s="2" t="s">
        <v>316</v>
      </c>
      <c r="B245" s="2" t="s">
        <v>4484</v>
      </c>
      <c r="C245" s="12">
        <v>45136</v>
      </c>
      <c r="D245" s="3" t="s">
        <v>5034</v>
      </c>
      <c r="E245" s="3" t="s">
        <v>15</v>
      </c>
      <c r="F245" s="3" t="s">
        <v>4260</v>
      </c>
      <c r="G245" s="3" t="s">
        <v>4370</v>
      </c>
      <c r="H245" s="3" t="s">
        <v>1714</v>
      </c>
      <c r="J245" s="4" t="s">
        <v>4571</v>
      </c>
      <c r="K245" s="4" t="s">
        <v>4572</v>
      </c>
      <c r="L245" s="4" t="s">
        <v>5193</v>
      </c>
      <c r="M245" s="4" t="s">
        <v>62</v>
      </c>
      <c r="N245" s="4" t="s">
        <v>2278</v>
      </c>
      <c r="T245" s="6" t="s">
        <v>2298</v>
      </c>
      <c r="U245" s="6" t="s">
        <v>5062</v>
      </c>
      <c r="V245" s="6" t="s">
        <v>46</v>
      </c>
      <c r="X245" s="6" t="s">
        <v>5052</v>
      </c>
      <c r="Y245" s="6" t="s">
        <v>1771</v>
      </c>
      <c r="AC245" s="6" t="s">
        <v>55</v>
      </c>
      <c r="AD245" s="7" t="s">
        <v>2268</v>
      </c>
      <c r="AE245" s="7" t="s">
        <v>5186</v>
      </c>
      <c r="AG245" s="8" t="s">
        <v>2384</v>
      </c>
      <c r="AP245" s="2">
        <v>0</v>
      </c>
      <c r="AQ245" s="2">
        <v>0</v>
      </c>
      <c r="AR245" s="2">
        <v>0</v>
      </c>
      <c r="AS245" s="2">
        <v>1</v>
      </c>
      <c r="AT245" s="2">
        <v>0</v>
      </c>
      <c r="AU245" s="2">
        <v>0</v>
      </c>
      <c r="AV245" s="2">
        <v>0</v>
      </c>
      <c r="AW245" s="2">
        <v>0</v>
      </c>
      <c r="AX245" s="2">
        <v>0</v>
      </c>
      <c r="AY245" s="2" t="s">
        <v>4569</v>
      </c>
      <c r="AZ245" s="2">
        <v>0</v>
      </c>
      <c r="BA245" s="9" t="s">
        <v>2418</v>
      </c>
      <c r="BB245" s="9" t="s">
        <v>2419</v>
      </c>
    </row>
    <row r="246" spans="1:54" ht="27.5" customHeight="1" x14ac:dyDescent="0.35">
      <c r="A246" s="2" t="s">
        <v>317</v>
      </c>
      <c r="B246" s="2" t="s">
        <v>4484</v>
      </c>
      <c r="C246" s="12">
        <v>45136</v>
      </c>
      <c r="D246" s="3" t="s">
        <v>5034</v>
      </c>
      <c r="E246" s="3" t="s">
        <v>15</v>
      </c>
      <c r="F246" s="3" t="s">
        <v>4260</v>
      </c>
      <c r="G246" s="3" t="s">
        <v>4370</v>
      </c>
      <c r="H246" s="3" t="s">
        <v>1714</v>
      </c>
      <c r="J246" s="4" t="s">
        <v>4571</v>
      </c>
      <c r="K246" s="4" t="s">
        <v>4572</v>
      </c>
      <c r="L246" s="4" t="s">
        <v>5193</v>
      </c>
      <c r="M246" s="4" t="s">
        <v>62</v>
      </c>
      <c r="N246" s="4" t="s">
        <v>2278</v>
      </c>
      <c r="T246" s="6" t="s">
        <v>2299</v>
      </c>
      <c r="U246" s="6" t="s">
        <v>5062</v>
      </c>
      <c r="V246" s="6" t="s">
        <v>46</v>
      </c>
      <c r="X246" s="6" t="s">
        <v>5052</v>
      </c>
      <c r="Y246" s="6" t="s">
        <v>1771</v>
      </c>
      <c r="AC246" s="6" t="s">
        <v>55</v>
      </c>
      <c r="AD246" s="7" t="s">
        <v>2268</v>
      </c>
      <c r="AE246" s="7" t="s">
        <v>5186</v>
      </c>
      <c r="AG246" s="8" t="s">
        <v>2384</v>
      </c>
      <c r="AP246" s="2">
        <v>0</v>
      </c>
      <c r="AQ246" s="2">
        <v>0</v>
      </c>
      <c r="AR246" s="2">
        <v>0</v>
      </c>
      <c r="AS246" s="2">
        <v>1</v>
      </c>
      <c r="AT246" s="2">
        <v>0</v>
      </c>
      <c r="AU246" s="2">
        <v>0</v>
      </c>
      <c r="AV246" s="2">
        <v>0</v>
      </c>
      <c r="AW246" s="2">
        <v>0</v>
      </c>
      <c r="AX246" s="2">
        <v>0</v>
      </c>
      <c r="AY246" s="2" t="s">
        <v>4569</v>
      </c>
      <c r="AZ246" s="2">
        <v>0</v>
      </c>
      <c r="BA246" s="9" t="s">
        <v>2418</v>
      </c>
      <c r="BB246" s="9" t="s">
        <v>2419</v>
      </c>
    </row>
    <row r="247" spans="1:54" ht="27.5" customHeight="1" x14ac:dyDescent="0.35">
      <c r="A247" s="2" t="s">
        <v>318</v>
      </c>
      <c r="B247" s="2" t="s">
        <v>4484</v>
      </c>
      <c r="C247" s="12">
        <v>45136</v>
      </c>
      <c r="D247" s="3" t="s">
        <v>5034</v>
      </c>
      <c r="E247" s="3" t="s">
        <v>15</v>
      </c>
      <c r="F247" s="3" t="s">
        <v>4260</v>
      </c>
      <c r="G247" s="3" t="s">
        <v>4370</v>
      </c>
      <c r="H247" s="3" t="s">
        <v>1714</v>
      </c>
      <c r="J247" s="4" t="s">
        <v>4571</v>
      </c>
      <c r="K247" s="4" t="s">
        <v>4572</v>
      </c>
      <c r="L247" s="4" t="s">
        <v>5193</v>
      </c>
      <c r="M247" s="4" t="s">
        <v>62</v>
      </c>
      <c r="N247" s="4" t="s">
        <v>2278</v>
      </c>
      <c r="T247" s="6" t="s">
        <v>2300</v>
      </c>
      <c r="U247" s="6" t="s">
        <v>5062</v>
      </c>
      <c r="V247" s="6" t="s">
        <v>46</v>
      </c>
      <c r="X247" s="6" t="s">
        <v>5052</v>
      </c>
      <c r="Y247" s="6" t="s">
        <v>1771</v>
      </c>
      <c r="AC247" s="6" t="s">
        <v>55</v>
      </c>
      <c r="AD247" s="7" t="s">
        <v>2268</v>
      </c>
      <c r="AE247" s="7" t="s">
        <v>5186</v>
      </c>
      <c r="AG247" s="8" t="s">
        <v>2384</v>
      </c>
      <c r="AP247" s="2">
        <v>0</v>
      </c>
      <c r="AQ247" s="2">
        <v>0</v>
      </c>
      <c r="AR247" s="2">
        <v>0</v>
      </c>
      <c r="AS247" s="2">
        <v>1</v>
      </c>
      <c r="AT247" s="2">
        <v>0</v>
      </c>
      <c r="AU247" s="2">
        <v>0</v>
      </c>
      <c r="AV247" s="2">
        <v>0</v>
      </c>
      <c r="AW247" s="2">
        <v>0</v>
      </c>
      <c r="AX247" s="2">
        <v>0</v>
      </c>
      <c r="AY247" s="2" t="s">
        <v>4569</v>
      </c>
      <c r="AZ247" s="2">
        <v>0</v>
      </c>
      <c r="BA247" s="9" t="s">
        <v>2418</v>
      </c>
      <c r="BB247" s="9" t="s">
        <v>2419</v>
      </c>
    </row>
    <row r="248" spans="1:54" ht="27.5" customHeight="1" x14ac:dyDescent="0.35">
      <c r="A248" s="2" t="s">
        <v>319</v>
      </c>
      <c r="B248" s="2" t="s">
        <v>4484</v>
      </c>
      <c r="C248" s="12">
        <v>45136</v>
      </c>
      <c r="D248" s="3" t="s">
        <v>5034</v>
      </c>
      <c r="E248" s="3" t="s">
        <v>15</v>
      </c>
      <c r="F248" s="3" t="s">
        <v>4260</v>
      </c>
      <c r="G248" s="3" t="s">
        <v>4370</v>
      </c>
      <c r="H248" s="3" t="s">
        <v>1714</v>
      </c>
      <c r="J248" s="4" t="s">
        <v>4571</v>
      </c>
      <c r="K248" s="4" t="s">
        <v>4572</v>
      </c>
      <c r="L248" s="4" t="s">
        <v>5193</v>
      </c>
      <c r="M248" s="4" t="s">
        <v>62</v>
      </c>
      <c r="N248" s="4" t="s">
        <v>2278</v>
      </c>
      <c r="T248" s="6" t="s">
        <v>2301</v>
      </c>
      <c r="U248" s="6" t="s">
        <v>5062</v>
      </c>
      <c r="V248" s="6" t="s">
        <v>46</v>
      </c>
      <c r="X248" s="6" t="s">
        <v>5052</v>
      </c>
      <c r="Y248" s="6" t="s">
        <v>1771</v>
      </c>
      <c r="AC248" s="6" t="s">
        <v>55</v>
      </c>
      <c r="AD248" s="7" t="s">
        <v>2268</v>
      </c>
      <c r="AE248" s="7" t="s">
        <v>5186</v>
      </c>
      <c r="AG248" s="8" t="s">
        <v>2384</v>
      </c>
      <c r="AP248" s="2">
        <v>0</v>
      </c>
      <c r="AQ248" s="2">
        <v>0</v>
      </c>
      <c r="AR248" s="2">
        <v>0</v>
      </c>
      <c r="AS248" s="2">
        <v>1</v>
      </c>
      <c r="AT248" s="2">
        <v>0</v>
      </c>
      <c r="AU248" s="2">
        <v>0</v>
      </c>
      <c r="AV248" s="2">
        <v>0</v>
      </c>
      <c r="AW248" s="2">
        <v>0</v>
      </c>
      <c r="AX248" s="2">
        <v>0</v>
      </c>
      <c r="AY248" s="2" t="s">
        <v>4569</v>
      </c>
      <c r="AZ248" s="2">
        <v>0</v>
      </c>
      <c r="BA248" s="9" t="s">
        <v>2418</v>
      </c>
      <c r="BB248" s="9" t="s">
        <v>2419</v>
      </c>
    </row>
    <row r="249" spans="1:54" ht="27.5" customHeight="1" x14ac:dyDescent="0.35">
      <c r="A249" s="2" t="s">
        <v>320</v>
      </c>
      <c r="B249" s="2" t="s">
        <v>4484</v>
      </c>
      <c r="C249" s="12">
        <v>45136</v>
      </c>
      <c r="D249" s="3" t="s">
        <v>5034</v>
      </c>
      <c r="E249" s="3" t="s">
        <v>15</v>
      </c>
      <c r="F249" s="3" t="s">
        <v>4260</v>
      </c>
      <c r="G249" s="3" t="s">
        <v>4370</v>
      </c>
      <c r="H249" s="3" t="s">
        <v>1714</v>
      </c>
      <c r="J249" s="4" t="s">
        <v>4571</v>
      </c>
      <c r="K249" s="4" t="s">
        <v>4572</v>
      </c>
      <c r="L249" s="4" t="s">
        <v>5193</v>
      </c>
      <c r="M249" s="4" t="s">
        <v>62</v>
      </c>
      <c r="N249" s="4" t="s">
        <v>2278</v>
      </c>
      <c r="T249" s="6" t="s">
        <v>2302</v>
      </c>
      <c r="U249" s="6" t="s">
        <v>5062</v>
      </c>
      <c r="V249" s="6" t="s">
        <v>46</v>
      </c>
      <c r="X249" s="6" t="s">
        <v>5052</v>
      </c>
      <c r="Y249" s="6" t="s">
        <v>1771</v>
      </c>
      <c r="AC249" s="6" t="s">
        <v>55</v>
      </c>
      <c r="AD249" s="7" t="s">
        <v>2268</v>
      </c>
      <c r="AE249" s="7" t="s">
        <v>5186</v>
      </c>
      <c r="AG249" s="8" t="s">
        <v>2385</v>
      </c>
      <c r="AP249" s="2">
        <v>0</v>
      </c>
      <c r="AQ249" s="2">
        <v>0</v>
      </c>
      <c r="AR249" s="2">
        <v>0</v>
      </c>
      <c r="AS249" s="2">
        <v>1</v>
      </c>
      <c r="AT249" s="2">
        <v>0</v>
      </c>
      <c r="AU249" s="2">
        <v>0</v>
      </c>
      <c r="AV249" s="2">
        <v>0</v>
      </c>
      <c r="AW249" s="2">
        <v>0</v>
      </c>
      <c r="AX249" s="2">
        <v>0</v>
      </c>
      <c r="AY249" s="2" t="s">
        <v>4569</v>
      </c>
      <c r="AZ249" s="2">
        <v>0</v>
      </c>
      <c r="BA249" s="9" t="s">
        <v>2418</v>
      </c>
      <c r="BB249" s="9" t="s">
        <v>2419</v>
      </c>
    </row>
    <row r="250" spans="1:54" ht="27.5" customHeight="1" x14ac:dyDescent="0.35">
      <c r="A250" s="2" t="s">
        <v>321</v>
      </c>
      <c r="B250" s="2" t="s">
        <v>4484</v>
      </c>
      <c r="C250" s="12">
        <v>45136</v>
      </c>
      <c r="D250" s="3" t="s">
        <v>5034</v>
      </c>
      <c r="E250" s="3" t="s">
        <v>15</v>
      </c>
      <c r="F250" s="3" t="s">
        <v>4260</v>
      </c>
      <c r="G250" s="3" t="s">
        <v>4370</v>
      </c>
      <c r="H250" s="3" t="s">
        <v>1714</v>
      </c>
      <c r="J250" s="4" t="s">
        <v>4571</v>
      </c>
      <c r="K250" s="4" t="s">
        <v>4572</v>
      </c>
      <c r="L250" s="4" t="s">
        <v>5193</v>
      </c>
      <c r="M250" s="4" t="s">
        <v>62</v>
      </c>
      <c r="N250" s="4" t="s">
        <v>2278</v>
      </c>
      <c r="T250" s="6" t="s">
        <v>2303</v>
      </c>
      <c r="U250" s="6" t="s">
        <v>5062</v>
      </c>
      <c r="V250" s="6" t="s">
        <v>46</v>
      </c>
      <c r="X250" s="6" t="s">
        <v>5052</v>
      </c>
      <c r="Y250" s="6" t="s">
        <v>1771</v>
      </c>
      <c r="AC250" s="6" t="s">
        <v>55</v>
      </c>
      <c r="AD250" s="7" t="s">
        <v>2268</v>
      </c>
      <c r="AE250" s="7" t="s">
        <v>5186</v>
      </c>
      <c r="AG250" s="8" t="s">
        <v>2385</v>
      </c>
      <c r="AP250" s="2">
        <v>0</v>
      </c>
      <c r="AQ250" s="2">
        <v>0</v>
      </c>
      <c r="AR250" s="2">
        <v>0</v>
      </c>
      <c r="AS250" s="2">
        <v>1</v>
      </c>
      <c r="AT250" s="2">
        <v>0</v>
      </c>
      <c r="AU250" s="2">
        <v>0</v>
      </c>
      <c r="AV250" s="2">
        <v>0</v>
      </c>
      <c r="AW250" s="2">
        <v>0</v>
      </c>
      <c r="AX250" s="2">
        <v>0</v>
      </c>
      <c r="AY250" s="2" t="s">
        <v>4569</v>
      </c>
      <c r="AZ250" s="2">
        <v>0</v>
      </c>
      <c r="BA250" s="9" t="s">
        <v>2418</v>
      </c>
      <c r="BB250" s="9" t="s">
        <v>2419</v>
      </c>
    </row>
    <row r="251" spans="1:54" ht="27.5" customHeight="1" x14ac:dyDescent="0.35">
      <c r="A251" s="2" t="s">
        <v>322</v>
      </c>
      <c r="B251" s="2" t="s">
        <v>4484</v>
      </c>
      <c r="C251" s="12">
        <v>45136</v>
      </c>
      <c r="D251" s="3" t="s">
        <v>5034</v>
      </c>
      <c r="E251" s="3" t="s">
        <v>15</v>
      </c>
      <c r="F251" s="3" t="s">
        <v>4260</v>
      </c>
      <c r="G251" s="3" t="s">
        <v>4370</v>
      </c>
      <c r="H251" s="3" t="s">
        <v>1714</v>
      </c>
      <c r="J251" s="4" t="s">
        <v>4571</v>
      </c>
      <c r="K251" s="4" t="s">
        <v>4572</v>
      </c>
      <c r="L251" s="4" t="s">
        <v>5193</v>
      </c>
      <c r="M251" s="4" t="s">
        <v>62</v>
      </c>
      <c r="N251" s="4" t="s">
        <v>2278</v>
      </c>
      <c r="T251" s="6" t="s">
        <v>2304</v>
      </c>
      <c r="U251" s="6" t="s">
        <v>5062</v>
      </c>
      <c r="V251" s="6" t="s">
        <v>46</v>
      </c>
      <c r="X251" s="6" t="s">
        <v>5052</v>
      </c>
      <c r="Y251" s="6" t="s">
        <v>1771</v>
      </c>
      <c r="AC251" s="6" t="s">
        <v>55</v>
      </c>
      <c r="AD251" s="7" t="s">
        <v>2268</v>
      </c>
      <c r="AE251" s="7" t="s">
        <v>5186</v>
      </c>
      <c r="AG251" s="8" t="s">
        <v>2386</v>
      </c>
      <c r="AP251" s="2">
        <v>0</v>
      </c>
      <c r="AQ251" s="2">
        <v>0</v>
      </c>
      <c r="AR251" s="2">
        <v>0</v>
      </c>
      <c r="AS251" s="2">
        <v>1</v>
      </c>
      <c r="AT251" s="2">
        <v>0</v>
      </c>
      <c r="AU251" s="2">
        <v>0</v>
      </c>
      <c r="AV251" s="2">
        <v>0</v>
      </c>
      <c r="AW251" s="2">
        <v>0</v>
      </c>
      <c r="AX251" s="2">
        <v>0</v>
      </c>
      <c r="AY251" s="2" t="s">
        <v>4569</v>
      </c>
      <c r="AZ251" s="2">
        <v>0</v>
      </c>
      <c r="BA251" s="9" t="s">
        <v>2418</v>
      </c>
      <c r="BB251" s="9" t="s">
        <v>2419</v>
      </c>
    </row>
    <row r="252" spans="1:54" ht="27.5" customHeight="1" x14ac:dyDescent="0.35">
      <c r="A252" s="2" t="s">
        <v>323</v>
      </c>
      <c r="B252" s="2" t="s">
        <v>4484</v>
      </c>
      <c r="C252" s="12">
        <v>45136</v>
      </c>
      <c r="D252" s="3" t="s">
        <v>5034</v>
      </c>
      <c r="E252" s="3" t="s">
        <v>15</v>
      </c>
      <c r="F252" s="3" t="s">
        <v>4260</v>
      </c>
      <c r="G252" s="3" t="s">
        <v>4370</v>
      </c>
      <c r="H252" s="3" t="s">
        <v>1714</v>
      </c>
      <c r="J252" s="4" t="s">
        <v>4571</v>
      </c>
      <c r="K252" s="4" t="s">
        <v>4572</v>
      </c>
      <c r="L252" s="4" t="s">
        <v>5193</v>
      </c>
      <c r="M252" s="4" t="s">
        <v>62</v>
      </c>
      <c r="N252" s="4" t="s">
        <v>2278</v>
      </c>
      <c r="T252" s="6" t="s">
        <v>2305</v>
      </c>
      <c r="U252" s="6" t="s">
        <v>5062</v>
      </c>
      <c r="V252" s="6" t="s">
        <v>46</v>
      </c>
      <c r="X252" s="6" t="s">
        <v>5052</v>
      </c>
      <c r="Y252" s="6" t="s">
        <v>1771</v>
      </c>
      <c r="AC252" s="6" t="s">
        <v>55</v>
      </c>
      <c r="AD252" s="7" t="s">
        <v>2268</v>
      </c>
      <c r="AE252" s="7" t="s">
        <v>5186</v>
      </c>
      <c r="AG252" s="8" t="s">
        <v>2387</v>
      </c>
      <c r="AP252" s="2">
        <v>0</v>
      </c>
      <c r="AQ252" s="2">
        <v>0</v>
      </c>
      <c r="AR252" s="2">
        <v>0</v>
      </c>
      <c r="AS252" s="2">
        <v>1</v>
      </c>
      <c r="AT252" s="2">
        <v>0</v>
      </c>
      <c r="AU252" s="2">
        <v>0</v>
      </c>
      <c r="AV252" s="2">
        <v>0</v>
      </c>
      <c r="AW252" s="2">
        <v>0</v>
      </c>
      <c r="AX252" s="2">
        <v>0</v>
      </c>
      <c r="AY252" s="2" t="s">
        <v>4569</v>
      </c>
      <c r="AZ252" s="2">
        <v>0</v>
      </c>
      <c r="BA252" s="9" t="s">
        <v>2418</v>
      </c>
      <c r="BB252" s="9" t="s">
        <v>2419</v>
      </c>
    </row>
    <row r="253" spans="1:54" ht="27.5" customHeight="1" x14ac:dyDescent="0.35">
      <c r="A253" s="2" t="s">
        <v>324</v>
      </c>
      <c r="B253" s="2" t="s">
        <v>4484</v>
      </c>
      <c r="C253" s="12">
        <v>45136</v>
      </c>
      <c r="D253" s="3" t="s">
        <v>5034</v>
      </c>
      <c r="E253" s="3" t="s">
        <v>15</v>
      </c>
      <c r="F253" s="3" t="s">
        <v>4260</v>
      </c>
      <c r="G253" s="3" t="s">
        <v>4370</v>
      </c>
      <c r="H253" s="3" t="s">
        <v>1714</v>
      </c>
      <c r="J253" s="4" t="s">
        <v>4571</v>
      </c>
      <c r="K253" s="4" t="s">
        <v>4572</v>
      </c>
      <c r="L253" s="4" t="s">
        <v>5193</v>
      </c>
      <c r="M253" s="4" t="s">
        <v>62</v>
      </c>
      <c r="N253" s="4" t="s">
        <v>2278</v>
      </c>
      <c r="T253" s="6" t="s">
        <v>2306</v>
      </c>
      <c r="U253" s="6" t="s">
        <v>5062</v>
      </c>
      <c r="V253" s="6" t="s">
        <v>46</v>
      </c>
      <c r="X253" s="6" t="s">
        <v>5052</v>
      </c>
      <c r="Y253" s="6" t="s">
        <v>2307</v>
      </c>
      <c r="AC253" s="6" t="s">
        <v>55</v>
      </c>
      <c r="AD253" s="7" t="s">
        <v>2268</v>
      </c>
      <c r="AE253" s="7" t="s">
        <v>5186</v>
      </c>
      <c r="AG253" s="8" t="s">
        <v>2387</v>
      </c>
      <c r="AP253" s="2">
        <v>0</v>
      </c>
      <c r="AQ253" s="2">
        <v>0</v>
      </c>
      <c r="AR253" s="2">
        <v>0</v>
      </c>
      <c r="AS253" s="2">
        <v>1</v>
      </c>
      <c r="AT253" s="2">
        <v>0</v>
      </c>
      <c r="AU253" s="2">
        <v>0</v>
      </c>
      <c r="AV253" s="2">
        <v>0</v>
      </c>
      <c r="AW253" s="2">
        <v>0</v>
      </c>
      <c r="AX253" s="2">
        <v>0</v>
      </c>
      <c r="AY253" s="2" t="s">
        <v>4569</v>
      </c>
      <c r="AZ253" s="2">
        <v>0</v>
      </c>
      <c r="BA253" s="9" t="s">
        <v>2418</v>
      </c>
      <c r="BB253" s="9" t="s">
        <v>2419</v>
      </c>
    </row>
    <row r="254" spans="1:54" ht="27.5" customHeight="1" x14ac:dyDescent="0.35">
      <c r="A254" s="2" t="s">
        <v>325</v>
      </c>
      <c r="B254" s="2" t="s">
        <v>4484</v>
      </c>
      <c r="C254" s="12">
        <v>45136</v>
      </c>
      <c r="D254" s="3" t="s">
        <v>5034</v>
      </c>
      <c r="E254" s="3" t="s">
        <v>15</v>
      </c>
      <c r="F254" s="3" t="s">
        <v>4260</v>
      </c>
      <c r="G254" s="3" t="s">
        <v>4370</v>
      </c>
      <c r="H254" s="3" t="s">
        <v>1714</v>
      </c>
      <c r="J254" s="4" t="s">
        <v>4571</v>
      </c>
      <c r="K254" s="4" t="s">
        <v>4572</v>
      </c>
      <c r="L254" s="4" t="s">
        <v>5193</v>
      </c>
      <c r="M254" s="4" t="s">
        <v>62</v>
      </c>
      <c r="N254" s="4" t="s">
        <v>2278</v>
      </c>
      <c r="T254" s="6" t="s">
        <v>2308</v>
      </c>
      <c r="U254" s="6" t="s">
        <v>5062</v>
      </c>
      <c r="V254" s="6" t="s">
        <v>46</v>
      </c>
      <c r="X254" s="6" t="s">
        <v>5052</v>
      </c>
      <c r="Y254" s="6" t="s">
        <v>2309</v>
      </c>
      <c r="AC254" s="6" t="s">
        <v>55</v>
      </c>
      <c r="AD254" s="7" t="s">
        <v>2268</v>
      </c>
      <c r="AE254" s="7" t="s">
        <v>5186</v>
      </c>
      <c r="AG254" s="8" t="s">
        <v>2387</v>
      </c>
      <c r="AP254" s="2">
        <v>0</v>
      </c>
      <c r="AQ254" s="2">
        <v>0</v>
      </c>
      <c r="AR254" s="2">
        <v>0</v>
      </c>
      <c r="AS254" s="2">
        <v>1</v>
      </c>
      <c r="AT254" s="2">
        <v>0</v>
      </c>
      <c r="AU254" s="2">
        <v>0</v>
      </c>
      <c r="AV254" s="2">
        <v>0</v>
      </c>
      <c r="AW254" s="2">
        <v>0</v>
      </c>
      <c r="AX254" s="2">
        <v>0</v>
      </c>
      <c r="AY254" s="2" t="s">
        <v>4569</v>
      </c>
      <c r="AZ254" s="2">
        <v>0</v>
      </c>
      <c r="BA254" s="9" t="s">
        <v>2418</v>
      </c>
      <c r="BB254" s="9" t="s">
        <v>2419</v>
      </c>
    </row>
    <row r="255" spans="1:54" ht="27.5" customHeight="1" x14ac:dyDescent="0.35">
      <c r="A255" s="2" t="s">
        <v>326</v>
      </c>
      <c r="B255" s="2" t="s">
        <v>4484</v>
      </c>
      <c r="C255" s="12">
        <v>45136</v>
      </c>
      <c r="D255" s="3" t="s">
        <v>5034</v>
      </c>
      <c r="E255" s="3" t="s">
        <v>15</v>
      </c>
      <c r="F255" s="3" t="s">
        <v>4260</v>
      </c>
      <c r="G255" s="3" t="s">
        <v>4370</v>
      </c>
      <c r="H255" s="3" t="s">
        <v>1714</v>
      </c>
      <c r="J255" s="4" t="s">
        <v>4571</v>
      </c>
      <c r="K255" s="4" t="s">
        <v>4572</v>
      </c>
      <c r="L255" s="4" t="s">
        <v>5193</v>
      </c>
      <c r="M255" s="4" t="s">
        <v>62</v>
      </c>
      <c r="N255" s="4" t="s">
        <v>2278</v>
      </c>
      <c r="T255" s="6" t="s">
        <v>2310</v>
      </c>
      <c r="U255" s="6" t="s">
        <v>5062</v>
      </c>
      <c r="V255" s="6" t="s">
        <v>46</v>
      </c>
      <c r="X255" s="6" t="s">
        <v>5052</v>
      </c>
      <c r="AC255" s="6" t="s">
        <v>55</v>
      </c>
      <c r="AD255" s="7" t="s">
        <v>2268</v>
      </c>
      <c r="AE255" s="7" t="s">
        <v>5186</v>
      </c>
      <c r="AG255" s="8" t="s">
        <v>2388</v>
      </c>
      <c r="AP255" s="2">
        <v>0</v>
      </c>
      <c r="AQ255" s="2">
        <v>0</v>
      </c>
      <c r="AR255" s="2">
        <v>0</v>
      </c>
      <c r="AS255" s="2">
        <v>1</v>
      </c>
      <c r="AT255" s="2">
        <v>0</v>
      </c>
      <c r="AU255" s="2">
        <v>0</v>
      </c>
      <c r="AV255" s="2">
        <v>0</v>
      </c>
      <c r="AW255" s="2">
        <v>0</v>
      </c>
      <c r="AX255" s="2">
        <v>0</v>
      </c>
      <c r="AY255" s="2" t="s">
        <v>4569</v>
      </c>
      <c r="AZ255" s="2">
        <v>0</v>
      </c>
      <c r="BA255" s="9" t="s">
        <v>2418</v>
      </c>
      <c r="BB255" s="9" t="s">
        <v>2419</v>
      </c>
    </row>
    <row r="256" spans="1:54" ht="27.5" customHeight="1" x14ac:dyDescent="0.35">
      <c r="A256" s="2" t="s">
        <v>327</v>
      </c>
      <c r="B256" s="2" t="s">
        <v>4484</v>
      </c>
      <c r="C256" s="12">
        <v>45136</v>
      </c>
      <c r="D256" s="3" t="s">
        <v>5034</v>
      </c>
      <c r="E256" s="3" t="s">
        <v>15</v>
      </c>
      <c r="F256" s="3" t="s">
        <v>4260</v>
      </c>
      <c r="G256" s="3" t="s">
        <v>4370</v>
      </c>
      <c r="H256" s="3" t="s">
        <v>1714</v>
      </c>
      <c r="J256" s="4" t="s">
        <v>4573</v>
      </c>
      <c r="K256" s="4" t="s">
        <v>4572</v>
      </c>
      <c r="L256" s="4" t="s">
        <v>66</v>
      </c>
      <c r="M256" s="4" t="s">
        <v>62</v>
      </c>
      <c r="N256" s="4" t="s">
        <v>2476</v>
      </c>
      <c r="T256" s="6" t="s">
        <v>2494</v>
      </c>
      <c r="U256" s="6" t="s">
        <v>5062</v>
      </c>
      <c r="V256" s="6" t="s">
        <v>46</v>
      </c>
      <c r="X256" s="6" t="s">
        <v>5052</v>
      </c>
      <c r="Y256" s="6" t="s">
        <v>1771</v>
      </c>
      <c r="AC256" s="6" t="s">
        <v>55</v>
      </c>
      <c r="AD256" s="7" t="s">
        <v>2268</v>
      </c>
      <c r="AE256" s="7" t="s">
        <v>5186</v>
      </c>
      <c r="AG256" s="8" t="s">
        <v>2383</v>
      </c>
      <c r="AP256" s="2">
        <v>0</v>
      </c>
      <c r="AQ256" s="2">
        <v>0</v>
      </c>
      <c r="AR256" s="2">
        <v>0</v>
      </c>
      <c r="AS256" s="2">
        <v>1</v>
      </c>
      <c r="AT256" s="2">
        <v>0</v>
      </c>
      <c r="AU256" s="2">
        <v>0</v>
      </c>
      <c r="AV256" s="2">
        <v>0</v>
      </c>
      <c r="AW256" s="2">
        <v>0</v>
      </c>
      <c r="AX256" s="2">
        <v>0</v>
      </c>
      <c r="AY256" s="2">
        <v>0</v>
      </c>
      <c r="AZ256" s="2">
        <v>0</v>
      </c>
      <c r="BA256" s="9" t="s">
        <v>2418</v>
      </c>
      <c r="BB256" s="9" t="s">
        <v>2419</v>
      </c>
    </row>
    <row r="257" spans="1:55" ht="27.5" customHeight="1" x14ac:dyDescent="0.35">
      <c r="A257" s="2" t="s">
        <v>328</v>
      </c>
      <c r="B257" s="2" t="s">
        <v>4484</v>
      </c>
      <c r="C257" s="12">
        <v>45136</v>
      </c>
      <c r="D257" s="3" t="s">
        <v>5034</v>
      </c>
      <c r="E257" s="3" t="s">
        <v>15</v>
      </c>
      <c r="F257" s="3" t="s">
        <v>4260</v>
      </c>
      <c r="G257" s="3" t="s">
        <v>4370</v>
      </c>
      <c r="H257" s="3" t="s">
        <v>1714</v>
      </c>
      <c r="J257" s="4" t="s">
        <v>4573</v>
      </c>
      <c r="K257" s="4" t="s">
        <v>4572</v>
      </c>
      <c r="L257" s="4" t="s">
        <v>66</v>
      </c>
      <c r="M257" s="4" t="s">
        <v>62</v>
      </c>
      <c r="N257" s="4" t="s">
        <v>2476</v>
      </c>
      <c r="T257" s="6" t="s">
        <v>2495</v>
      </c>
      <c r="U257" s="6" t="s">
        <v>5062</v>
      </c>
      <c r="V257" s="6" t="s">
        <v>46</v>
      </c>
      <c r="X257" s="6" t="s">
        <v>5052</v>
      </c>
      <c r="Y257" s="6" t="s">
        <v>1771</v>
      </c>
      <c r="AC257" s="6" t="s">
        <v>55</v>
      </c>
      <c r="AD257" s="7" t="s">
        <v>2268</v>
      </c>
      <c r="AE257" s="7" t="s">
        <v>5186</v>
      </c>
      <c r="AG257" s="8" t="s">
        <v>2383</v>
      </c>
      <c r="AP257" s="2">
        <v>0</v>
      </c>
      <c r="AQ257" s="2">
        <v>0</v>
      </c>
      <c r="AR257" s="2">
        <v>0</v>
      </c>
      <c r="AS257" s="2">
        <v>1</v>
      </c>
      <c r="AT257" s="2">
        <v>0</v>
      </c>
      <c r="AU257" s="2">
        <v>0</v>
      </c>
      <c r="AV257" s="2">
        <v>0</v>
      </c>
      <c r="AW257" s="2">
        <v>0</v>
      </c>
      <c r="AX257" s="2">
        <v>0</v>
      </c>
      <c r="AY257" s="2">
        <v>0</v>
      </c>
      <c r="AZ257" s="2">
        <v>0</v>
      </c>
      <c r="BA257" s="9" t="s">
        <v>2418</v>
      </c>
      <c r="BB257" s="9" t="s">
        <v>2419</v>
      </c>
    </row>
    <row r="258" spans="1:55" ht="27.5" customHeight="1" x14ac:dyDescent="0.35">
      <c r="A258" s="2" t="s">
        <v>329</v>
      </c>
      <c r="B258" s="2" t="s">
        <v>4484</v>
      </c>
      <c r="C258" s="12">
        <v>45136</v>
      </c>
      <c r="D258" s="3" t="s">
        <v>5034</v>
      </c>
      <c r="E258" s="3" t="s">
        <v>15</v>
      </c>
      <c r="F258" s="3" t="s">
        <v>4260</v>
      </c>
      <c r="G258" s="3" t="s">
        <v>4370</v>
      </c>
      <c r="H258" s="3" t="s">
        <v>1714</v>
      </c>
      <c r="J258" s="4" t="s">
        <v>4573</v>
      </c>
      <c r="K258" s="4" t="s">
        <v>4572</v>
      </c>
      <c r="L258" s="4" t="s">
        <v>66</v>
      </c>
      <c r="M258" s="4" t="s">
        <v>62</v>
      </c>
      <c r="N258" s="4" t="s">
        <v>2476</v>
      </c>
      <c r="T258" s="6" t="s">
        <v>2496</v>
      </c>
      <c r="U258" s="6" t="s">
        <v>5062</v>
      </c>
      <c r="V258" s="6" t="s">
        <v>46</v>
      </c>
      <c r="X258" s="6" t="s">
        <v>5052</v>
      </c>
      <c r="Y258" s="6" t="s">
        <v>1771</v>
      </c>
      <c r="AC258" s="6" t="s">
        <v>55</v>
      </c>
      <c r="AD258" s="7" t="s">
        <v>2268</v>
      </c>
      <c r="AE258" s="7" t="s">
        <v>5186</v>
      </c>
      <c r="AG258" s="8" t="s">
        <v>2540</v>
      </c>
      <c r="AP258" s="2">
        <v>0</v>
      </c>
      <c r="AQ258" s="2">
        <v>0</v>
      </c>
      <c r="AR258" s="2">
        <v>0</v>
      </c>
      <c r="AS258" s="2">
        <v>1</v>
      </c>
      <c r="AT258" s="2">
        <v>0</v>
      </c>
      <c r="AU258" s="2">
        <v>0</v>
      </c>
      <c r="AV258" s="2">
        <v>0</v>
      </c>
      <c r="AW258" s="2">
        <v>0</v>
      </c>
      <c r="AX258" s="2">
        <v>0</v>
      </c>
      <c r="AY258" s="2">
        <v>0</v>
      </c>
      <c r="AZ258" s="2">
        <v>0</v>
      </c>
      <c r="BA258" s="9" t="s">
        <v>2418</v>
      </c>
      <c r="BB258" s="9" t="s">
        <v>2419</v>
      </c>
    </row>
    <row r="259" spans="1:55" ht="27.5" customHeight="1" x14ac:dyDescent="0.35">
      <c r="A259" s="2" t="s">
        <v>330</v>
      </c>
      <c r="B259" s="2" t="s">
        <v>4484</v>
      </c>
      <c r="C259" s="12">
        <v>45136</v>
      </c>
      <c r="D259" s="3" t="s">
        <v>5034</v>
      </c>
      <c r="E259" s="3" t="s">
        <v>15</v>
      </c>
      <c r="F259" s="3" t="s">
        <v>4260</v>
      </c>
      <c r="G259" s="3" t="s">
        <v>4370</v>
      </c>
      <c r="H259" s="3" t="s">
        <v>1714</v>
      </c>
      <c r="J259" s="4" t="s">
        <v>4573</v>
      </c>
      <c r="K259" s="4" t="s">
        <v>4572</v>
      </c>
      <c r="L259" s="4" t="s">
        <v>66</v>
      </c>
      <c r="M259" s="4" t="s">
        <v>62</v>
      </c>
      <c r="N259" s="4" t="s">
        <v>2476</v>
      </c>
      <c r="T259" s="6" t="s">
        <v>2497</v>
      </c>
      <c r="U259" s="6" t="s">
        <v>5062</v>
      </c>
      <c r="V259" s="6" t="s">
        <v>46</v>
      </c>
      <c r="X259" s="6" t="s">
        <v>5052</v>
      </c>
      <c r="Y259" s="6" t="s">
        <v>1771</v>
      </c>
      <c r="AC259" s="6" t="s">
        <v>55</v>
      </c>
      <c r="AD259" s="7" t="s">
        <v>2268</v>
      </c>
      <c r="AE259" s="7" t="s">
        <v>5186</v>
      </c>
      <c r="AG259" s="8" t="s">
        <v>2541</v>
      </c>
      <c r="AP259" s="2">
        <v>0</v>
      </c>
      <c r="AQ259" s="2">
        <v>0</v>
      </c>
      <c r="AR259" s="2">
        <v>0</v>
      </c>
      <c r="AS259" s="2">
        <v>1</v>
      </c>
      <c r="AT259" s="2">
        <v>0</v>
      </c>
      <c r="AU259" s="2">
        <v>0</v>
      </c>
      <c r="AV259" s="2">
        <v>0</v>
      </c>
      <c r="AW259" s="2">
        <v>0</v>
      </c>
      <c r="AX259" s="2">
        <v>0</v>
      </c>
      <c r="AY259" s="2">
        <v>0</v>
      </c>
      <c r="AZ259" s="2">
        <v>0</v>
      </c>
      <c r="BA259" s="9" t="s">
        <v>2418</v>
      </c>
      <c r="BB259" s="9" t="s">
        <v>2419</v>
      </c>
    </row>
    <row r="260" spans="1:55" ht="27.5" customHeight="1" x14ac:dyDescent="0.35">
      <c r="A260" s="2" t="s">
        <v>331</v>
      </c>
      <c r="B260" s="2" t="s">
        <v>4484</v>
      </c>
      <c r="C260" s="12">
        <v>45136</v>
      </c>
      <c r="D260" s="3" t="s">
        <v>5034</v>
      </c>
      <c r="E260" s="3" t="s">
        <v>15</v>
      </c>
      <c r="F260" s="3" t="s">
        <v>4260</v>
      </c>
      <c r="G260" s="3" t="s">
        <v>4370</v>
      </c>
      <c r="H260" s="3" t="s">
        <v>1714</v>
      </c>
      <c r="J260" s="4" t="s">
        <v>4573</v>
      </c>
      <c r="K260" s="4" t="s">
        <v>4572</v>
      </c>
      <c r="L260" s="4" t="s">
        <v>66</v>
      </c>
      <c r="M260" s="4" t="s">
        <v>62</v>
      </c>
      <c r="N260" s="4" t="s">
        <v>2476</v>
      </c>
      <c r="T260" s="6" t="s">
        <v>2498</v>
      </c>
      <c r="U260" s="6" t="s">
        <v>5062</v>
      </c>
      <c r="V260" s="6" t="s">
        <v>46</v>
      </c>
      <c r="X260" s="6" t="s">
        <v>5052</v>
      </c>
      <c r="Y260" s="6" t="s">
        <v>1771</v>
      </c>
      <c r="AC260" s="6" t="s">
        <v>55</v>
      </c>
      <c r="AD260" s="7" t="s">
        <v>2268</v>
      </c>
      <c r="AE260" s="7" t="s">
        <v>5186</v>
      </c>
      <c r="AG260" s="8" t="s">
        <v>2542</v>
      </c>
      <c r="AP260" s="2">
        <v>0</v>
      </c>
      <c r="AQ260" s="2">
        <v>0</v>
      </c>
      <c r="AR260" s="2">
        <v>0</v>
      </c>
      <c r="AS260" s="2">
        <v>1</v>
      </c>
      <c r="AT260" s="2">
        <v>0</v>
      </c>
      <c r="AU260" s="2">
        <v>0</v>
      </c>
      <c r="AV260" s="2">
        <v>0</v>
      </c>
      <c r="AW260" s="2">
        <v>0</v>
      </c>
      <c r="AX260" s="2">
        <v>0</v>
      </c>
      <c r="AY260" s="2">
        <v>0</v>
      </c>
      <c r="AZ260" s="2">
        <v>0</v>
      </c>
      <c r="BA260" s="9" t="s">
        <v>2418</v>
      </c>
      <c r="BB260" s="9" t="s">
        <v>2419</v>
      </c>
    </row>
    <row r="261" spans="1:55" ht="27.5" customHeight="1" x14ac:dyDescent="0.35">
      <c r="A261" s="2" t="s">
        <v>332</v>
      </c>
      <c r="B261" s="2" t="s">
        <v>4484</v>
      </c>
      <c r="C261" s="12">
        <v>45136</v>
      </c>
      <c r="D261" s="3" t="s">
        <v>5034</v>
      </c>
      <c r="E261" s="3" t="s">
        <v>15</v>
      </c>
      <c r="F261" s="3" t="s">
        <v>4260</v>
      </c>
      <c r="G261" s="3" t="s">
        <v>4370</v>
      </c>
      <c r="H261" s="3" t="s">
        <v>1714</v>
      </c>
      <c r="J261" s="4" t="s">
        <v>4573</v>
      </c>
      <c r="K261" s="4" t="s">
        <v>4572</v>
      </c>
      <c r="L261" s="4" t="s">
        <v>66</v>
      </c>
      <c r="M261" s="4" t="s">
        <v>62</v>
      </c>
      <c r="N261" s="4" t="s">
        <v>2476</v>
      </c>
      <c r="T261" s="6" t="s">
        <v>2499</v>
      </c>
      <c r="U261" s="6" t="s">
        <v>5062</v>
      </c>
      <c r="V261" s="6" t="s">
        <v>46</v>
      </c>
      <c r="X261" s="6" t="s">
        <v>5052</v>
      </c>
      <c r="Y261" s="6" t="s">
        <v>1771</v>
      </c>
      <c r="AC261" s="6" t="s">
        <v>55</v>
      </c>
      <c r="AD261" s="7" t="s">
        <v>2268</v>
      </c>
      <c r="AE261" s="7" t="s">
        <v>5186</v>
      </c>
      <c r="AG261" s="8" t="s">
        <v>2543</v>
      </c>
      <c r="AP261" s="2">
        <v>0</v>
      </c>
      <c r="AQ261" s="2">
        <v>0</v>
      </c>
      <c r="AR261" s="2">
        <v>0</v>
      </c>
      <c r="AS261" s="2">
        <v>1</v>
      </c>
      <c r="AT261" s="2">
        <v>0</v>
      </c>
      <c r="AU261" s="2">
        <v>0</v>
      </c>
      <c r="AV261" s="2">
        <v>0</v>
      </c>
      <c r="AW261" s="2">
        <v>0</v>
      </c>
      <c r="AX261" s="2">
        <v>0</v>
      </c>
      <c r="AY261" s="2">
        <v>0</v>
      </c>
      <c r="AZ261" s="2">
        <v>0</v>
      </c>
      <c r="BA261" s="9" t="s">
        <v>2418</v>
      </c>
      <c r="BB261" s="9" t="s">
        <v>2419</v>
      </c>
    </row>
    <row r="262" spans="1:55" ht="27.5" customHeight="1" x14ac:dyDescent="0.35">
      <c r="A262" s="2" t="s">
        <v>333</v>
      </c>
      <c r="B262" s="2" t="s">
        <v>4484</v>
      </c>
      <c r="C262" s="12">
        <v>45136</v>
      </c>
      <c r="D262" s="3" t="s">
        <v>5034</v>
      </c>
      <c r="E262" s="3" t="s">
        <v>15</v>
      </c>
      <c r="F262" s="3" t="s">
        <v>4260</v>
      </c>
      <c r="G262" s="3" t="s">
        <v>4370</v>
      </c>
      <c r="H262" s="3" t="s">
        <v>1714</v>
      </c>
      <c r="J262" s="4" t="s">
        <v>4573</v>
      </c>
      <c r="K262" s="4" t="s">
        <v>4572</v>
      </c>
      <c r="L262" s="4" t="s">
        <v>66</v>
      </c>
      <c r="M262" s="4" t="s">
        <v>62</v>
      </c>
      <c r="N262" s="4" t="s">
        <v>2476</v>
      </c>
      <c r="T262" s="6" t="s">
        <v>2500</v>
      </c>
      <c r="U262" s="6" t="s">
        <v>5062</v>
      </c>
      <c r="V262" s="6" t="s">
        <v>46</v>
      </c>
      <c r="X262" s="6" t="s">
        <v>5052</v>
      </c>
      <c r="Y262" s="6" t="s">
        <v>1771</v>
      </c>
      <c r="AC262" s="6" t="s">
        <v>55</v>
      </c>
      <c r="AD262" s="7" t="s">
        <v>2268</v>
      </c>
      <c r="AE262" s="7" t="s">
        <v>5186</v>
      </c>
      <c r="AG262" s="8" t="s">
        <v>2544</v>
      </c>
      <c r="AP262" s="2">
        <v>0</v>
      </c>
      <c r="AQ262" s="2">
        <v>0</v>
      </c>
      <c r="AR262" s="2">
        <v>0</v>
      </c>
      <c r="AS262" s="2">
        <v>1</v>
      </c>
      <c r="AT262" s="2">
        <v>0</v>
      </c>
      <c r="AU262" s="2">
        <v>0</v>
      </c>
      <c r="AV262" s="2">
        <v>0</v>
      </c>
      <c r="AW262" s="2">
        <v>0</v>
      </c>
      <c r="AX262" s="2">
        <v>0</v>
      </c>
      <c r="AY262" s="2">
        <v>0</v>
      </c>
      <c r="AZ262" s="2">
        <v>0</v>
      </c>
      <c r="BA262" s="9" t="s">
        <v>2418</v>
      </c>
      <c r="BB262" s="9" t="s">
        <v>2419</v>
      </c>
    </row>
    <row r="263" spans="1:55" ht="27.5" customHeight="1" x14ac:dyDescent="0.35">
      <c r="A263" s="2" t="s">
        <v>334</v>
      </c>
      <c r="B263" s="2" t="s">
        <v>4484</v>
      </c>
      <c r="C263" s="12">
        <v>45136</v>
      </c>
      <c r="D263" s="3" t="s">
        <v>5034</v>
      </c>
      <c r="E263" s="3" t="s">
        <v>15</v>
      </c>
      <c r="F263" s="3" t="s">
        <v>4260</v>
      </c>
      <c r="G263" s="3" t="s">
        <v>4370</v>
      </c>
      <c r="H263" s="3" t="s">
        <v>1714</v>
      </c>
      <c r="J263" s="4" t="s">
        <v>4573</v>
      </c>
      <c r="K263" s="4" t="s">
        <v>4572</v>
      </c>
      <c r="L263" s="4" t="s">
        <v>66</v>
      </c>
      <c r="M263" s="4" t="s">
        <v>62</v>
      </c>
      <c r="N263" s="4" t="s">
        <v>2476</v>
      </c>
      <c r="T263" s="6" t="s">
        <v>2501</v>
      </c>
      <c r="U263" s="6" t="s">
        <v>5062</v>
      </c>
      <c r="V263" s="6" t="s">
        <v>46</v>
      </c>
      <c r="X263" s="6" t="s">
        <v>5052</v>
      </c>
      <c r="Y263" s="6" t="s">
        <v>2309</v>
      </c>
      <c r="AC263" s="6" t="s">
        <v>55</v>
      </c>
      <c r="AD263" s="7" t="s">
        <v>2268</v>
      </c>
      <c r="AE263" s="7" t="s">
        <v>5186</v>
      </c>
      <c r="AG263" s="8" t="s">
        <v>2387</v>
      </c>
      <c r="AP263" s="2">
        <v>0</v>
      </c>
      <c r="AQ263" s="2">
        <v>0</v>
      </c>
      <c r="AR263" s="2">
        <v>0</v>
      </c>
      <c r="AS263" s="2">
        <v>1</v>
      </c>
      <c r="AT263" s="2">
        <v>0</v>
      </c>
      <c r="AU263" s="2">
        <v>0</v>
      </c>
      <c r="AV263" s="2">
        <v>0</v>
      </c>
      <c r="AW263" s="2">
        <v>0</v>
      </c>
      <c r="AX263" s="2">
        <v>0</v>
      </c>
      <c r="AY263" s="2">
        <v>0</v>
      </c>
      <c r="AZ263" s="2">
        <v>0</v>
      </c>
      <c r="BA263" s="9" t="s">
        <v>2418</v>
      </c>
      <c r="BB263" s="9" t="s">
        <v>2419</v>
      </c>
    </row>
    <row r="264" spans="1:55" ht="27.5" customHeight="1" x14ac:dyDescent="0.35">
      <c r="A264" s="2" t="s">
        <v>335</v>
      </c>
      <c r="B264" s="2" t="s">
        <v>4484</v>
      </c>
      <c r="C264" s="12">
        <v>45138</v>
      </c>
      <c r="D264" s="3" t="s">
        <v>5034</v>
      </c>
      <c r="E264" s="3" t="s">
        <v>15</v>
      </c>
      <c r="F264" s="3" t="s">
        <v>4260</v>
      </c>
      <c r="G264" s="3" t="s">
        <v>4370</v>
      </c>
      <c r="H264" s="3" t="s">
        <v>1714</v>
      </c>
      <c r="J264" s="4" t="s">
        <v>4571</v>
      </c>
      <c r="K264" s="4" t="s">
        <v>4572</v>
      </c>
      <c r="L264" s="4" t="s">
        <v>5192</v>
      </c>
      <c r="M264" s="4" t="s">
        <v>5198</v>
      </c>
      <c r="N264" s="4" t="s">
        <v>1699</v>
      </c>
      <c r="T264" s="6" t="s">
        <v>1772</v>
      </c>
      <c r="U264" s="6" t="s">
        <v>5062</v>
      </c>
      <c r="V264" s="6" t="s">
        <v>46</v>
      </c>
      <c r="X264" s="6" t="s">
        <v>5052</v>
      </c>
      <c r="AC264" s="6" t="s">
        <v>55</v>
      </c>
      <c r="AD264" s="7" t="s">
        <v>1727</v>
      </c>
      <c r="AE264" s="7" t="s">
        <v>4324</v>
      </c>
      <c r="AN264" s="9" t="s">
        <v>1698</v>
      </c>
      <c r="AP264" s="2">
        <v>0</v>
      </c>
      <c r="AQ264" s="2">
        <v>0</v>
      </c>
      <c r="AR264" s="2">
        <v>0</v>
      </c>
      <c r="AS264" s="2">
        <v>1</v>
      </c>
      <c r="AT264" s="2">
        <v>0</v>
      </c>
      <c r="AU264" s="2">
        <v>0</v>
      </c>
      <c r="AV264" s="2">
        <v>0</v>
      </c>
      <c r="AW264" s="2">
        <v>0</v>
      </c>
      <c r="AX264" s="2">
        <v>0</v>
      </c>
      <c r="AY264" s="2" t="s">
        <v>4569</v>
      </c>
      <c r="AZ264" s="2">
        <v>0</v>
      </c>
      <c r="BA264" s="9" t="s">
        <v>2148</v>
      </c>
      <c r="BB264" s="9" t="s">
        <v>2149</v>
      </c>
    </row>
    <row r="265" spans="1:55" ht="27.5" customHeight="1" x14ac:dyDescent="0.35">
      <c r="A265" s="2" t="s">
        <v>336</v>
      </c>
      <c r="B265" s="2" t="s">
        <v>4484</v>
      </c>
      <c r="C265" s="12">
        <v>45138</v>
      </c>
      <c r="D265" s="3" t="s">
        <v>5034</v>
      </c>
      <c r="E265" s="3" t="s">
        <v>15</v>
      </c>
      <c r="F265" s="3" t="s">
        <v>4260</v>
      </c>
      <c r="G265" s="3" t="s">
        <v>4370</v>
      </c>
      <c r="H265" s="3" t="s">
        <v>1714</v>
      </c>
      <c r="J265" s="4" t="s">
        <v>4571</v>
      </c>
      <c r="K265" s="4" t="s">
        <v>4572</v>
      </c>
      <c r="L265" s="4" t="s">
        <v>5192</v>
      </c>
      <c r="M265" s="4" t="s">
        <v>5198</v>
      </c>
      <c r="N265" s="4" t="s">
        <v>1699</v>
      </c>
      <c r="T265" s="6" t="s">
        <v>1773</v>
      </c>
      <c r="U265" s="6" t="s">
        <v>5062</v>
      </c>
      <c r="V265" s="6" t="s">
        <v>46</v>
      </c>
      <c r="X265" s="6" t="s">
        <v>5052</v>
      </c>
      <c r="AC265" s="6" t="s">
        <v>55</v>
      </c>
      <c r="AD265" s="7" t="s">
        <v>1727</v>
      </c>
      <c r="AE265" s="7" t="s">
        <v>4324</v>
      </c>
      <c r="AN265" s="9" t="s">
        <v>1698</v>
      </c>
      <c r="AP265" s="2">
        <v>0</v>
      </c>
      <c r="AQ265" s="2">
        <v>0</v>
      </c>
      <c r="AR265" s="2">
        <v>0</v>
      </c>
      <c r="AS265" s="2">
        <v>1</v>
      </c>
      <c r="AT265" s="2">
        <v>0</v>
      </c>
      <c r="AU265" s="2">
        <v>0</v>
      </c>
      <c r="AV265" s="2">
        <v>0</v>
      </c>
      <c r="AW265" s="2">
        <v>0</v>
      </c>
      <c r="AX265" s="2">
        <v>0</v>
      </c>
      <c r="AY265" s="2" t="s">
        <v>4569</v>
      </c>
      <c r="AZ265" s="2">
        <v>0</v>
      </c>
      <c r="BA265" s="9" t="s">
        <v>2148</v>
      </c>
      <c r="BB265" s="9" t="s">
        <v>2149</v>
      </c>
    </row>
    <row r="266" spans="1:55" ht="27.5" customHeight="1" x14ac:dyDescent="0.35">
      <c r="A266" s="2" t="s">
        <v>337</v>
      </c>
      <c r="B266" s="2" t="s">
        <v>4484</v>
      </c>
      <c r="C266" s="12">
        <v>45138</v>
      </c>
      <c r="D266" s="3" t="s">
        <v>5034</v>
      </c>
      <c r="E266" s="3" t="s">
        <v>15</v>
      </c>
      <c r="F266" s="3" t="s">
        <v>4260</v>
      </c>
      <c r="G266" s="3" t="s">
        <v>4370</v>
      </c>
      <c r="H266" s="3" t="s">
        <v>1714</v>
      </c>
      <c r="J266" s="4" t="s">
        <v>4571</v>
      </c>
      <c r="K266" s="4" t="s">
        <v>4572</v>
      </c>
      <c r="L266" s="4" t="s">
        <v>5192</v>
      </c>
      <c r="M266" s="4" t="s">
        <v>5198</v>
      </c>
      <c r="N266" s="4" t="s">
        <v>1699</v>
      </c>
      <c r="T266" s="6" t="s">
        <v>1774</v>
      </c>
      <c r="U266" s="6" t="s">
        <v>5062</v>
      </c>
      <c r="V266" s="6" t="s">
        <v>46</v>
      </c>
      <c r="X266" s="6" t="s">
        <v>5052</v>
      </c>
      <c r="AC266" s="6" t="s">
        <v>55</v>
      </c>
      <c r="AD266" s="7" t="s">
        <v>1727</v>
      </c>
      <c r="AE266" s="7" t="s">
        <v>4324</v>
      </c>
      <c r="AN266" s="9" t="s">
        <v>1698</v>
      </c>
      <c r="AP266" s="2">
        <v>0</v>
      </c>
      <c r="AQ266" s="2">
        <v>0</v>
      </c>
      <c r="AR266" s="2">
        <v>0</v>
      </c>
      <c r="AS266" s="2">
        <v>1</v>
      </c>
      <c r="AT266" s="2">
        <v>0</v>
      </c>
      <c r="AU266" s="2">
        <v>0</v>
      </c>
      <c r="AV266" s="2">
        <v>0</v>
      </c>
      <c r="AW266" s="2">
        <v>0</v>
      </c>
      <c r="AX266" s="2">
        <v>0</v>
      </c>
      <c r="AY266" s="2" t="s">
        <v>4569</v>
      </c>
      <c r="AZ266" s="2">
        <v>0</v>
      </c>
      <c r="BA266" s="9" t="s">
        <v>2148</v>
      </c>
      <c r="BB266" s="9" t="s">
        <v>2149</v>
      </c>
    </row>
    <row r="267" spans="1:55" ht="27.5" customHeight="1" x14ac:dyDescent="0.35">
      <c r="A267" s="2" t="s">
        <v>338</v>
      </c>
      <c r="B267" s="2" t="s">
        <v>4484</v>
      </c>
      <c r="C267" s="12">
        <v>45140</v>
      </c>
      <c r="D267" s="3" t="s">
        <v>5034</v>
      </c>
      <c r="E267" s="3" t="s">
        <v>11</v>
      </c>
      <c r="F267" s="3" t="s">
        <v>69</v>
      </c>
      <c r="G267" s="3" t="s">
        <v>4448</v>
      </c>
      <c r="H267" s="3" t="s">
        <v>1717</v>
      </c>
      <c r="J267" s="4" t="s">
        <v>4573</v>
      </c>
      <c r="K267" s="4" t="s">
        <v>4572</v>
      </c>
      <c r="L267" s="4" t="s">
        <v>5191</v>
      </c>
      <c r="M267" s="4" t="s">
        <v>57</v>
      </c>
      <c r="N267" s="4" t="s">
        <v>2625</v>
      </c>
      <c r="T267" s="6" t="s">
        <v>2773</v>
      </c>
      <c r="U267" s="6" t="s">
        <v>5062</v>
      </c>
      <c r="V267" s="6" t="s">
        <v>46</v>
      </c>
      <c r="X267" s="6" t="s">
        <v>5052</v>
      </c>
      <c r="AC267" s="6" t="s">
        <v>55</v>
      </c>
      <c r="AD267" s="7" t="s">
        <v>1729</v>
      </c>
      <c r="AE267" s="7" t="s">
        <v>1729</v>
      </c>
      <c r="AK267" s="8" t="s">
        <v>2090</v>
      </c>
      <c r="AP267" s="2">
        <v>0</v>
      </c>
      <c r="AQ267" s="2">
        <v>0</v>
      </c>
      <c r="AR267" s="2">
        <v>0</v>
      </c>
      <c r="AS267" s="2">
        <v>1</v>
      </c>
      <c r="AT267" s="2">
        <v>0</v>
      </c>
      <c r="AU267" s="2">
        <v>0</v>
      </c>
      <c r="AV267" s="2">
        <v>0</v>
      </c>
      <c r="AW267" s="2">
        <v>0</v>
      </c>
      <c r="AX267" s="2">
        <v>0</v>
      </c>
      <c r="AY267" s="2" t="s">
        <v>5181</v>
      </c>
      <c r="AZ267" s="2">
        <v>0</v>
      </c>
      <c r="BA267" s="9" t="s">
        <v>4027</v>
      </c>
      <c r="BB267" s="9" t="s">
        <v>4028</v>
      </c>
      <c r="BC267" s="9" t="s">
        <v>4002</v>
      </c>
    </row>
    <row r="268" spans="1:55" ht="27.5" customHeight="1" x14ac:dyDescent="0.35">
      <c r="A268" s="2" t="s">
        <v>339</v>
      </c>
      <c r="B268" s="2" t="s">
        <v>4484</v>
      </c>
      <c r="C268" s="12">
        <v>45140</v>
      </c>
      <c r="D268" s="3" t="s">
        <v>5034</v>
      </c>
      <c r="E268" s="3" t="s">
        <v>11</v>
      </c>
      <c r="F268" s="3" t="s">
        <v>69</v>
      </c>
      <c r="G268" s="3" t="s">
        <v>4448</v>
      </c>
      <c r="H268" s="3" t="s">
        <v>1717</v>
      </c>
      <c r="J268" s="4" t="s">
        <v>4573</v>
      </c>
      <c r="K268" s="4" t="s">
        <v>4572</v>
      </c>
      <c r="L268" s="4" t="s">
        <v>5191</v>
      </c>
      <c r="M268" s="4" t="s">
        <v>57</v>
      </c>
      <c r="N268" s="4" t="s">
        <v>2625</v>
      </c>
      <c r="T268" s="6" t="s">
        <v>2774</v>
      </c>
      <c r="U268" s="6" t="s">
        <v>5062</v>
      </c>
      <c r="V268" s="6" t="s">
        <v>46</v>
      </c>
      <c r="X268" s="6" t="s">
        <v>5052</v>
      </c>
      <c r="AC268" s="6" t="s">
        <v>55</v>
      </c>
      <c r="AD268" s="7" t="s">
        <v>1729</v>
      </c>
      <c r="AE268" s="7" t="s">
        <v>1729</v>
      </c>
      <c r="AK268" s="8" t="s">
        <v>2090</v>
      </c>
      <c r="AP268" s="2">
        <v>0</v>
      </c>
      <c r="AQ268" s="2">
        <v>0</v>
      </c>
      <c r="AR268" s="2">
        <v>0</v>
      </c>
      <c r="AS268" s="2">
        <v>1</v>
      </c>
      <c r="AT268" s="2">
        <v>0</v>
      </c>
      <c r="AU268" s="2">
        <v>0</v>
      </c>
      <c r="AV268" s="2">
        <v>0</v>
      </c>
      <c r="AW268" s="2">
        <v>0</v>
      </c>
      <c r="AX268" s="2">
        <v>0</v>
      </c>
      <c r="AY268" s="2" t="s">
        <v>5181</v>
      </c>
      <c r="AZ268" s="2">
        <v>0</v>
      </c>
      <c r="BA268" s="9" t="s">
        <v>4027</v>
      </c>
      <c r="BB268" s="9" t="s">
        <v>4028</v>
      </c>
      <c r="BC268" s="9" t="s">
        <v>4002</v>
      </c>
    </row>
    <row r="269" spans="1:55" ht="27.5" customHeight="1" x14ac:dyDescent="0.35">
      <c r="A269" s="2" t="s">
        <v>340</v>
      </c>
      <c r="B269" s="2" t="s">
        <v>4484</v>
      </c>
      <c r="C269" s="12">
        <v>45140</v>
      </c>
      <c r="D269" s="3" t="s">
        <v>5034</v>
      </c>
      <c r="E269" s="3" t="s">
        <v>11</v>
      </c>
      <c r="F269" s="3" t="s">
        <v>69</v>
      </c>
      <c r="G269" s="3" t="s">
        <v>4448</v>
      </c>
      <c r="H269" s="3" t="s">
        <v>1717</v>
      </c>
      <c r="J269" s="4" t="s">
        <v>4573</v>
      </c>
      <c r="K269" s="4" t="s">
        <v>4572</v>
      </c>
      <c r="L269" s="4" t="s">
        <v>5191</v>
      </c>
      <c r="M269" s="4" t="s">
        <v>57</v>
      </c>
      <c r="N269" s="4" t="s">
        <v>2625</v>
      </c>
      <c r="T269" s="6" t="s">
        <v>2775</v>
      </c>
      <c r="U269" s="6" t="s">
        <v>5062</v>
      </c>
      <c r="V269" s="6" t="s">
        <v>46</v>
      </c>
      <c r="X269" s="6" t="s">
        <v>5052</v>
      </c>
      <c r="AC269" s="6" t="s">
        <v>55</v>
      </c>
      <c r="AD269" s="7" t="s">
        <v>1729</v>
      </c>
      <c r="AE269" s="7" t="s">
        <v>1729</v>
      </c>
      <c r="AK269" s="8" t="s">
        <v>2090</v>
      </c>
      <c r="AP269" s="2">
        <v>0</v>
      </c>
      <c r="AQ269" s="2">
        <v>0</v>
      </c>
      <c r="AR269" s="2">
        <v>0</v>
      </c>
      <c r="AS269" s="2">
        <v>1</v>
      </c>
      <c r="AT269" s="2">
        <v>0</v>
      </c>
      <c r="AU269" s="2">
        <v>0</v>
      </c>
      <c r="AV269" s="2">
        <v>0</v>
      </c>
      <c r="AW269" s="2">
        <v>0</v>
      </c>
      <c r="AX269" s="2">
        <v>0</v>
      </c>
      <c r="AY269" s="2" t="s">
        <v>5181</v>
      </c>
      <c r="AZ269" s="2">
        <v>0</v>
      </c>
      <c r="BA269" s="9" t="s">
        <v>4027</v>
      </c>
      <c r="BB269" s="9" t="s">
        <v>4028</v>
      </c>
      <c r="BC269" s="9" t="s">
        <v>4002</v>
      </c>
    </row>
    <row r="270" spans="1:55" ht="27.5" customHeight="1" x14ac:dyDescent="0.35">
      <c r="A270" s="2" t="s">
        <v>341</v>
      </c>
      <c r="B270" s="2" t="s">
        <v>4484</v>
      </c>
      <c r="C270" s="12">
        <v>45140</v>
      </c>
      <c r="D270" s="3" t="s">
        <v>5034</v>
      </c>
      <c r="E270" s="3" t="s">
        <v>11</v>
      </c>
      <c r="F270" s="3" t="s">
        <v>69</v>
      </c>
      <c r="G270" s="3" t="s">
        <v>4448</v>
      </c>
      <c r="H270" s="3" t="s">
        <v>1717</v>
      </c>
      <c r="J270" s="4" t="s">
        <v>4573</v>
      </c>
      <c r="K270" s="4" t="s">
        <v>4572</v>
      </c>
      <c r="L270" s="4" t="s">
        <v>5191</v>
      </c>
      <c r="M270" s="4" t="s">
        <v>57</v>
      </c>
      <c r="N270" s="4" t="s">
        <v>2625</v>
      </c>
      <c r="T270" s="6" t="s">
        <v>2776</v>
      </c>
      <c r="U270" s="6" t="s">
        <v>5062</v>
      </c>
      <c r="V270" s="6" t="s">
        <v>46</v>
      </c>
      <c r="X270" s="6" t="s">
        <v>5052</v>
      </c>
      <c r="AC270" s="6" t="s">
        <v>55</v>
      </c>
      <c r="AD270" s="7" t="s">
        <v>1729</v>
      </c>
      <c r="AE270" s="7" t="s">
        <v>1729</v>
      </c>
      <c r="AK270" s="8" t="s">
        <v>2090</v>
      </c>
      <c r="AP270" s="2">
        <v>0</v>
      </c>
      <c r="AQ270" s="2">
        <v>0</v>
      </c>
      <c r="AR270" s="2">
        <v>0</v>
      </c>
      <c r="AS270" s="2">
        <v>1</v>
      </c>
      <c r="AT270" s="2">
        <v>0</v>
      </c>
      <c r="AU270" s="2">
        <v>0</v>
      </c>
      <c r="AV270" s="2">
        <v>0</v>
      </c>
      <c r="AW270" s="2">
        <v>0</v>
      </c>
      <c r="AX270" s="2">
        <v>0</v>
      </c>
      <c r="AY270" s="2" t="s">
        <v>5181</v>
      </c>
      <c r="AZ270" s="2">
        <v>0</v>
      </c>
      <c r="BA270" s="9" t="s">
        <v>4027</v>
      </c>
      <c r="BB270" s="9" t="s">
        <v>4028</v>
      </c>
      <c r="BC270" s="9" t="s">
        <v>4002</v>
      </c>
    </row>
    <row r="271" spans="1:55" ht="27.5" customHeight="1" x14ac:dyDescent="0.35">
      <c r="A271" s="2" t="s">
        <v>342</v>
      </c>
      <c r="B271" s="2" t="s">
        <v>4484</v>
      </c>
      <c r="C271" s="12">
        <v>45140</v>
      </c>
      <c r="D271" s="3" t="s">
        <v>5034</v>
      </c>
      <c r="E271" s="3" t="s">
        <v>11</v>
      </c>
      <c r="F271" s="3" t="s">
        <v>69</v>
      </c>
      <c r="G271" s="3" t="s">
        <v>4448</v>
      </c>
      <c r="H271" s="3" t="s">
        <v>1717</v>
      </c>
      <c r="J271" s="4" t="s">
        <v>4573</v>
      </c>
      <c r="K271" s="4" t="s">
        <v>4572</v>
      </c>
      <c r="L271" s="4" t="s">
        <v>5191</v>
      </c>
      <c r="M271" s="4" t="s">
        <v>57</v>
      </c>
      <c r="N271" s="4" t="s">
        <v>2625</v>
      </c>
      <c r="T271" s="6" t="s">
        <v>2777</v>
      </c>
      <c r="U271" s="6" t="s">
        <v>5062</v>
      </c>
      <c r="V271" s="6" t="s">
        <v>46</v>
      </c>
      <c r="X271" s="6" t="s">
        <v>5052</v>
      </c>
      <c r="AC271" s="6" t="s">
        <v>55</v>
      </c>
      <c r="AD271" s="7" t="s">
        <v>1729</v>
      </c>
      <c r="AE271" s="7" t="s">
        <v>1729</v>
      </c>
      <c r="AK271" s="8" t="s">
        <v>2090</v>
      </c>
      <c r="AP271" s="2">
        <v>0</v>
      </c>
      <c r="AQ271" s="2">
        <v>0</v>
      </c>
      <c r="AR271" s="2">
        <v>0</v>
      </c>
      <c r="AS271" s="2">
        <v>1</v>
      </c>
      <c r="AT271" s="2">
        <v>0</v>
      </c>
      <c r="AU271" s="2">
        <v>0</v>
      </c>
      <c r="AV271" s="2">
        <v>0</v>
      </c>
      <c r="AW271" s="2">
        <v>0</v>
      </c>
      <c r="AX271" s="2">
        <v>0</v>
      </c>
      <c r="AY271" s="2" t="s">
        <v>5181</v>
      </c>
      <c r="AZ271" s="2">
        <v>0</v>
      </c>
      <c r="BA271" s="9" t="s">
        <v>4027</v>
      </c>
      <c r="BB271" s="9" t="s">
        <v>4028</v>
      </c>
      <c r="BC271" s="9" t="s">
        <v>4002</v>
      </c>
    </row>
    <row r="272" spans="1:55" ht="27.5" customHeight="1" x14ac:dyDescent="0.35">
      <c r="A272" s="2" t="s">
        <v>343</v>
      </c>
      <c r="B272" s="2" t="s">
        <v>4484</v>
      </c>
      <c r="C272" s="12">
        <v>45140</v>
      </c>
      <c r="D272" s="3" t="s">
        <v>5034</v>
      </c>
      <c r="E272" s="3" t="s">
        <v>11</v>
      </c>
      <c r="F272" s="3" t="s">
        <v>69</v>
      </c>
      <c r="G272" s="3" t="s">
        <v>4448</v>
      </c>
      <c r="H272" s="3" t="s">
        <v>1717</v>
      </c>
      <c r="J272" s="4" t="s">
        <v>4573</v>
      </c>
      <c r="K272" s="4" t="s">
        <v>4572</v>
      </c>
      <c r="L272" s="4" t="s">
        <v>5191</v>
      </c>
      <c r="M272" s="4" t="s">
        <v>57</v>
      </c>
      <c r="N272" s="4" t="s">
        <v>2625</v>
      </c>
      <c r="T272" s="6" t="s">
        <v>2778</v>
      </c>
      <c r="U272" s="6" t="s">
        <v>5062</v>
      </c>
      <c r="V272" s="6" t="s">
        <v>46</v>
      </c>
      <c r="X272" s="6" t="s">
        <v>5052</v>
      </c>
      <c r="AC272" s="6" t="s">
        <v>55</v>
      </c>
      <c r="AD272" s="7" t="s">
        <v>1729</v>
      </c>
      <c r="AE272" s="7" t="s">
        <v>1729</v>
      </c>
      <c r="AK272" s="8" t="s">
        <v>2090</v>
      </c>
      <c r="AP272" s="2">
        <v>0</v>
      </c>
      <c r="AQ272" s="2">
        <v>0</v>
      </c>
      <c r="AR272" s="2">
        <v>0</v>
      </c>
      <c r="AS272" s="2">
        <v>1</v>
      </c>
      <c r="AT272" s="2">
        <v>0</v>
      </c>
      <c r="AU272" s="2">
        <v>0</v>
      </c>
      <c r="AV272" s="2">
        <v>0</v>
      </c>
      <c r="AW272" s="2">
        <v>0</v>
      </c>
      <c r="AX272" s="2">
        <v>0</v>
      </c>
      <c r="AY272" s="2" t="s">
        <v>5181</v>
      </c>
      <c r="AZ272" s="2">
        <v>0</v>
      </c>
      <c r="BA272" s="9" t="s">
        <v>4027</v>
      </c>
      <c r="BB272" s="9" t="s">
        <v>4028</v>
      </c>
      <c r="BC272" s="9" t="s">
        <v>4002</v>
      </c>
    </row>
    <row r="273" spans="1:55" ht="27.5" customHeight="1" x14ac:dyDescent="0.35">
      <c r="A273" s="2" t="s">
        <v>344</v>
      </c>
      <c r="B273" s="2" t="s">
        <v>4484</v>
      </c>
      <c r="C273" s="12">
        <v>45140</v>
      </c>
      <c r="D273" s="3" t="s">
        <v>5034</v>
      </c>
      <c r="E273" s="3" t="s">
        <v>11</v>
      </c>
      <c r="F273" s="3" t="s">
        <v>69</v>
      </c>
      <c r="G273" s="3" t="s">
        <v>4448</v>
      </c>
      <c r="H273" s="3" t="s">
        <v>1717</v>
      </c>
      <c r="J273" s="4" t="s">
        <v>4573</v>
      </c>
      <c r="K273" s="4" t="s">
        <v>4572</v>
      </c>
      <c r="L273" s="4" t="s">
        <v>5191</v>
      </c>
      <c r="M273" s="4" t="s">
        <v>57</v>
      </c>
      <c r="N273" s="4" t="s">
        <v>2625</v>
      </c>
      <c r="T273" s="6" t="s">
        <v>2779</v>
      </c>
      <c r="U273" s="6" t="s">
        <v>5062</v>
      </c>
      <c r="V273" s="6" t="s">
        <v>46</v>
      </c>
      <c r="X273" s="6" t="s">
        <v>5052</v>
      </c>
      <c r="AC273" s="6" t="s">
        <v>55</v>
      </c>
      <c r="AD273" s="7" t="s">
        <v>1729</v>
      </c>
      <c r="AE273" s="7" t="s">
        <v>1729</v>
      </c>
      <c r="AK273" s="8" t="s">
        <v>2090</v>
      </c>
      <c r="AP273" s="2">
        <v>0</v>
      </c>
      <c r="AQ273" s="2">
        <v>0</v>
      </c>
      <c r="AR273" s="2">
        <v>0</v>
      </c>
      <c r="AS273" s="2">
        <v>1</v>
      </c>
      <c r="AT273" s="2">
        <v>0</v>
      </c>
      <c r="AU273" s="2">
        <v>0</v>
      </c>
      <c r="AV273" s="2">
        <v>0</v>
      </c>
      <c r="AW273" s="2">
        <v>0</v>
      </c>
      <c r="AX273" s="2">
        <v>0</v>
      </c>
      <c r="AY273" s="2" t="s">
        <v>5181</v>
      </c>
      <c r="AZ273" s="2">
        <v>0</v>
      </c>
      <c r="BA273" s="9" t="s">
        <v>4027</v>
      </c>
      <c r="BB273" s="9" t="s">
        <v>4028</v>
      </c>
      <c r="BC273" s="9" t="s">
        <v>4002</v>
      </c>
    </row>
    <row r="274" spans="1:55" ht="27.5" customHeight="1" x14ac:dyDescent="0.35">
      <c r="A274" s="2" t="s">
        <v>345</v>
      </c>
      <c r="B274" s="2" t="s">
        <v>4484</v>
      </c>
      <c r="C274" s="12">
        <v>45140</v>
      </c>
      <c r="D274" s="3" t="s">
        <v>5034</v>
      </c>
      <c r="E274" s="3" t="s">
        <v>11</v>
      </c>
      <c r="F274" s="3" t="s">
        <v>69</v>
      </c>
      <c r="G274" s="3" t="s">
        <v>4448</v>
      </c>
      <c r="H274" s="3" t="s">
        <v>1717</v>
      </c>
      <c r="J274" s="4" t="s">
        <v>4573</v>
      </c>
      <c r="K274" s="4" t="s">
        <v>4572</v>
      </c>
      <c r="L274" s="4" t="s">
        <v>5191</v>
      </c>
      <c r="M274" s="4" t="s">
        <v>57</v>
      </c>
      <c r="N274" s="4" t="s">
        <v>2625</v>
      </c>
      <c r="T274" s="6" t="s">
        <v>2780</v>
      </c>
      <c r="U274" s="6" t="s">
        <v>5062</v>
      </c>
      <c r="V274" s="6" t="s">
        <v>46</v>
      </c>
      <c r="X274" s="6" t="s">
        <v>5052</v>
      </c>
      <c r="AC274" s="6" t="s">
        <v>55</v>
      </c>
      <c r="AD274" s="7" t="s">
        <v>1729</v>
      </c>
      <c r="AE274" s="7" t="s">
        <v>1729</v>
      </c>
      <c r="AK274" s="8" t="s">
        <v>2090</v>
      </c>
      <c r="AP274" s="2">
        <v>0</v>
      </c>
      <c r="AQ274" s="2">
        <v>0</v>
      </c>
      <c r="AR274" s="2">
        <v>0</v>
      </c>
      <c r="AS274" s="2">
        <v>1</v>
      </c>
      <c r="AT274" s="2">
        <v>0</v>
      </c>
      <c r="AU274" s="2">
        <v>0</v>
      </c>
      <c r="AV274" s="2">
        <v>0</v>
      </c>
      <c r="AW274" s="2">
        <v>0</v>
      </c>
      <c r="AX274" s="2">
        <v>0</v>
      </c>
      <c r="AY274" s="2" t="s">
        <v>5181</v>
      </c>
      <c r="AZ274" s="2">
        <v>0</v>
      </c>
      <c r="BA274" s="9" t="s">
        <v>4027</v>
      </c>
      <c r="BB274" s="9" t="s">
        <v>4028</v>
      </c>
      <c r="BC274" s="9" t="s">
        <v>4002</v>
      </c>
    </row>
    <row r="275" spans="1:55" ht="27.5" customHeight="1" x14ac:dyDescent="0.35">
      <c r="A275" s="2" t="s">
        <v>346</v>
      </c>
      <c r="B275" s="2" t="s">
        <v>4484</v>
      </c>
      <c r="C275" s="12">
        <v>45140</v>
      </c>
      <c r="D275" s="3" t="s">
        <v>5034</v>
      </c>
      <c r="E275" s="3" t="s">
        <v>11</v>
      </c>
      <c r="F275" s="3" t="s">
        <v>69</v>
      </c>
      <c r="G275" s="3" t="s">
        <v>4448</v>
      </c>
      <c r="H275" s="3" t="s">
        <v>1717</v>
      </c>
      <c r="J275" s="4" t="s">
        <v>4573</v>
      </c>
      <c r="K275" s="4" t="s">
        <v>4572</v>
      </c>
      <c r="L275" s="4" t="s">
        <v>5191</v>
      </c>
      <c r="M275" s="4" t="s">
        <v>57</v>
      </c>
      <c r="N275" s="4" t="s">
        <v>2625</v>
      </c>
      <c r="T275" s="6" t="s">
        <v>2781</v>
      </c>
      <c r="U275" s="6" t="s">
        <v>5062</v>
      </c>
      <c r="V275" s="6" t="s">
        <v>46</v>
      </c>
      <c r="X275" s="6" t="s">
        <v>5052</v>
      </c>
      <c r="AC275" s="6" t="s">
        <v>55</v>
      </c>
      <c r="AD275" s="7" t="s">
        <v>1729</v>
      </c>
      <c r="AE275" s="7" t="s">
        <v>1729</v>
      </c>
      <c r="AK275" s="8" t="s">
        <v>2090</v>
      </c>
      <c r="AP275" s="2">
        <v>0</v>
      </c>
      <c r="AQ275" s="2">
        <v>0</v>
      </c>
      <c r="AR275" s="2">
        <v>0</v>
      </c>
      <c r="AS275" s="2">
        <v>1</v>
      </c>
      <c r="AT275" s="2">
        <v>0</v>
      </c>
      <c r="AU275" s="2">
        <v>0</v>
      </c>
      <c r="AV275" s="2">
        <v>0</v>
      </c>
      <c r="AW275" s="2">
        <v>0</v>
      </c>
      <c r="AX275" s="2">
        <v>0</v>
      </c>
      <c r="AY275" s="2" t="s">
        <v>5181</v>
      </c>
      <c r="AZ275" s="2">
        <v>0</v>
      </c>
      <c r="BA275" s="9" t="s">
        <v>4027</v>
      </c>
      <c r="BB275" s="9" t="s">
        <v>4028</v>
      </c>
      <c r="BC275" s="9" t="s">
        <v>4002</v>
      </c>
    </row>
    <row r="276" spans="1:55" ht="27.5" customHeight="1" x14ac:dyDescent="0.35">
      <c r="A276" s="2" t="s">
        <v>347</v>
      </c>
      <c r="B276" s="2" t="s">
        <v>4484</v>
      </c>
      <c r="C276" s="12">
        <v>45140</v>
      </c>
      <c r="D276" s="3" t="s">
        <v>5034</v>
      </c>
      <c r="E276" s="3" t="s">
        <v>11</v>
      </c>
      <c r="F276" s="3" t="s">
        <v>69</v>
      </c>
      <c r="G276" s="3" t="s">
        <v>4448</v>
      </c>
      <c r="H276" s="3" t="s">
        <v>1717</v>
      </c>
      <c r="J276" s="4" t="s">
        <v>4573</v>
      </c>
      <c r="K276" s="4" t="s">
        <v>4572</v>
      </c>
      <c r="L276" s="4" t="s">
        <v>5191</v>
      </c>
      <c r="M276" s="4" t="s">
        <v>57</v>
      </c>
      <c r="N276" s="4" t="s">
        <v>2625</v>
      </c>
      <c r="T276" s="6" t="s">
        <v>2782</v>
      </c>
      <c r="U276" s="6" t="s">
        <v>5062</v>
      </c>
      <c r="V276" s="6" t="s">
        <v>46</v>
      </c>
      <c r="X276" s="6" t="s">
        <v>5052</v>
      </c>
      <c r="AC276" s="6" t="s">
        <v>55</v>
      </c>
      <c r="AD276" s="7" t="s">
        <v>1729</v>
      </c>
      <c r="AE276" s="7" t="s">
        <v>1729</v>
      </c>
      <c r="AK276" s="8" t="s">
        <v>2090</v>
      </c>
      <c r="AP276" s="2">
        <v>0</v>
      </c>
      <c r="AQ276" s="2">
        <v>0</v>
      </c>
      <c r="AR276" s="2">
        <v>0</v>
      </c>
      <c r="AS276" s="2">
        <v>1</v>
      </c>
      <c r="AT276" s="2">
        <v>0</v>
      </c>
      <c r="AU276" s="2">
        <v>0</v>
      </c>
      <c r="AV276" s="2">
        <v>0</v>
      </c>
      <c r="AW276" s="2">
        <v>0</v>
      </c>
      <c r="AX276" s="2">
        <v>0</v>
      </c>
      <c r="AY276" s="2" t="s">
        <v>5181</v>
      </c>
      <c r="AZ276" s="2">
        <v>0</v>
      </c>
      <c r="BA276" s="9" t="s">
        <v>4027</v>
      </c>
      <c r="BB276" s="9" t="s">
        <v>4028</v>
      </c>
      <c r="BC276" s="9" t="s">
        <v>4002</v>
      </c>
    </row>
    <row r="277" spans="1:55" ht="27.5" customHeight="1" x14ac:dyDescent="0.35">
      <c r="A277" s="2" t="s">
        <v>348</v>
      </c>
      <c r="B277" s="2" t="s">
        <v>4484</v>
      </c>
      <c r="C277" s="12">
        <v>45140</v>
      </c>
      <c r="D277" s="3" t="s">
        <v>5034</v>
      </c>
      <c r="E277" s="3" t="s">
        <v>11</v>
      </c>
      <c r="F277" s="3" t="s">
        <v>69</v>
      </c>
      <c r="G277" s="3" t="s">
        <v>4448</v>
      </c>
      <c r="H277" s="3" t="s">
        <v>1717</v>
      </c>
      <c r="J277" s="4" t="s">
        <v>4573</v>
      </c>
      <c r="K277" s="4" t="s">
        <v>4572</v>
      </c>
      <c r="L277" s="4" t="s">
        <v>5191</v>
      </c>
      <c r="M277" s="4" t="s">
        <v>57</v>
      </c>
      <c r="N277" s="4" t="s">
        <v>2625</v>
      </c>
      <c r="T277" s="6" t="s">
        <v>2783</v>
      </c>
      <c r="U277" s="6" t="s">
        <v>5062</v>
      </c>
      <c r="V277" s="6" t="s">
        <v>46</v>
      </c>
      <c r="X277" s="6" t="s">
        <v>5052</v>
      </c>
      <c r="AC277" s="6" t="s">
        <v>55</v>
      </c>
      <c r="AD277" s="7" t="s">
        <v>1729</v>
      </c>
      <c r="AE277" s="7" t="s">
        <v>1729</v>
      </c>
      <c r="AK277" s="8" t="s">
        <v>2090</v>
      </c>
      <c r="AP277" s="2">
        <v>0</v>
      </c>
      <c r="AQ277" s="2">
        <v>0</v>
      </c>
      <c r="AR277" s="2">
        <v>0</v>
      </c>
      <c r="AS277" s="2">
        <v>1</v>
      </c>
      <c r="AT277" s="2">
        <v>0</v>
      </c>
      <c r="AU277" s="2">
        <v>0</v>
      </c>
      <c r="AV277" s="2">
        <v>0</v>
      </c>
      <c r="AW277" s="2">
        <v>0</v>
      </c>
      <c r="AX277" s="2">
        <v>0</v>
      </c>
      <c r="AY277" s="2" t="s">
        <v>5181</v>
      </c>
      <c r="AZ277" s="2">
        <v>0</v>
      </c>
      <c r="BA277" s="9" t="s">
        <v>4027</v>
      </c>
      <c r="BB277" s="9" t="s">
        <v>4028</v>
      </c>
      <c r="BC277" s="9" t="s">
        <v>4002</v>
      </c>
    </row>
    <row r="278" spans="1:55" ht="27.5" customHeight="1" x14ac:dyDescent="0.35">
      <c r="A278" s="2" t="s">
        <v>349</v>
      </c>
      <c r="B278" s="2" t="s">
        <v>4484</v>
      </c>
      <c r="C278" s="12">
        <v>45140</v>
      </c>
      <c r="D278" s="3" t="s">
        <v>5034</v>
      </c>
      <c r="E278" s="3" t="s">
        <v>11</v>
      </c>
      <c r="F278" s="3" t="s">
        <v>69</v>
      </c>
      <c r="G278" s="3" t="s">
        <v>4448</v>
      </c>
      <c r="H278" s="3" t="s">
        <v>1717</v>
      </c>
      <c r="J278" s="4" t="s">
        <v>4573</v>
      </c>
      <c r="K278" s="4" t="s">
        <v>4572</v>
      </c>
      <c r="L278" s="4" t="s">
        <v>5191</v>
      </c>
      <c r="M278" s="4" t="s">
        <v>57</v>
      </c>
      <c r="N278" s="4" t="s">
        <v>2625</v>
      </c>
      <c r="T278" s="6" t="s">
        <v>2784</v>
      </c>
      <c r="U278" s="6" t="s">
        <v>5062</v>
      </c>
      <c r="V278" s="6" t="s">
        <v>46</v>
      </c>
      <c r="X278" s="6" t="s">
        <v>5052</v>
      </c>
      <c r="AC278" s="6" t="s">
        <v>55</v>
      </c>
      <c r="AD278" s="7" t="s">
        <v>1729</v>
      </c>
      <c r="AE278" s="7" t="s">
        <v>1729</v>
      </c>
      <c r="AK278" s="8" t="s">
        <v>2090</v>
      </c>
      <c r="AP278" s="2">
        <v>0</v>
      </c>
      <c r="AQ278" s="2">
        <v>0</v>
      </c>
      <c r="AR278" s="2">
        <v>0</v>
      </c>
      <c r="AS278" s="2">
        <v>1</v>
      </c>
      <c r="AT278" s="2">
        <v>0</v>
      </c>
      <c r="AU278" s="2">
        <v>0</v>
      </c>
      <c r="AV278" s="2">
        <v>0</v>
      </c>
      <c r="AW278" s="2">
        <v>0</v>
      </c>
      <c r="AX278" s="2">
        <v>0</v>
      </c>
      <c r="AY278" s="2" t="s">
        <v>5181</v>
      </c>
      <c r="AZ278" s="2">
        <v>0</v>
      </c>
      <c r="BA278" s="9" t="s">
        <v>4027</v>
      </c>
      <c r="BB278" s="9" t="s">
        <v>4028</v>
      </c>
      <c r="BC278" s="9" t="s">
        <v>4002</v>
      </c>
    </row>
    <row r="279" spans="1:55" ht="27.5" customHeight="1" x14ac:dyDescent="0.35">
      <c r="A279" s="2" t="s">
        <v>350</v>
      </c>
      <c r="B279" s="2" t="s">
        <v>4484</v>
      </c>
      <c r="C279" s="12">
        <v>45140</v>
      </c>
      <c r="D279" s="3" t="s">
        <v>5034</v>
      </c>
      <c r="E279" s="3" t="s">
        <v>11</v>
      </c>
      <c r="F279" s="3" t="s">
        <v>69</v>
      </c>
      <c r="G279" s="3" t="s">
        <v>4448</v>
      </c>
      <c r="H279" s="3" t="s">
        <v>1717</v>
      </c>
      <c r="J279" s="4" t="s">
        <v>4573</v>
      </c>
      <c r="K279" s="4" t="s">
        <v>4572</v>
      </c>
      <c r="L279" s="4" t="s">
        <v>5191</v>
      </c>
      <c r="M279" s="4" t="s">
        <v>57</v>
      </c>
      <c r="N279" s="4" t="s">
        <v>2625</v>
      </c>
      <c r="T279" s="6" t="s">
        <v>2785</v>
      </c>
      <c r="U279" s="6" t="s">
        <v>5062</v>
      </c>
      <c r="V279" s="6" t="s">
        <v>46</v>
      </c>
      <c r="X279" s="6" t="s">
        <v>5052</v>
      </c>
      <c r="AC279" s="6" t="s">
        <v>55</v>
      </c>
      <c r="AD279" s="7" t="s">
        <v>1729</v>
      </c>
      <c r="AE279" s="7" t="s">
        <v>1729</v>
      </c>
      <c r="AK279" s="8" t="s">
        <v>2090</v>
      </c>
      <c r="AP279" s="2">
        <v>0</v>
      </c>
      <c r="AQ279" s="2">
        <v>0</v>
      </c>
      <c r="AR279" s="2">
        <v>0</v>
      </c>
      <c r="AS279" s="2">
        <v>1</v>
      </c>
      <c r="AT279" s="2">
        <v>0</v>
      </c>
      <c r="AU279" s="2">
        <v>0</v>
      </c>
      <c r="AV279" s="2">
        <v>0</v>
      </c>
      <c r="AW279" s="2">
        <v>0</v>
      </c>
      <c r="AX279" s="2">
        <v>0</v>
      </c>
      <c r="AY279" s="2" t="s">
        <v>5181</v>
      </c>
      <c r="AZ279" s="2">
        <v>0</v>
      </c>
      <c r="BA279" s="9" t="s">
        <v>4027</v>
      </c>
      <c r="BB279" s="9" t="s">
        <v>4028</v>
      </c>
      <c r="BC279" s="9" t="s">
        <v>4002</v>
      </c>
    </row>
    <row r="280" spans="1:55" ht="27.5" customHeight="1" x14ac:dyDescent="0.35">
      <c r="A280" s="2" t="s">
        <v>351</v>
      </c>
      <c r="B280" s="2" t="s">
        <v>4484</v>
      </c>
      <c r="C280" s="12">
        <v>45140</v>
      </c>
      <c r="D280" s="3" t="s">
        <v>5034</v>
      </c>
      <c r="E280" s="3" t="s">
        <v>11</v>
      </c>
      <c r="F280" s="3" t="s">
        <v>69</v>
      </c>
      <c r="G280" s="3" t="s">
        <v>4448</v>
      </c>
      <c r="H280" s="3" t="s">
        <v>1717</v>
      </c>
      <c r="J280" s="4" t="s">
        <v>4573</v>
      </c>
      <c r="K280" s="4" t="s">
        <v>4572</v>
      </c>
      <c r="L280" s="4" t="s">
        <v>5191</v>
      </c>
      <c r="M280" s="4" t="s">
        <v>57</v>
      </c>
      <c r="N280" s="4" t="s">
        <v>2625</v>
      </c>
      <c r="T280" s="6" t="s">
        <v>2786</v>
      </c>
      <c r="U280" s="6" t="s">
        <v>5062</v>
      </c>
      <c r="V280" s="6" t="s">
        <v>46</v>
      </c>
      <c r="X280" s="6" t="s">
        <v>5052</v>
      </c>
      <c r="AC280" s="6" t="s">
        <v>55</v>
      </c>
      <c r="AD280" s="7" t="s">
        <v>1729</v>
      </c>
      <c r="AE280" s="7" t="s">
        <v>1729</v>
      </c>
      <c r="AK280" s="8" t="s">
        <v>2090</v>
      </c>
      <c r="AP280" s="2">
        <v>0</v>
      </c>
      <c r="AQ280" s="2">
        <v>0</v>
      </c>
      <c r="AR280" s="2">
        <v>0</v>
      </c>
      <c r="AS280" s="2">
        <v>1</v>
      </c>
      <c r="AT280" s="2">
        <v>0</v>
      </c>
      <c r="AU280" s="2">
        <v>0</v>
      </c>
      <c r="AV280" s="2">
        <v>0</v>
      </c>
      <c r="AW280" s="2">
        <v>0</v>
      </c>
      <c r="AX280" s="2">
        <v>0</v>
      </c>
      <c r="AY280" s="2" t="s">
        <v>5181</v>
      </c>
      <c r="AZ280" s="2">
        <v>0</v>
      </c>
      <c r="BA280" s="9" t="s">
        <v>4027</v>
      </c>
      <c r="BB280" s="9" t="s">
        <v>4028</v>
      </c>
      <c r="BC280" s="9" t="s">
        <v>4002</v>
      </c>
    </row>
    <row r="281" spans="1:55" ht="27.5" customHeight="1" x14ac:dyDescent="0.35">
      <c r="A281" s="2" t="s">
        <v>352</v>
      </c>
      <c r="B281" s="2" t="s">
        <v>4484</v>
      </c>
      <c r="C281" s="12">
        <v>45140</v>
      </c>
      <c r="D281" s="3" t="s">
        <v>5034</v>
      </c>
      <c r="E281" s="3" t="s">
        <v>11</v>
      </c>
      <c r="F281" s="3" t="s">
        <v>69</v>
      </c>
      <c r="G281" s="3" t="s">
        <v>4448</v>
      </c>
      <c r="H281" s="3" t="s">
        <v>1717</v>
      </c>
      <c r="J281" s="4" t="s">
        <v>4573</v>
      </c>
      <c r="K281" s="4" t="s">
        <v>4572</v>
      </c>
      <c r="L281" s="4" t="s">
        <v>5191</v>
      </c>
      <c r="M281" s="4" t="s">
        <v>57</v>
      </c>
      <c r="N281" s="4" t="s">
        <v>2625</v>
      </c>
      <c r="T281" s="6" t="s">
        <v>2787</v>
      </c>
      <c r="U281" s="6" t="s">
        <v>5062</v>
      </c>
      <c r="V281" s="6" t="s">
        <v>46</v>
      </c>
      <c r="X281" s="6" t="s">
        <v>5052</v>
      </c>
      <c r="AC281" s="6" t="s">
        <v>55</v>
      </c>
      <c r="AD281" s="7" t="s">
        <v>1729</v>
      </c>
      <c r="AE281" s="7" t="s">
        <v>1729</v>
      </c>
      <c r="AK281" s="8" t="s">
        <v>2090</v>
      </c>
      <c r="AP281" s="2">
        <v>0</v>
      </c>
      <c r="AQ281" s="2">
        <v>0</v>
      </c>
      <c r="AR281" s="2">
        <v>0</v>
      </c>
      <c r="AS281" s="2">
        <v>1</v>
      </c>
      <c r="AT281" s="2">
        <v>0</v>
      </c>
      <c r="AU281" s="2">
        <v>0</v>
      </c>
      <c r="AV281" s="2">
        <v>0</v>
      </c>
      <c r="AW281" s="2">
        <v>0</v>
      </c>
      <c r="AX281" s="2">
        <v>0</v>
      </c>
      <c r="AY281" s="2" t="s">
        <v>5181</v>
      </c>
      <c r="AZ281" s="2">
        <v>0</v>
      </c>
      <c r="BA281" s="9" t="s">
        <v>4027</v>
      </c>
      <c r="BB281" s="9" t="s">
        <v>4028</v>
      </c>
      <c r="BC281" s="9" t="s">
        <v>4002</v>
      </c>
    </row>
    <row r="282" spans="1:55" ht="27.5" customHeight="1" x14ac:dyDescent="0.35">
      <c r="A282" s="2" t="s">
        <v>353</v>
      </c>
      <c r="B282" s="2" t="s">
        <v>4484</v>
      </c>
      <c r="C282" s="12">
        <v>45140</v>
      </c>
      <c r="D282" s="3" t="s">
        <v>5034</v>
      </c>
      <c r="E282" s="3" t="s">
        <v>11</v>
      </c>
      <c r="F282" s="3" t="s">
        <v>69</v>
      </c>
      <c r="G282" s="3" t="s">
        <v>4448</v>
      </c>
      <c r="H282" s="3" t="s">
        <v>1717</v>
      </c>
      <c r="J282" s="4" t="s">
        <v>4573</v>
      </c>
      <c r="K282" s="4" t="s">
        <v>4572</v>
      </c>
      <c r="L282" s="4" t="s">
        <v>5191</v>
      </c>
      <c r="M282" s="4" t="s">
        <v>57</v>
      </c>
      <c r="N282" s="4" t="s">
        <v>2625</v>
      </c>
      <c r="T282" s="6" t="s">
        <v>2788</v>
      </c>
      <c r="U282" s="6" t="s">
        <v>5062</v>
      </c>
      <c r="V282" s="6" t="s">
        <v>46</v>
      </c>
      <c r="X282" s="6" t="s">
        <v>5052</v>
      </c>
      <c r="AC282" s="6" t="s">
        <v>55</v>
      </c>
      <c r="AD282" s="7" t="s">
        <v>1729</v>
      </c>
      <c r="AE282" s="7" t="s">
        <v>1729</v>
      </c>
      <c r="AK282" s="8" t="s">
        <v>2090</v>
      </c>
      <c r="AP282" s="2">
        <v>0</v>
      </c>
      <c r="AQ282" s="2">
        <v>0</v>
      </c>
      <c r="AR282" s="2">
        <v>0</v>
      </c>
      <c r="AS282" s="2">
        <v>1</v>
      </c>
      <c r="AT282" s="2">
        <v>0</v>
      </c>
      <c r="AU282" s="2">
        <v>0</v>
      </c>
      <c r="AV282" s="2">
        <v>0</v>
      </c>
      <c r="AW282" s="2">
        <v>0</v>
      </c>
      <c r="AX282" s="2">
        <v>0</v>
      </c>
      <c r="AY282" s="2" t="s">
        <v>5181</v>
      </c>
      <c r="AZ282" s="2">
        <v>0</v>
      </c>
      <c r="BA282" s="9" t="s">
        <v>4027</v>
      </c>
      <c r="BB282" s="9" t="s">
        <v>4028</v>
      </c>
      <c r="BC282" s="9" t="s">
        <v>4002</v>
      </c>
    </row>
    <row r="283" spans="1:55" ht="27.5" customHeight="1" x14ac:dyDescent="0.35">
      <c r="A283" s="2" t="s">
        <v>354</v>
      </c>
      <c r="B283" s="2" t="s">
        <v>4484</v>
      </c>
      <c r="C283" s="12">
        <v>45140</v>
      </c>
      <c r="D283" s="3" t="s">
        <v>5034</v>
      </c>
      <c r="E283" s="3" t="s">
        <v>11</v>
      </c>
      <c r="F283" s="3" t="s">
        <v>69</v>
      </c>
      <c r="G283" s="3" t="s">
        <v>4448</v>
      </c>
      <c r="H283" s="3" t="s">
        <v>1717</v>
      </c>
      <c r="J283" s="4" t="s">
        <v>4573</v>
      </c>
      <c r="K283" s="4" t="s">
        <v>4572</v>
      </c>
      <c r="L283" s="4" t="s">
        <v>5191</v>
      </c>
      <c r="M283" s="4" t="s">
        <v>57</v>
      </c>
      <c r="N283" s="4" t="s">
        <v>2625</v>
      </c>
      <c r="T283" s="6" t="s">
        <v>2789</v>
      </c>
      <c r="U283" s="6" t="s">
        <v>5062</v>
      </c>
      <c r="V283" s="6" t="s">
        <v>46</v>
      </c>
      <c r="X283" s="6" t="s">
        <v>5052</v>
      </c>
      <c r="AC283" s="6" t="s">
        <v>55</v>
      </c>
      <c r="AD283" s="7" t="s">
        <v>1729</v>
      </c>
      <c r="AE283" s="7" t="s">
        <v>1729</v>
      </c>
      <c r="AK283" s="8" t="s">
        <v>2090</v>
      </c>
      <c r="AP283" s="2">
        <v>0</v>
      </c>
      <c r="AQ283" s="2">
        <v>0</v>
      </c>
      <c r="AR283" s="2">
        <v>0</v>
      </c>
      <c r="AS283" s="2">
        <v>1</v>
      </c>
      <c r="AT283" s="2">
        <v>0</v>
      </c>
      <c r="AU283" s="2">
        <v>0</v>
      </c>
      <c r="AV283" s="2">
        <v>0</v>
      </c>
      <c r="AW283" s="2">
        <v>0</v>
      </c>
      <c r="AX283" s="2">
        <v>0</v>
      </c>
      <c r="AY283" s="2" t="s">
        <v>5181</v>
      </c>
      <c r="AZ283" s="2">
        <v>0</v>
      </c>
      <c r="BA283" s="9" t="s">
        <v>4027</v>
      </c>
      <c r="BB283" s="9" t="s">
        <v>4028</v>
      </c>
      <c r="BC283" s="9" t="s">
        <v>4002</v>
      </c>
    </row>
    <row r="284" spans="1:55" ht="27.5" customHeight="1" x14ac:dyDescent="0.35">
      <c r="A284" s="2" t="s">
        <v>355</v>
      </c>
      <c r="B284" s="2" t="s">
        <v>4484</v>
      </c>
      <c r="C284" s="12">
        <v>45140</v>
      </c>
      <c r="D284" s="3" t="s">
        <v>5034</v>
      </c>
      <c r="E284" s="3" t="s">
        <v>11</v>
      </c>
      <c r="F284" s="3" t="s">
        <v>69</v>
      </c>
      <c r="G284" s="3" t="s">
        <v>4448</v>
      </c>
      <c r="H284" s="3" t="s">
        <v>1717</v>
      </c>
      <c r="J284" s="4" t="s">
        <v>4573</v>
      </c>
      <c r="K284" s="4" t="s">
        <v>4572</v>
      </c>
      <c r="L284" s="4" t="s">
        <v>5191</v>
      </c>
      <c r="M284" s="4" t="s">
        <v>57</v>
      </c>
      <c r="N284" s="4" t="s">
        <v>2625</v>
      </c>
      <c r="T284" s="6" t="s">
        <v>2790</v>
      </c>
      <c r="U284" s="6" t="s">
        <v>5062</v>
      </c>
      <c r="V284" s="6" t="s">
        <v>46</v>
      </c>
      <c r="X284" s="6" t="s">
        <v>5052</v>
      </c>
      <c r="AC284" s="6" t="s">
        <v>55</v>
      </c>
      <c r="AD284" s="7" t="s">
        <v>1729</v>
      </c>
      <c r="AE284" s="7" t="s">
        <v>1729</v>
      </c>
      <c r="AK284" s="8" t="s">
        <v>2090</v>
      </c>
      <c r="AP284" s="2">
        <v>0</v>
      </c>
      <c r="AQ284" s="2">
        <v>0</v>
      </c>
      <c r="AR284" s="2">
        <v>0</v>
      </c>
      <c r="AS284" s="2">
        <v>1</v>
      </c>
      <c r="AT284" s="2">
        <v>0</v>
      </c>
      <c r="AU284" s="2">
        <v>0</v>
      </c>
      <c r="AV284" s="2">
        <v>0</v>
      </c>
      <c r="AW284" s="2">
        <v>0</v>
      </c>
      <c r="AX284" s="2">
        <v>0</v>
      </c>
      <c r="AY284" s="2" t="s">
        <v>5181</v>
      </c>
      <c r="AZ284" s="2">
        <v>0</v>
      </c>
      <c r="BA284" s="9" t="s">
        <v>4027</v>
      </c>
      <c r="BB284" s="9" t="s">
        <v>4028</v>
      </c>
      <c r="BC284" s="9" t="s">
        <v>4002</v>
      </c>
    </row>
    <row r="285" spans="1:55" ht="27.5" customHeight="1" x14ac:dyDescent="0.35">
      <c r="A285" s="2" t="s">
        <v>356</v>
      </c>
      <c r="B285" s="2" t="s">
        <v>4484</v>
      </c>
      <c r="C285" s="12">
        <v>45140</v>
      </c>
      <c r="D285" s="3" t="s">
        <v>5034</v>
      </c>
      <c r="E285" s="3" t="s">
        <v>11</v>
      </c>
      <c r="F285" s="3" t="s">
        <v>69</v>
      </c>
      <c r="G285" s="3" t="s">
        <v>4448</v>
      </c>
      <c r="H285" s="3" t="s">
        <v>1717</v>
      </c>
      <c r="J285" s="4" t="s">
        <v>4573</v>
      </c>
      <c r="K285" s="4" t="s">
        <v>4572</v>
      </c>
      <c r="L285" s="4" t="s">
        <v>5191</v>
      </c>
      <c r="M285" s="4" t="s">
        <v>57</v>
      </c>
      <c r="N285" s="4" t="s">
        <v>2625</v>
      </c>
      <c r="T285" s="6" t="s">
        <v>2791</v>
      </c>
      <c r="U285" s="6" t="s">
        <v>5062</v>
      </c>
      <c r="V285" s="6" t="s">
        <v>46</v>
      </c>
      <c r="X285" s="6" t="s">
        <v>5052</v>
      </c>
      <c r="AC285" s="6" t="s">
        <v>55</v>
      </c>
      <c r="AD285" s="7" t="s">
        <v>1729</v>
      </c>
      <c r="AE285" s="7" t="s">
        <v>1729</v>
      </c>
      <c r="AK285" s="8" t="s">
        <v>2090</v>
      </c>
      <c r="AP285" s="2">
        <v>0</v>
      </c>
      <c r="AQ285" s="2">
        <v>0</v>
      </c>
      <c r="AR285" s="2">
        <v>0</v>
      </c>
      <c r="AS285" s="2">
        <v>1</v>
      </c>
      <c r="AT285" s="2">
        <v>0</v>
      </c>
      <c r="AU285" s="2">
        <v>0</v>
      </c>
      <c r="AV285" s="2">
        <v>0</v>
      </c>
      <c r="AW285" s="2">
        <v>0</v>
      </c>
      <c r="AX285" s="2">
        <v>0</v>
      </c>
      <c r="AY285" s="2" t="s">
        <v>5181</v>
      </c>
      <c r="AZ285" s="2">
        <v>0</v>
      </c>
      <c r="BA285" s="9" t="s">
        <v>4027</v>
      </c>
      <c r="BB285" s="9" t="s">
        <v>4028</v>
      </c>
      <c r="BC285" s="9" t="s">
        <v>4002</v>
      </c>
    </row>
    <row r="286" spans="1:55" ht="27.5" customHeight="1" x14ac:dyDescent="0.35">
      <c r="A286" s="2" t="s">
        <v>357</v>
      </c>
      <c r="B286" s="2" t="s">
        <v>4484</v>
      </c>
      <c r="C286" s="12">
        <v>45140</v>
      </c>
      <c r="D286" s="3" t="s">
        <v>5034</v>
      </c>
      <c r="E286" s="3" t="s">
        <v>11</v>
      </c>
      <c r="F286" s="3" t="s">
        <v>69</v>
      </c>
      <c r="G286" s="3" t="s">
        <v>4448</v>
      </c>
      <c r="H286" s="3" t="s">
        <v>1717</v>
      </c>
      <c r="J286" s="4" t="s">
        <v>4573</v>
      </c>
      <c r="K286" s="4" t="s">
        <v>4572</v>
      </c>
      <c r="L286" s="4" t="s">
        <v>5191</v>
      </c>
      <c r="M286" s="4" t="s">
        <v>57</v>
      </c>
      <c r="N286" s="4" t="s">
        <v>2625</v>
      </c>
      <c r="T286" s="6" t="s">
        <v>2792</v>
      </c>
      <c r="U286" s="6" t="s">
        <v>5062</v>
      </c>
      <c r="V286" s="6" t="s">
        <v>46</v>
      </c>
      <c r="X286" s="6" t="s">
        <v>5052</v>
      </c>
      <c r="AC286" s="6" t="s">
        <v>55</v>
      </c>
      <c r="AD286" s="7" t="s">
        <v>1729</v>
      </c>
      <c r="AE286" s="7" t="s">
        <v>1729</v>
      </c>
      <c r="AK286" s="8" t="s">
        <v>2090</v>
      </c>
      <c r="AP286" s="2">
        <v>0</v>
      </c>
      <c r="AQ286" s="2">
        <v>0</v>
      </c>
      <c r="AR286" s="2">
        <v>0</v>
      </c>
      <c r="AS286" s="2">
        <v>1</v>
      </c>
      <c r="AT286" s="2">
        <v>0</v>
      </c>
      <c r="AU286" s="2">
        <v>0</v>
      </c>
      <c r="AV286" s="2">
        <v>0</v>
      </c>
      <c r="AW286" s="2">
        <v>0</v>
      </c>
      <c r="AX286" s="2">
        <v>0</v>
      </c>
      <c r="AY286" s="2" t="s">
        <v>5181</v>
      </c>
      <c r="AZ286" s="2">
        <v>0</v>
      </c>
      <c r="BA286" s="9" t="s">
        <v>4027</v>
      </c>
      <c r="BB286" s="9" t="s">
        <v>4028</v>
      </c>
      <c r="BC286" s="9" t="s">
        <v>4002</v>
      </c>
    </row>
    <row r="287" spans="1:55" ht="27.5" customHeight="1" x14ac:dyDescent="0.35">
      <c r="A287" s="2" t="s">
        <v>358</v>
      </c>
      <c r="B287" s="2" t="s">
        <v>4484</v>
      </c>
      <c r="C287" s="12">
        <v>45140</v>
      </c>
      <c r="D287" s="3" t="s">
        <v>5034</v>
      </c>
      <c r="E287" s="3" t="s">
        <v>11</v>
      </c>
      <c r="F287" s="3" t="s">
        <v>69</v>
      </c>
      <c r="G287" s="3" t="s">
        <v>4448</v>
      </c>
      <c r="H287" s="3" t="s">
        <v>1717</v>
      </c>
      <c r="J287" s="4" t="s">
        <v>4573</v>
      </c>
      <c r="K287" s="4" t="s">
        <v>4572</v>
      </c>
      <c r="L287" s="4" t="s">
        <v>5191</v>
      </c>
      <c r="M287" s="4" t="s">
        <v>57</v>
      </c>
      <c r="N287" s="4" t="s">
        <v>2625</v>
      </c>
      <c r="T287" s="6" t="s">
        <v>2793</v>
      </c>
      <c r="U287" s="6" t="s">
        <v>5062</v>
      </c>
      <c r="V287" s="6" t="s">
        <v>46</v>
      </c>
      <c r="X287" s="6" t="s">
        <v>5052</v>
      </c>
      <c r="AC287" s="6" t="s">
        <v>55</v>
      </c>
      <c r="AD287" s="7" t="s">
        <v>1729</v>
      </c>
      <c r="AE287" s="7" t="s">
        <v>1729</v>
      </c>
      <c r="AK287" s="8" t="s">
        <v>2090</v>
      </c>
      <c r="AP287" s="2">
        <v>0</v>
      </c>
      <c r="AQ287" s="2">
        <v>0</v>
      </c>
      <c r="AR287" s="2">
        <v>0</v>
      </c>
      <c r="AS287" s="2">
        <v>1</v>
      </c>
      <c r="AT287" s="2">
        <v>0</v>
      </c>
      <c r="AU287" s="2">
        <v>0</v>
      </c>
      <c r="AV287" s="2">
        <v>0</v>
      </c>
      <c r="AW287" s="2">
        <v>0</v>
      </c>
      <c r="AX287" s="2">
        <v>0</v>
      </c>
      <c r="AY287" s="2" t="s">
        <v>5181</v>
      </c>
      <c r="AZ287" s="2">
        <v>0</v>
      </c>
      <c r="BA287" s="9" t="s">
        <v>4027</v>
      </c>
      <c r="BB287" s="9" t="s">
        <v>4028</v>
      </c>
      <c r="BC287" s="9" t="s">
        <v>4002</v>
      </c>
    </row>
    <row r="288" spans="1:55" ht="27.5" customHeight="1" x14ac:dyDescent="0.35">
      <c r="A288" s="2" t="s">
        <v>359</v>
      </c>
      <c r="B288" s="2" t="s">
        <v>4484</v>
      </c>
      <c r="C288" s="12">
        <v>45144</v>
      </c>
      <c r="D288" s="3" t="s">
        <v>5034</v>
      </c>
      <c r="E288" s="3" t="s">
        <v>11</v>
      </c>
      <c r="F288" s="3" t="s">
        <v>69</v>
      </c>
      <c r="G288" s="3" t="s">
        <v>4448</v>
      </c>
      <c r="H288" s="3" t="s">
        <v>1717</v>
      </c>
      <c r="J288" s="4" t="s">
        <v>4573</v>
      </c>
      <c r="K288" s="4" t="s">
        <v>4572</v>
      </c>
      <c r="L288" s="4" t="s">
        <v>5191</v>
      </c>
      <c r="M288" s="4" t="s">
        <v>57</v>
      </c>
      <c r="N288" s="4" t="s">
        <v>2624</v>
      </c>
      <c r="T288" s="6" t="s">
        <v>2794</v>
      </c>
      <c r="U288" s="6" t="s">
        <v>5062</v>
      </c>
      <c r="V288" s="6" t="s">
        <v>46</v>
      </c>
      <c r="X288" s="6" t="s">
        <v>5052</v>
      </c>
      <c r="AC288" s="6" t="s">
        <v>55</v>
      </c>
      <c r="AD288" s="7" t="s">
        <v>1729</v>
      </c>
      <c r="AE288" s="7" t="s">
        <v>1729</v>
      </c>
      <c r="AK288" s="8" t="s">
        <v>2090</v>
      </c>
      <c r="AP288" s="2">
        <v>0</v>
      </c>
      <c r="AQ288" s="2">
        <v>0</v>
      </c>
      <c r="AR288" s="2">
        <v>0</v>
      </c>
      <c r="AS288" s="2">
        <v>1</v>
      </c>
      <c r="AT288" s="2">
        <v>0</v>
      </c>
      <c r="AU288" s="2">
        <v>0</v>
      </c>
      <c r="AV288" s="2">
        <v>0</v>
      </c>
      <c r="AW288" s="2">
        <v>0</v>
      </c>
      <c r="AX288" s="2">
        <v>0</v>
      </c>
      <c r="AY288" s="2" t="s">
        <v>5181</v>
      </c>
      <c r="AZ288" s="2">
        <v>0</v>
      </c>
      <c r="BA288" s="9" t="s">
        <v>4029</v>
      </c>
      <c r="BB288" s="9" t="s">
        <v>4030</v>
      </c>
      <c r="BC288" s="9" t="s">
        <v>4002</v>
      </c>
    </row>
    <row r="289" spans="1:55" ht="27.5" customHeight="1" x14ac:dyDescent="0.35">
      <c r="A289" s="2" t="s">
        <v>360</v>
      </c>
      <c r="B289" s="2" t="s">
        <v>4484</v>
      </c>
      <c r="C289" s="12">
        <v>45144</v>
      </c>
      <c r="D289" s="3" t="s">
        <v>5034</v>
      </c>
      <c r="E289" s="3" t="s">
        <v>11</v>
      </c>
      <c r="F289" s="3" t="s">
        <v>69</v>
      </c>
      <c r="G289" s="3" t="s">
        <v>4448</v>
      </c>
      <c r="H289" s="3" t="s">
        <v>1717</v>
      </c>
      <c r="J289" s="4" t="s">
        <v>4573</v>
      </c>
      <c r="K289" s="4" t="s">
        <v>4572</v>
      </c>
      <c r="L289" s="4" t="s">
        <v>5191</v>
      </c>
      <c r="M289" s="4" t="s">
        <v>57</v>
      </c>
      <c r="N289" s="4" t="s">
        <v>2624</v>
      </c>
      <c r="T289" s="6" t="s">
        <v>2795</v>
      </c>
      <c r="U289" s="6" t="s">
        <v>5062</v>
      </c>
      <c r="V289" s="6" t="s">
        <v>46</v>
      </c>
      <c r="X289" s="6" t="s">
        <v>5052</v>
      </c>
      <c r="AC289" s="6" t="s">
        <v>55</v>
      </c>
      <c r="AD289" s="7" t="s">
        <v>1729</v>
      </c>
      <c r="AE289" s="7" t="s">
        <v>1729</v>
      </c>
      <c r="AK289" s="8" t="s">
        <v>2090</v>
      </c>
      <c r="AP289" s="2">
        <v>0</v>
      </c>
      <c r="AQ289" s="2">
        <v>0</v>
      </c>
      <c r="AR289" s="2">
        <v>0</v>
      </c>
      <c r="AS289" s="2">
        <v>1</v>
      </c>
      <c r="AT289" s="2">
        <v>0</v>
      </c>
      <c r="AU289" s="2">
        <v>0</v>
      </c>
      <c r="AV289" s="2">
        <v>0</v>
      </c>
      <c r="AW289" s="2">
        <v>0</v>
      </c>
      <c r="AX289" s="2">
        <v>0</v>
      </c>
      <c r="AY289" s="2" t="s">
        <v>5181</v>
      </c>
      <c r="AZ289" s="2">
        <v>0</v>
      </c>
      <c r="BA289" s="9" t="s">
        <v>4029</v>
      </c>
      <c r="BB289" s="9" t="s">
        <v>4030</v>
      </c>
      <c r="BC289" s="9" t="s">
        <v>4002</v>
      </c>
    </row>
    <row r="290" spans="1:55" ht="27.5" customHeight="1" x14ac:dyDescent="0.35">
      <c r="A290" s="2" t="s">
        <v>361</v>
      </c>
      <c r="B290" s="2" t="s">
        <v>4484</v>
      </c>
      <c r="C290" s="12">
        <v>45144</v>
      </c>
      <c r="D290" s="3" t="s">
        <v>5034</v>
      </c>
      <c r="E290" s="3" t="s">
        <v>11</v>
      </c>
      <c r="F290" s="3" t="s">
        <v>69</v>
      </c>
      <c r="G290" s="3" t="s">
        <v>4448</v>
      </c>
      <c r="H290" s="3" t="s">
        <v>1717</v>
      </c>
      <c r="J290" s="4" t="s">
        <v>4573</v>
      </c>
      <c r="K290" s="4" t="s">
        <v>4572</v>
      </c>
      <c r="L290" s="4" t="s">
        <v>5191</v>
      </c>
      <c r="M290" s="4" t="s">
        <v>57</v>
      </c>
      <c r="N290" s="4" t="s">
        <v>2624</v>
      </c>
      <c r="T290" s="6" t="s">
        <v>2796</v>
      </c>
      <c r="U290" s="6" t="s">
        <v>5062</v>
      </c>
      <c r="V290" s="6" t="s">
        <v>46</v>
      </c>
      <c r="X290" s="6" t="s">
        <v>5052</v>
      </c>
      <c r="AC290" s="6" t="s">
        <v>55</v>
      </c>
      <c r="AD290" s="7" t="s">
        <v>1729</v>
      </c>
      <c r="AE290" s="7" t="s">
        <v>1729</v>
      </c>
      <c r="AK290" s="8" t="s">
        <v>2090</v>
      </c>
      <c r="AP290" s="2">
        <v>0</v>
      </c>
      <c r="AQ290" s="2">
        <v>0</v>
      </c>
      <c r="AR290" s="2">
        <v>0</v>
      </c>
      <c r="AS290" s="2">
        <v>1</v>
      </c>
      <c r="AT290" s="2">
        <v>0</v>
      </c>
      <c r="AU290" s="2">
        <v>0</v>
      </c>
      <c r="AV290" s="2">
        <v>0</v>
      </c>
      <c r="AW290" s="2">
        <v>0</v>
      </c>
      <c r="AX290" s="2">
        <v>0</v>
      </c>
      <c r="AY290" s="2" t="s">
        <v>5181</v>
      </c>
      <c r="AZ290" s="2">
        <v>0</v>
      </c>
      <c r="BA290" s="9" t="s">
        <v>4029</v>
      </c>
      <c r="BB290" s="9" t="s">
        <v>4030</v>
      </c>
      <c r="BC290" s="9" t="s">
        <v>4002</v>
      </c>
    </row>
    <row r="291" spans="1:55" ht="27.5" customHeight="1" x14ac:dyDescent="0.35">
      <c r="A291" s="2" t="s">
        <v>362</v>
      </c>
      <c r="B291" s="2" t="s">
        <v>4484</v>
      </c>
      <c r="C291" s="12">
        <v>45144</v>
      </c>
      <c r="D291" s="3" t="s">
        <v>5034</v>
      </c>
      <c r="E291" s="3" t="s">
        <v>11</v>
      </c>
      <c r="F291" s="3" t="s">
        <v>69</v>
      </c>
      <c r="G291" s="3" t="s">
        <v>4448</v>
      </c>
      <c r="H291" s="3" t="s">
        <v>1717</v>
      </c>
      <c r="J291" s="4" t="s">
        <v>4573</v>
      </c>
      <c r="K291" s="4" t="s">
        <v>4572</v>
      </c>
      <c r="L291" s="4" t="s">
        <v>5191</v>
      </c>
      <c r="M291" s="4" t="s">
        <v>57</v>
      </c>
      <c r="N291" s="4" t="s">
        <v>2624</v>
      </c>
      <c r="T291" s="6" t="s">
        <v>2797</v>
      </c>
      <c r="U291" s="6" t="s">
        <v>5062</v>
      </c>
      <c r="V291" s="6" t="s">
        <v>46</v>
      </c>
      <c r="X291" s="6" t="s">
        <v>5052</v>
      </c>
      <c r="AC291" s="6" t="s">
        <v>55</v>
      </c>
      <c r="AD291" s="7" t="s">
        <v>1729</v>
      </c>
      <c r="AE291" s="7" t="s">
        <v>1729</v>
      </c>
      <c r="AK291" s="8" t="s">
        <v>2090</v>
      </c>
      <c r="AP291" s="2">
        <v>0</v>
      </c>
      <c r="AQ291" s="2">
        <v>0</v>
      </c>
      <c r="AR291" s="2">
        <v>0</v>
      </c>
      <c r="AS291" s="2">
        <v>1</v>
      </c>
      <c r="AT291" s="2">
        <v>0</v>
      </c>
      <c r="AU291" s="2">
        <v>0</v>
      </c>
      <c r="AV291" s="2">
        <v>0</v>
      </c>
      <c r="AW291" s="2">
        <v>0</v>
      </c>
      <c r="AX291" s="2">
        <v>0</v>
      </c>
      <c r="AY291" s="2" t="s">
        <v>5181</v>
      </c>
      <c r="AZ291" s="2">
        <v>0</v>
      </c>
      <c r="BA291" s="9" t="s">
        <v>4029</v>
      </c>
      <c r="BB291" s="9" t="s">
        <v>4030</v>
      </c>
      <c r="BC291" s="9" t="s">
        <v>4002</v>
      </c>
    </row>
    <row r="292" spans="1:55" ht="27.5" customHeight="1" x14ac:dyDescent="0.35">
      <c r="A292" s="2" t="s">
        <v>363</v>
      </c>
      <c r="B292" s="2" t="s">
        <v>4484</v>
      </c>
      <c r="C292" s="12">
        <v>45144</v>
      </c>
      <c r="D292" s="3" t="s">
        <v>5034</v>
      </c>
      <c r="E292" s="3" t="s">
        <v>11</v>
      </c>
      <c r="F292" s="3" t="s">
        <v>69</v>
      </c>
      <c r="G292" s="3" t="s">
        <v>4448</v>
      </c>
      <c r="H292" s="3" t="s">
        <v>1717</v>
      </c>
      <c r="J292" s="4" t="s">
        <v>4573</v>
      </c>
      <c r="K292" s="4" t="s">
        <v>4572</v>
      </c>
      <c r="L292" s="4" t="s">
        <v>5191</v>
      </c>
      <c r="M292" s="4" t="s">
        <v>57</v>
      </c>
      <c r="N292" s="4" t="s">
        <v>2624</v>
      </c>
      <c r="T292" s="6" t="s">
        <v>2798</v>
      </c>
      <c r="U292" s="6" t="s">
        <v>5062</v>
      </c>
      <c r="V292" s="6" t="s">
        <v>46</v>
      </c>
      <c r="X292" s="6" t="s">
        <v>5052</v>
      </c>
      <c r="AC292" s="6" t="s">
        <v>55</v>
      </c>
      <c r="AD292" s="7" t="s">
        <v>1729</v>
      </c>
      <c r="AE292" s="7" t="s">
        <v>1729</v>
      </c>
      <c r="AK292" s="8" t="s">
        <v>2090</v>
      </c>
      <c r="AP292" s="2">
        <v>0</v>
      </c>
      <c r="AQ292" s="2">
        <v>0</v>
      </c>
      <c r="AR292" s="2">
        <v>0</v>
      </c>
      <c r="AS292" s="2">
        <v>1</v>
      </c>
      <c r="AT292" s="2">
        <v>0</v>
      </c>
      <c r="AU292" s="2">
        <v>0</v>
      </c>
      <c r="AV292" s="2">
        <v>0</v>
      </c>
      <c r="AW292" s="2">
        <v>0</v>
      </c>
      <c r="AX292" s="2">
        <v>0</v>
      </c>
      <c r="AY292" s="2" t="s">
        <v>5181</v>
      </c>
      <c r="AZ292" s="2">
        <v>0</v>
      </c>
      <c r="BA292" s="9" t="s">
        <v>4029</v>
      </c>
      <c r="BB292" s="9" t="s">
        <v>4030</v>
      </c>
      <c r="BC292" s="9" t="s">
        <v>4002</v>
      </c>
    </row>
    <row r="293" spans="1:55" ht="27.5" customHeight="1" x14ac:dyDescent="0.35">
      <c r="A293" s="2" t="s">
        <v>364</v>
      </c>
      <c r="B293" s="2" t="s">
        <v>4484</v>
      </c>
      <c r="C293" s="12">
        <v>45144</v>
      </c>
      <c r="D293" s="3" t="s">
        <v>5034</v>
      </c>
      <c r="E293" s="3" t="s">
        <v>11</v>
      </c>
      <c r="F293" s="3" t="s">
        <v>69</v>
      </c>
      <c r="G293" s="3" t="s">
        <v>4448</v>
      </c>
      <c r="H293" s="3" t="s">
        <v>1717</v>
      </c>
      <c r="J293" s="4" t="s">
        <v>4573</v>
      </c>
      <c r="K293" s="4" t="s">
        <v>4572</v>
      </c>
      <c r="L293" s="4" t="s">
        <v>5191</v>
      </c>
      <c r="M293" s="4" t="s">
        <v>57</v>
      </c>
      <c r="N293" s="4" t="s">
        <v>2624</v>
      </c>
      <c r="T293" s="6" t="s">
        <v>2799</v>
      </c>
      <c r="U293" s="6" t="s">
        <v>5062</v>
      </c>
      <c r="V293" s="6" t="s">
        <v>46</v>
      </c>
      <c r="X293" s="6" t="s">
        <v>5052</v>
      </c>
      <c r="AC293" s="6" t="s">
        <v>55</v>
      </c>
      <c r="AD293" s="7" t="s">
        <v>1729</v>
      </c>
      <c r="AE293" s="7" t="s">
        <v>1729</v>
      </c>
      <c r="AK293" s="8" t="s">
        <v>2090</v>
      </c>
      <c r="AP293" s="2">
        <v>0</v>
      </c>
      <c r="AQ293" s="2">
        <v>0</v>
      </c>
      <c r="AR293" s="2">
        <v>0</v>
      </c>
      <c r="AS293" s="2">
        <v>1</v>
      </c>
      <c r="AT293" s="2">
        <v>0</v>
      </c>
      <c r="AU293" s="2">
        <v>0</v>
      </c>
      <c r="AV293" s="2">
        <v>0</v>
      </c>
      <c r="AW293" s="2">
        <v>0</v>
      </c>
      <c r="AX293" s="2">
        <v>0</v>
      </c>
      <c r="AY293" s="2" t="s">
        <v>5181</v>
      </c>
      <c r="AZ293" s="2">
        <v>0</v>
      </c>
      <c r="BA293" s="9" t="s">
        <v>4029</v>
      </c>
      <c r="BB293" s="9" t="s">
        <v>4030</v>
      </c>
      <c r="BC293" s="9" t="s">
        <v>4002</v>
      </c>
    </row>
    <row r="294" spans="1:55" ht="27.5" customHeight="1" x14ac:dyDescent="0.35">
      <c r="A294" s="2" t="s">
        <v>365</v>
      </c>
      <c r="B294" s="2" t="s">
        <v>4484</v>
      </c>
      <c r="C294" s="12">
        <v>45144</v>
      </c>
      <c r="D294" s="3" t="s">
        <v>5034</v>
      </c>
      <c r="E294" s="3" t="s">
        <v>11</v>
      </c>
      <c r="F294" s="3" t="s">
        <v>69</v>
      </c>
      <c r="G294" s="3" t="s">
        <v>4448</v>
      </c>
      <c r="H294" s="3" t="s">
        <v>1717</v>
      </c>
      <c r="J294" s="4" t="s">
        <v>4573</v>
      </c>
      <c r="K294" s="4" t="s">
        <v>4572</v>
      </c>
      <c r="L294" s="4" t="s">
        <v>5191</v>
      </c>
      <c r="M294" s="4" t="s">
        <v>57</v>
      </c>
      <c r="N294" s="4" t="s">
        <v>2624</v>
      </c>
      <c r="T294" s="6" t="s">
        <v>2800</v>
      </c>
      <c r="U294" s="6" t="s">
        <v>5062</v>
      </c>
      <c r="V294" s="6" t="s">
        <v>46</v>
      </c>
      <c r="X294" s="6" t="s">
        <v>5052</v>
      </c>
      <c r="AC294" s="6" t="s">
        <v>55</v>
      </c>
      <c r="AD294" s="7" t="s">
        <v>1729</v>
      </c>
      <c r="AE294" s="7" t="s">
        <v>1729</v>
      </c>
      <c r="AK294" s="8" t="s">
        <v>2090</v>
      </c>
      <c r="AP294" s="2">
        <v>0</v>
      </c>
      <c r="AQ294" s="2">
        <v>0</v>
      </c>
      <c r="AR294" s="2">
        <v>0</v>
      </c>
      <c r="AS294" s="2">
        <v>1</v>
      </c>
      <c r="AT294" s="2">
        <v>0</v>
      </c>
      <c r="AU294" s="2">
        <v>0</v>
      </c>
      <c r="AV294" s="2">
        <v>0</v>
      </c>
      <c r="AW294" s="2">
        <v>0</v>
      </c>
      <c r="AX294" s="2">
        <v>0</v>
      </c>
      <c r="AY294" s="2" t="s">
        <v>5181</v>
      </c>
      <c r="AZ294" s="2">
        <v>0</v>
      </c>
      <c r="BA294" s="9" t="s">
        <v>4029</v>
      </c>
      <c r="BB294" s="9" t="s">
        <v>4030</v>
      </c>
      <c r="BC294" s="9" t="s">
        <v>4002</v>
      </c>
    </row>
    <row r="295" spans="1:55" ht="27.5" customHeight="1" x14ac:dyDescent="0.35">
      <c r="A295" s="2" t="s">
        <v>366</v>
      </c>
      <c r="B295" s="2" t="s">
        <v>4484</v>
      </c>
      <c r="C295" s="12">
        <v>45144</v>
      </c>
      <c r="D295" s="3" t="s">
        <v>5034</v>
      </c>
      <c r="E295" s="3" t="s">
        <v>11</v>
      </c>
      <c r="F295" s="3" t="s">
        <v>69</v>
      </c>
      <c r="G295" s="3" t="s">
        <v>4448</v>
      </c>
      <c r="H295" s="3" t="s">
        <v>1717</v>
      </c>
      <c r="J295" s="4" t="s">
        <v>4573</v>
      </c>
      <c r="K295" s="4" t="s">
        <v>4572</v>
      </c>
      <c r="L295" s="4" t="s">
        <v>5191</v>
      </c>
      <c r="M295" s="4" t="s">
        <v>57</v>
      </c>
      <c r="N295" s="4" t="s">
        <v>2624</v>
      </c>
      <c r="T295" s="6" t="s">
        <v>2801</v>
      </c>
      <c r="U295" s="6" t="s">
        <v>5062</v>
      </c>
      <c r="V295" s="6" t="s">
        <v>46</v>
      </c>
      <c r="X295" s="6" t="s">
        <v>5052</v>
      </c>
      <c r="AC295" s="6" t="s">
        <v>55</v>
      </c>
      <c r="AD295" s="7" t="s">
        <v>1729</v>
      </c>
      <c r="AE295" s="7" t="s">
        <v>1729</v>
      </c>
      <c r="AK295" s="8" t="s">
        <v>2090</v>
      </c>
      <c r="AP295" s="2">
        <v>0</v>
      </c>
      <c r="AQ295" s="2">
        <v>0</v>
      </c>
      <c r="AR295" s="2">
        <v>0</v>
      </c>
      <c r="AS295" s="2">
        <v>1</v>
      </c>
      <c r="AT295" s="2">
        <v>0</v>
      </c>
      <c r="AU295" s="2">
        <v>0</v>
      </c>
      <c r="AV295" s="2">
        <v>0</v>
      </c>
      <c r="AW295" s="2">
        <v>0</v>
      </c>
      <c r="AX295" s="2">
        <v>0</v>
      </c>
      <c r="AY295" s="2" t="s">
        <v>5181</v>
      </c>
      <c r="AZ295" s="2">
        <v>0</v>
      </c>
      <c r="BA295" s="9" t="s">
        <v>4029</v>
      </c>
      <c r="BB295" s="9" t="s">
        <v>4030</v>
      </c>
      <c r="BC295" s="9" t="s">
        <v>4002</v>
      </c>
    </row>
    <row r="296" spans="1:55" ht="27.5" customHeight="1" x14ac:dyDescent="0.35">
      <c r="A296" s="2" t="s">
        <v>367</v>
      </c>
      <c r="B296" s="2" t="s">
        <v>4484</v>
      </c>
      <c r="C296" s="12">
        <v>45144</v>
      </c>
      <c r="D296" s="3" t="s">
        <v>5034</v>
      </c>
      <c r="E296" s="3" t="s">
        <v>11</v>
      </c>
      <c r="F296" s="3" t="s">
        <v>69</v>
      </c>
      <c r="G296" s="3" t="s">
        <v>4448</v>
      </c>
      <c r="H296" s="3" t="s">
        <v>1717</v>
      </c>
      <c r="J296" s="4" t="s">
        <v>4573</v>
      </c>
      <c r="K296" s="4" t="s">
        <v>4572</v>
      </c>
      <c r="L296" s="4" t="s">
        <v>5191</v>
      </c>
      <c r="M296" s="4" t="s">
        <v>57</v>
      </c>
      <c r="N296" s="4" t="s">
        <v>2624</v>
      </c>
      <c r="T296" s="6" t="s">
        <v>2802</v>
      </c>
      <c r="U296" s="6" t="s">
        <v>5062</v>
      </c>
      <c r="V296" s="6" t="s">
        <v>46</v>
      </c>
      <c r="X296" s="6" t="s">
        <v>5052</v>
      </c>
      <c r="AC296" s="6" t="s">
        <v>55</v>
      </c>
      <c r="AD296" s="7" t="s">
        <v>1729</v>
      </c>
      <c r="AE296" s="7" t="s">
        <v>1729</v>
      </c>
      <c r="AK296" s="8" t="s">
        <v>2090</v>
      </c>
      <c r="AP296" s="2">
        <v>0</v>
      </c>
      <c r="AQ296" s="2">
        <v>0</v>
      </c>
      <c r="AR296" s="2">
        <v>0</v>
      </c>
      <c r="AS296" s="2">
        <v>1</v>
      </c>
      <c r="AT296" s="2">
        <v>0</v>
      </c>
      <c r="AU296" s="2">
        <v>0</v>
      </c>
      <c r="AV296" s="2">
        <v>0</v>
      </c>
      <c r="AW296" s="2">
        <v>0</v>
      </c>
      <c r="AX296" s="2">
        <v>0</v>
      </c>
      <c r="AY296" s="2" t="s">
        <v>5181</v>
      </c>
      <c r="AZ296" s="2">
        <v>0</v>
      </c>
      <c r="BA296" s="9" t="s">
        <v>4029</v>
      </c>
      <c r="BB296" s="9" t="s">
        <v>4030</v>
      </c>
      <c r="BC296" s="9" t="s">
        <v>4002</v>
      </c>
    </row>
    <row r="297" spans="1:55" ht="27.5" customHeight="1" x14ac:dyDescent="0.35">
      <c r="A297" s="2" t="s">
        <v>368</v>
      </c>
      <c r="B297" s="2" t="s">
        <v>4484</v>
      </c>
      <c r="C297" s="12">
        <v>45144</v>
      </c>
      <c r="D297" s="3" t="s">
        <v>5034</v>
      </c>
      <c r="E297" s="3" t="s">
        <v>11</v>
      </c>
      <c r="F297" s="3" t="s">
        <v>69</v>
      </c>
      <c r="G297" s="3" t="s">
        <v>4448</v>
      </c>
      <c r="H297" s="3" t="s">
        <v>1717</v>
      </c>
      <c r="J297" s="4" t="s">
        <v>4573</v>
      </c>
      <c r="K297" s="4" t="s">
        <v>4572</v>
      </c>
      <c r="L297" s="4" t="s">
        <v>5191</v>
      </c>
      <c r="M297" s="4" t="s">
        <v>57</v>
      </c>
      <c r="N297" s="4" t="s">
        <v>2624</v>
      </c>
      <c r="T297" s="6" t="s">
        <v>2803</v>
      </c>
      <c r="U297" s="6" t="s">
        <v>5062</v>
      </c>
      <c r="V297" s="6" t="s">
        <v>46</v>
      </c>
      <c r="X297" s="6" t="s">
        <v>5052</v>
      </c>
      <c r="AC297" s="6" t="s">
        <v>55</v>
      </c>
      <c r="AD297" s="7" t="s">
        <v>1729</v>
      </c>
      <c r="AE297" s="7" t="s">
        <v>1729</v>
      </c>
      <c r="AK297" s="8" t="s">
        <v>2090</v>
      </c>
      <c r="AP297" s="2">
        <v>0</v>
      </c>
      <c r="AQ297" s="2">
        <v>0</v>
      </c>
      <c r="AR297" s="2">
        <v>0</v>
      </c>
      <c r="AS297" s="2">
        <v>1</v>
      </c>
      <c r="AT297" s="2">
        <v>0</v>
      </c>
      <c r="AU297" s="2">
        <v>0</v>
      </c>
      <c r="AV297" s="2">
        <v>0</v>
      </c>
      <c r="AW297" s="2">
        <v>0</v>
      </c>
      <c r="AX297" s="2">
        <v>0</v>
      </c>
      <c r="AY297" s="2" t="s">
        <v>5181</v>
      </c>
      <c r="AZ297" s="2">
        <v>0</v>
      </c>
      <c r="BA297" s="9" t="s">
        <v>4029</v>
      </c>
      <c r="BB297" s="9" t="s">
        <v>4030</v>
      </c>
      <c r="BC297" s="9" t="s">
        <v>4002</v>
      </c>
    </row>
    <row r="298" spans="1:55" ht="27.5" customHeight="1" x14ac:dyDescent="0.35">
      <c r="A298" s="2" t="s">
        <v>369</v>
      </c>
      <c r="B298" s="2" t="s">
        <v>4484</v>
      </c>
      <c r="C298" s="12">
        <v>45144</v>
      </c>
      <c r="D298" s="3" t="s">
        <v>5034</v>
      </c>
      <c r="E298" s="3" t="s">
        <v>11</v>
      </c>
      <c r="F298" s="3" t="s">
        <v>69</v>
      </c>
      <c r="G298" s="3" t="s">
        <v>4448</v>
      </c>
      <c r="H298" s="3" t="s">
        <v>1717</v>
      </c>
      <c r="J298" s="4" t="s">
        <v>4573</v>
      </c>
      <c r="K298" s="4" t="s">
        <v>4572</v>
      </c>
      <c r="L298" s="4" t="s">
        <v>5191</v>
      </c>
      <c r="M298" s="4" t="s">
        <v>57</v>
      </c>
      <c r="N298" s="4" t="s">
        <v>2624</v>
      </c>
      <c r="T298" s="6" t="s">
        <v>2804</v>
      </c>
      <c r="U298" s="6" t="s">
        <v>5062</v>
      </c>
      <c r="V298" s="6" t="s">
        <v>46</v>
      </c>
      <c r="X298" s="6" t="s">
        <v>5052</v>
      </c>
      <c r="AC298" s="6" t="s">
        <v>55</v>
      </c>
      <c r="AD298" s="7" t="s">
        <v>1729</v>
      </c>
      <c r="AE298" s="7" t="s">
        <v>1729</v>
      </c>
      <c r="AK298" s="8" t="s">
        <v>2090</v>
      </c>
      <c r="AP298" s="2">
        <v>0</v>
      </c>
      <c r="AQ298" s="2">
        <v>0</v>
      </c>
      <c r="AR298" s="2">
        <v>0</v>
      </c>
      <c r="AS298" s="2">
        <v>1</v>
      </c>
      <c r="AT298" s="2">
        <v>0</v>
      </c>
      <c r="AU298" s="2">
        <v>0</v>
      </c>
      <c r="AV298" s="2">
        <v>0</v>
      </c>
      <c r="AW298" s="2">
        <v>0</v>
      </c>
      <c r="AX298" s="2">
        <v>0</v>
      </c>
      <c r="AY298" s="2" t="s">
        <v>5181</v>
      </c>
      <c r="AZ298" s="2">
        <v>0</v>
      </c>
      <c r="BA298" s="9" t="s">
        <v>4029</v>
      </c>
      <c r="BB298" s="9" t="s">
        <v>4030</v>
      </c>
      <c r="BC298" s="9" t="s">
        <v>4002</v>
      </c>
    </row>
    <row r="299" spans="1:55" ht="27.5" customHeight="1" x14ac:dyDescent="0.35">
      <c r="A299" s="2" t="s">
        <v>370</v>
      </c>
      <c r="B299" s="2" t="s">
        <v>4484</v>
      </c>
      <c r="C299" s="12">
        <v>45144</v>
      </c>
      <c r="D299" s="3" t="s">
        <v>5034</v>
      </c>
      <c r="E299" s="3" t="s">
        <v>11</v>
      </c>
      <c r="F299" s="3" t="s">
        <v>69</v>
      </c>
      <c r="G299" s="3" t="s">
        <v>4448</v>
      </c>
      <c r="H299" s="3" t="s">
        <v>1717</v>
      </c>
      <c r="J299" s="4" t="s">
        <v>4573</v>
      </c>
      <c r="K299" s="4" t="s">
        <v>4572</v>
      </c>
      <c r="L299" s="4" t="s">
        <v>5191</v>
      </c>
      <c r="M299" s="4" t="s">
        <v>57</v>
      </c>
      <c r="N299" s="4" t="s">
        <v>2624</v>
      </c>
      <c r="T299" s="6" t="s">
        <v>2805</v>
      </c>
      <c r="U299" s="6" t="s">
        <v>5062</v>
      </c>
      <c r="V299" s="6" t="s">
        <v>46</v>
      </c>
      <c r="X299" s="6" t="s">
        <v>5052</v>
      </c>
      <c r="AC299" s="6" t="s">
        <v>55</v>
      </c>
      <c r="AD299" s="7" t="s">
        <v>1729</v>
      </c>
      <c r="AE299" s="7" t="s">
        <v>1729</v>
      </c>
      <c r="AK299" s="8" t="s">
        <v>2090</v>
      </c>
      <c r="AP299" s="2">
        <v>0</v>
      </c>
      <c r="AQ299" s="2">
        <v>0</v>
      </c>
      <c r="AR299" s="2">
        <v>0</v>
      </c>
      <c r="AS299" s="2">
        <v>1</v>
      </c>
      <c r="AT299" s="2">
        <v>0</v>
      </c>
      <c r="AU299" s="2">
        <v>0</v>
      </c>
      <c r="AV299" s="2">
        <v>0</v>
      </c>
      <c r="AW299" s="2">
        <v>0</v>
      </c>
      <c r="AX299" s="2">
        <v>0</v>
      </c>
      <c r="AY299" s="2" t="s">
        <v>5181</v>
      </c>
      <c r="AZ299" s="2">
        <v>0</v>
      </c>
      <c r="BA299" s="9" t="s">
        <v>4029</v>
      </c>
      <c r="BB299" s="9" t="s">
        <v>4030</v>
      </c>
      <c r="BC299" s="9" t="s">
        <v>4002</v>
      </c>
    </row>
    <row r="300" spans="1:55" ht="27.5" customHeight="1" x14ac:dyDescent="0.35">
      <c r="A300" s="2" t="s">
        <v>371</v>
      </c>
      <c r="B300" s="2" t="s">
        <v>4484</v>
      </c>
      <c r="C300" s="12">
        <v>45144</v>
      </c>
      <c r="D300" s="3" t="s">
        <v>5034</v>
      </c>
      <c r="E300" s="3" t="s">
        <v>11</v>
      </c>
      <c r="F300" s="3" t="s">
        <v>69</v>
      </c>
      <c r="G300" s="3" t="s">
        <v>4448</v>
      </c>
      <c r="H300" s="3" t="s">
        <v>1717</v>
      </c>
      <c r="J300" s="4" t="s">
        <v>4573</v>
      </c>
      <c r="K300" s="4" t="s">
        <v>4572</v>
      </c>
      <c r="L300" s="4" t="s">
        <v>5191</v>
      </c>
      <c r="M300" s="4" t="s">
        <v>57</v>
      </c>
      <c r="N300" s="4" t="s">
        <v>2624</v>
      </c>
      <c r="T300" s="6" t="s">
        <v>2806</v>
      </c>
      <c r="U300" s="6" t="s">
        <v>5062</v>
      </c>
      <c r="V300" s="6" t="s">
        <v>46</v>
      </c>
      <c r="X300" s="6" t="s">
        <v>5052</v>
      </c>
      <c r="AC300" s="6" t="s">
        <v>55</v>
      </c>
      <c r="AD300" s="7" t="s">
        <v>1729</v>
      </c>
      <c r="AE300" s="7" t="s">
        <v>1729</v>
      </c>
      <c r="AK300" s="8" t="s">
        <v>2090</v>
      </c>
      <c r="AP300" s="2">
        <v>0</v>
      </c>
      <c r="AQ300" s="2">
        <v>0</v>
      </c>
      <c r="AR300" s="2">
        <v>0</v>
      </c>
      <c r="AS300" s="2">
        <v>1</v>
      </c>
      <c r="AT300" s="2">
        <v>0</v>
      </c>
      <c r="AU300" s="2">
        <v>0</v>
      </c>
      <c r="AV300" s="2">
        <v>0</v>
      </c>
      <c r="AW300" s="2">
        <v>0</v>
      </c>
      <c r="AX300" s="2">
        <v>0</v>
      </c>
      <c r="AY300" s="2" t="s">
        <v>5181</v>
      </c>
      <c r="AZ300" s="2">
        <v>0</v>
      </c>
      <c r="BA300" s="9" t="s">
        <v>4029</v>
      </c>
      <c r="BB300" s="9" t="s">
        <v>4030</v>
      </c>
      <c r="BC300" s="9" t="s">
        <v>4002</v>
      </c>
    </row>
    <row r="301" spans="1:55" ht="27.5" customHeight="1" x14ac:dyDescent="0.35">
      <c r="A301" s="2" t="s">
        <v>372</v>
      </c>
      <c r="B301" s="2" t="s">
        <v>4484</v>
      </c>
      <c r="C301" s="12">
        <v>45144</v>
      </c>
      <c r="D301" s="3" t="s">
        <v>5034</v>
      </c>
      <c r="E301" s="3" t="s">
        <v>11</v>
      </c>
      <c r="F301" s="3" t="s">
        <v>69</v>
      </c>
      <c r="G301" s="3" t="s">
        <v>4448</v>
      </c>
      <c r="H301" s="3" t="s">
        <v>1717</v>
      </c>
      <c r="J301" s="4" t="s">
        <v>4573</v>
      </c>
      <c r="K301" s="4" t="s">
        <v>4572</v>
      </c>
      <c r="L301" s="4" t="s">
        <v>5191</v>
      </c>
      <c r="M301" s="4" t="s">
        <v>57</v>
      </c>
      <c r="N301" s="4" t="s">
        <v>2624</v>
      </c>
      <c r="T301" s="6" t="s">
        <v>2807</v>
      </c>
      <c r="U301" s="6" t="s">
        <v>5062</v>
      </c>
      <c r="V301" s="6" t="s">
        <v>46</v>
      </c>
      <c r="X301" s="6" t="s">
        <v>5052</v>
      </c>
      <c r="AC301" s="6" t="s">
        <v>55</v>
      </c>
      <c r="AD301" s="7" t="s">
        <v>1729</v>
      </c>
      <c r="AE301" s="7" t="s">
        <v>1729</v>
      </c>
      <c r="AK301" s="8" t="s">
        <v>2090</v>
      </c>
      <c r="AP301" s="2">
        <v>0</v>
      </c>
      <c r="AQ301" s="2">
        <v>0</v>
      </c>
      <c r="AR301" s="2">
        <v>0</v>
      </c>
      <c r="AS301" s="2">
        <v>1</v>
      </c>
      <c r="AT301" s="2">
        <v>0</v>
      </c>
      <c r="AU301" s="2">
        <v>0</v>
      </c>
      <c r="AV301" s="2">
        <v>0</v>
      </c>
      <c r="AW301" s="2">
        <v>0</v>
      </c>
      <c r="AX301" s="2">
        <v>0</v>
      </c>
      <c r="AY301" s="2" t="s">
        <v>5181</v>
      </c>
      <c r="AZ301" s="2">
        <v>0</v>
      </c>
      <c r="BA301" s="9" t="s">
        <v>4029</v>
      </c>
      <c r="BB301" s="9" t="s">
        <v>4030</v>
      </c>
      <c r="BC301" s="9" t="s">
        <v>4002</v>
      </c>
    </row>
    <row r="302" spans="1:55" ht="27.5" customHeight="1" x14ac:dyDescent="0.35">
      <c r="A302" s="2" t="s">
        <v>373</v>
      </c>
      <c r="B302" s="2" t="s">
        <v>4484</v>
      </c>
      <c r="C302" s="12">
        <v>45144</v>
      </c>
      <c r="D302" s="3" t="s">
        <v>5034</v>
      </c>
      <c r="E302" s="3" t="s">
        <v>11</v>
      </c>
      <c r="F302" s="3" t="s">
        <v>69</v>
      </c>
      <c r="G302" s="3" t="s">
        <v>4448</v>
      </c>
      <c r="H302" s="3" t="s">
        <v>1717</v>
      </c>
      <c r="J302" s="4" t="s">
        <v>4573</v>
      </c>
      <c r="K302" s="4" t="s">
        <v>4572</v>
      </c>
      <c r="L302" s="4" t="s">
        <v>5191</v>
      </c>
      <c r="M302" s="4" t="s">
        <v>57</v>
      </c>
      <c r="N302" s="4" t="s">
        <v>2624</v>
      </c>
      <c r="T302" s="6" t="s">
        <v>2808</v>
      </c>
      <c r="U302" s="6" t="s">
        <v>5062</v>
      </c>
      <c r="V302" s="6" t="s">
        <v>46</v>
      </c>
      <c r="X302" s="6" t="s">
        <v>5052</v>
      </c>
      <c r="AC302" s="6" t="s">
        <v>55</v>
      </c>
      <c r="AD302" s="7" t="s">
        <v>1729</v>
      </c>
      <c r="AE302" s="7" t="s">
        <v>1729</v>
      </c>
      <c r="AK302" s="8" t="s">
        <v>2090</v>
      </c>
      <c r="AP302" s="2">
        <v>0</v>
      </c>
      <c r="AQ302" s="2">
        <v>0</v>
      </c>
      <c r="AR302" s="2">
        <v>0</v>
      </c>
      <c r="AS302" s="2">
        <v>1</v>
      </c>
      <c r="AT302" s="2">
        <v>0</v>
      </c>
      <c r="AU302" s="2">
        <v>0</v>
      </c>
      <c r="AV302" s="2">
        <v>0</v>
      </c>
      <c r="AW302" s="2">
        <v>0</v>
      </c>
      <c r="AX302" s="2">
        <v>0</v>
      </c>
      <c r="AY302" s="2" t="s">
        <v>5181</v>
      </c>
      <c r="AZ302" s="2">
        <v>0</v>
      </c>
      <c r="BA302" s="9" t="s">
        <v>4029</v>
      </c>
      <c r="BB302" s="9" t="s">
        <v>4030</v>
      </c>
      <c r="BC302" s="9" t="s">
        <v>4002</v>
      </c>
    </row>
    <row r="303" spans="1:55" ht="27.5" customHeight="1" x14ac:dyDescent="0.35">
      <c r="A303" s="2" t="s">
        <v>374</v>
      </c>
      <c r="B303" s="2" t="s">
        <v>4484</v>
      </c>
      <c r="C303" s="12">
        <v>45144</v>
      </c>
      <c r="D303" s="3" t="s">
        <v>5034</v>
      </c>
      <c r="E303" s="3" t="s">
        <v>11</v>
      </c>
      <c r="F303" s="3" t="s">
        <v>69</v>
      </c>
      <c r="G303" s="3" t="s">
        <v>4448</v>
      </c>
      <c r="H303" s="3" t="s">
        <v>1717</v>
      </c>
      <c r="J303" s="4" t="s">
        <v>4573</v>
      </c>
      <c r="K303" s="4" t="s">
        <v>4572</v>
      </c>
      <c r="L303" s="4" t="s">
        <v>5191</v>
      </c>
      <c r="M303" s="4" t="s">
        <v>57</v>
      </c>
      <c r="N303" s="4" t="s">
        <v>2624</v>
      </c>
      <c r="T303" s="6" t="s">
        <v>2809</v>
      </c>
      <c r="U303" s="6" t="s">
        <v>5062</v>
      </c>
      <c r="V303" s="6" t="s">
        <v>46</v>
      </c>
      <c r="X303" s="6" t="s">
        <v>5052</v>
      </c>
      <c r="AC303" s="6" t="s">
        <v>55</v>
      </c>
      <c r="AD303" s="7" t="s">
        <v>1729</v>
      </c>
      <c r="AE303" s="7" t="s">
        <v>1729</v>
      </c>
      <c r="AK303" s="8" t="s">
        <v>2090</v>
      </c>
      <c r="AP303" s="2">
        <v>0</v>
      </c>
      <c r="AQ303" s="2">
        <v>0</v>
      </c>
      <c r="AR303" s="2">
        <v>0</v>
      </c>
      <c r="AS303" s="2">
        <v>1</v>
      </c>
      <c r="AT303" s="2">
        <v>0</v>
      </c>
      <c r="AU303" s="2">
        <v>0</v>
      </c>
      <c r="AV303" s="2">
        <v>0</v>
      </c>
      <c r="AW303" s="2">
        <v>0</v>
      </c>
      <c r="AX303" s="2">
        <v>0</v>
      </c>
      <c r="AY303" s="2" t="s">
        <v>5181</v>
      </c>
      <c r="AZ303" s="2">
        <v>0</v>
      </c>
      <c r="BA303" s="9" t="s">
        <v>4029</v>
      </c>
      <c r="BB303" s="9" t="s">
        <v>4030</v>
      </c>
      <c r="BC303" s="9" t="s">
        <v>4002</v>
      </c>
    </row>
    <row r="304" spans="1:55" ht="27.5" customHeight="1" x14ac:dyDescent="0.35">
      <c r="A304" s="2" t="s">
        <v>375</v>
      </c>
      <c r="B304" s="2" t="s">
        <v>4484</v>
      </c>
      <c r="C304" s="12">
        <v>45144</v>
      </c>
      <c r="D304" s="3" t="s">
        <v>5034</v>
      </c>
      <c r="E304" s="3" t="s">
        <v>11</v>
      </c>
      <c r="F304" s="3" t="s">
        <v>69</v>
      </c>
      <c r="G304" s="3" t="s">
        <v>4448</v>
      </c>
      <c r="H304" s="3" t="s">
        <v>1717</v>
      </c>
      <c r="J304" s="4" t="s">
        <v>4573</v>
      </c>
      <c r="K304" s="4" t="s">
        <v>4572</v>
      </c>
      <c r="L304" s="4" t="s">
        <v>5191</v>
      </c>
      <c r="M304" s="4" t="s">
        <v>57</v>
      </c>
      <c r="N304" s="4" t="s">
        <v>2624</v>
      </c>
      <c r="T304" s="6" t="s">
        <v>2810</v>
      </c>
      <c r="U304" s="6" t="s">
        <v>5062</v>
      </c>
      <c r="V304" s="6" t="s">
        <v>46</v>
      </c>
      <c r="X304" s="6" t="s">
        <v>5052</v>
      </c>
      <c r="AC304" s="6" t="s">
        <v>55</v>
      </c>
      <c r="AD304" s="7" t="s">
        <v>1729</v>
      </c>
      <c r="AE304" s="7" t="s">
        <v>1729</v>
      </c>
      <c r="AK304" s="8" t="s">
        <v>2090</v>
      </c>
      <c r="AP304" s="2">
        <v>0</v>
      </c>
      <c r="AQ304" s="2">
        <v>0</v>
      </c>
      <c r="AR304" s="2">
        <v>0</v>
      </c>
      <c r="AS304" s="2">
        <v>1</v>
      </c>
      <c r="AT304" s="2">
        <v>0</v>
      </c>
      <c r="AU304" s="2">
        <v>0</v>
      </c>
      <c r="AV304" s="2">
        <v>0</v>
      </c>
      <c r="AW304" s="2">
        <v>0</v>
      </c>
      <c r="AX304" s="2">
        <v>0</v>
      </c>
      <c r="AY304" s="2" t="s">
        <v>5181</v>
      </c>
      <c r="AZ304" s="2">
        <v>0</v>
      </c>
      <c r="BA304" s="9" t="s">
        <v>4029</v>
      </c>
      <c r="BB304" s="9" t="s">
        <v>4030</v>
      </c>
      <c r="BC304" s="9" t="s">
        <v>4002</v>
      </c>
    </row>
    <row r="305" spans="1:60" ht="27.5" customHeight="1" x14ac:dyDescent="0.35">
      <c r="A305" s="2" t="s">
        <v>376</v>
      </c>
      <c r="B305" s="2" t="s">
        <v>4484</v>
      </c>
      <c r="C305" s="12">
        <v>45144</v>
      </c>
      <c r="D305" s="3" t="s">
        <v>5034</v>
      </c>
      <c r="E305" s="3" t="s">
        <v>11</v>
      </c>
      <c r="F305" s="3" t="s">
        <v>69</v>
      </c>
      <c r="G305" s="3" t="s">
        <v>4448</v>
      </c>
      <c r="H305" s="3" t="s">
        <v>1717</v>
      </c>
      <c r="J305" s="4" t="s">
        <v>4573</v>
      </c>
      <c r="K305" s="4" t="s">
        <v>4572</v>
      </c>
      <c r="L305" s="4" t="s">
        <v>5191</v>
      </c>
      <c r="M305" s="4" t="s">
        <v>57</v>
      </c>
      <c r="N305" s="4" t="s">
        <v>2624</v>
      </c>
      <c r="T305" s="6" t="s">
        <v>2786</v>
      </c>
      <c r="U305" s="6" t="s">
        <v>5062</v>
      </c>
      <c r="V305" s="6" t="s">
        <v>46</v>
      </c>
      <c r="X305" s="6" t="s">
        <v>5052</v>
      </c>
      <c r="AC305" s="6" t="s">
        <v>55</v>
      </c>
      <c r="AD305" s="7" t="s">
        <v>1729</v>
      </c>
      <c r="AE305" s="7" t="s">
        <v>1729</v>
      </c>
      <c r="AK305" s="8" t="s">
        <v>2090</v>
      </c>
      <c r="AP305" s="2">
        <v>0</v>
      </c>
      <c r="AQ305" s="2">
        <v>0</v>
      </c>
      <c r="AR305" s="2">
        <v>0</v>
      </c>
      <c r="AS305" s="2">
        <v>1</v>
      </c>
      <c r="AT305" s="2">
        <v>0</v>
      </c>
      <c r="AU305" s="2">
        <v>0</v>
      </c>
      <c r="AV305" s="2">
        <v>0</v>
      </c>
      <c r="AW305" s="2">
        <v>0</v>
      </c>
      <c r="AX305" s="2">
        <v>0</v>
      </c>
      <c r="AY305" s="2" t="s">
        <v>5181</v>
      </c>
      <c r="AZ305" s="2">
        <v>0</v>
      </c>
      <c r="BA305" s="9" t="s">
        <v>4029</v>
      </c>
      <c r="BB305" s="9" t="s">
        <v>4030</v>
      </c>
      <c r="BC305" s="9" t="s">
        <v>4002</v>
      </c>
    </row>
    <row r="306" spans="1:60" ht="27.5" customHeight="1" x14ac:dyDescent="0.35">
      <c r="A306" s="2" t="s">
        <v>377</v>
      </c>
      <c r="B306" s="2" t="s">
        <v>4484</v>
      </c>
      <c r="C306" s="12">
        <v>45144</v>
      </c>
      <c r="D306" s="3" t="s">
        <v>5034</v>
      </c>
      <c r="E306" s="3" t="s">
        <v>11</v>
      </c>
      <c r="F306" s="3" t="s">
        <v>69</v>
      </c>
      <c r="G306" s="3" t="s">
        <v>4448</v>
      </c>
      <c r="H306" s="3" t="s">
        <v>1717</v>
      </c>
      <c r="J306" s="4" t="s">
        <v>4573</v>
      </c>
      <c r="K306" s="4" t="s">
        <v>4572</v>
      </c>
      <c r="L306" s="4" t="s">
        <v>5191</v>
      </c>
      <c r="M306" s="4" t="s">
        <v>57</v>
      </c>
      <c r="N306" s="4" t="s">
        <v>2624</v>
      </c>
      <c r="T306" s="6" t="s">
        <v>2811</v>
      </c>
      <c r="U306" s="6" t="s">
        <v>5062</v>
      </c>
      <c r="V306" s="6" t="s">
        <v>46</v>
      </c>
      <c r="X306" s="6" t="s">
        <v>5052</v>
      </c>
      <c r="AC306" s="6" t="s">
        <v>55</v>
      </c>
      <c r="AD306" s="7" t="s">
        <v>1729</v>
      </c>
      <c r="AE306" s="7" t="s">
        <v>1729</v>
      </c>
      <c r="AK306" s="8" t="s">
        <v>2090</v>
      </c>
      <c r="AP306" s="2">
        <v>0</v>
      </c>
      <c r="AQ306" s="2">
        <v>0</v>
      </c>
      <c r="AR306" s="2">
        <v>0</v>
      </c>
      <c r="AS306" s="2">
        <v>1</v>
      </c>
      <c r="AT306" s="2">
        <v>0</v>
      </c>
      <c r="AU306" s="2">
        <v>0</v>
      </c>
      <c r="AV306" s="2">
        <v>0</v>
      </c>
      <c r="AW306" s="2">
        <v>0</v>
      </c>
      <c r="AX306" s="2">
        <v>0</v>
      </c>
      <c r="AY306" s="2" t="s">
        <v>5181</v>
      </c>
      <c r="AZ306" s="2">
        <v>0</v>
      </c>
      <c r="BA306" s="9" t="s">
        <v>4029</v>
      </c>
      <c r="BB306" s="9" t="s">
        <v>4030</v>
      </c>
      <c r="BC306" s="9" t="s">
        <v>4002</v>
      </c>
    </row>
    <row r="307" spans="1:60" ht="27.5" customHeight="1" x14ac:dyDescent="0.35">
      <c r="A307" s="2" t="s">
        <v>378</v>
      </c>
      <c r="B307" s="2" t="s">
        <v>4484</v>
      </c>
      <c r="C307" s="12">
        <v>45144</v>
      </c>
      <c r="D307" s="3" t="s">
        <v>5034</v>
      </c>
      <c r="E307" s="3" t="s">
        <v>11</v>
      </c>
      <c r="F307" s="3" t="s">
        <v>69</v>
      </c>
      <c r="G307" s="3" t="s">
        <v>4448</v>
      </c>
      <c r="H307" s="3" t="s">
        <v>1717</v>
      </c>
      <c r="J307" s="4" t="s">
        <v>4573</v>
      </c>
      <c r="K307" s="4" t="s">
        <v>4572</v>
      </c>
      <c r="L307" s="4" t="s">
        <v>5191</v>
      </c>
      <c r="M307" s="4" t="s">
        <v>57</v>
      </c>
      <c r="N307" s="4" t="s">
        <v>2624</v>
      </c>
      <c r="T307" s="6" t="s">
        <v>2812</v>
      </c>
      <c r="U307" s="6" t="s">
        <v>5062</v>
      </c>
      <c r="V307" s="6" t="s">
        <v>46</v>
      </c>
      <c r="X307" s="6" t="s">
        <v>5052</v>
      </c>
      <c r="AC307" s="6" t="s">
        <v>55</v>
      </c>
      <c r="AD307" s="7" t="s">
        <v>1729</v>
      </c>
      <c r="AE307" s="7" t="s">
        <v>1729</v>
      </c>
      <c r="AK307" s="8" t="s">
        <v>2090</v>
      </c>
      <c r="AP307" s="2">
        <v>0</v>
      </c>
      <c r="AQ307" s="2">
        <v>0</v>
      </c>
      <c r="AR307" s="2">
        <v>0</v>
      </c>
      <c r="AS307" s="2">
        <v>1</v>
      </c>
      <c r="AT307" s="2">
        <v>0</v>
      </c>
      <c r="AU307" s="2">
        <v>0</v>
      </c>
      <c r="AV307" s="2">
        <v>0</v>
      </c>
      <c r="AW307" s="2">
        <v>0</v>
      </c>
      <c r="AX307" s="2">
        <v>0</v>
      </c>
      <c r="AY307" s="2" t="s">
        <v>5181</v>
      </c>
      <c r="AZ307" s="2">
        <v>0</v>
      </c>
      <c r="BA307" s="9" t="s">
        <v>4029</v>
      </c>
      <c r="BB307" s="9" t="s">
        <v>4030</v>
      </c>
      <c r="BC307" s="9" t="s">
        <v>4002</v>
      </c>
    </row>
    <row r="308" spans="1:60" ht="27.5" customHeight="1" x14ac:dyDescent="0.35">
      <c r="A308" s="2" t="s">
        <v>379</v>
      </c>
      <c r="B308" s="2" t="s">
        <v>4484</v>
      </c>
      <c r="C308" s="12">
        <v>45144</v>
      </c>
      <c r="D308" s="3" t="s">
        <v>5034</v>
      </c>
      <c r="E308" s="3" t="s">
        <v>11</v>
      </c>
      <c r="F308" s="3" t="s">
        <v>69</v>
      </c>
      <c r="G308" s="3" t="s">
        <v>4448</v>
      </c>
      <c r="H308" s="3" t="s">
        <v>1717</v>
      </c>
      <c r="J308" s="4" t="s">
        <v>4573</v>
      </c>
      <c r="K308" s="4" t="s">
        <v>4572</v>
      </c>
      <c r="L308" s="4" t="s">
        <v>5191</v>
      </c>
      <c r="M308" s="4" t="s">
        <v>57</v>
      </c>
      <c r="N308" s="4" t="s">
        <v>2624</v>
      </c>
      <c r="T308" s="6" t="s">
        <v>2813</v>
      </c>
      <c r="U308" s="6" t="s">
        <v>5062</v>
      </c>
      <c r="V308" s="6" t="s">
        <v>46</v>
      </c>
      <c r="X308" s="6" t="s">
        <v>5052</v>
      </c>
      <c r="AC308" s="6" t="s">
        <v>55</v>
      </c>
      <c r="AD308" s="7" t="s">
        <v>1729</v>
      </c>
      <c r="AE308" s="7" t="s">
        <v>1729</v>
      </c>
      <c r="AK308" s="8" t="s">
        <v>2090</v>
      </c>
      <c r="AP308" s="2">
        <v>0</v>
      </c>
      <c r="AQ308" s="2">
        <v>0</v>
      </c>
      <c r="AR308" s="2">
        <v>0</v>
      </c>
      <c r="AS308" s="2">
        <v>1</v>
      </c>
      <c r="AT308" s="2">
        <v>0</v>
      </c>
      <c r="AU308" s="2">
        <v>0</v>
      </c>
      <c r="AV308" s="2">
        <v>0</v>
      </c>
      <c r="AW308" s="2">
        <v>0</v>
      </c>
      <c r="AX308" s="2">
        <v>0</v>
      </c>
      <c r="AY308" s="2" t="s">
        <v>5181</v>
      </c>
      <c r="AZ308" s="2">
        <v>0</v>
      </c>
      <c r="BA308" s="9" t="s">
        <v>4029</v>
      </c>
      <c r="BB308" s="9" t="s">
        <v>4030</v>
      </c>
      <c r="BC308" s="9" t="s">
        <v>4002</v>
      </c>
    </row>
    <row r="309" spans="1:60" ht="27.5" customHeight="1" x14ac:dyDescent="0.35">
      <c r="A309" s="2" t="s">
        <v>380</v>
      </c>
      <c r="B309" s="2" t="s">
        <v>4484</v>
      </c>
      <c r="C309" s="12">
        <v>45144</v>
      </c>
      <c r="D309" s="3" t="s">
        <v>5034</v>
      </c>
      <c r="E309" s="3" t="s">
        <v>11</v>
      </c>
      <c r="F309" s="3" t="s">
        <v>69</v>
      </c>
      <c r="G309" s="3" t="s">
        <v>4448</v>
      </c>
      <c r="H309" s="3" t="s">
        <v>1717</v>
      </c>
      <c r="J309" s="4" t="s">
        <v>4573</v>
      </c>
      <c r="K309" s="4" t="s">
        <v>4572</v>
      </c>
      <c r="L309" s="4" t="s">
        <v>5191</v>
      </c>
      <c r="M309" s="4" t="s">
        <v>57</v>
      </c>
      <c r="N309" s="4" t="s">
        <v>2624</v>
      </c>
      <c r="T309" s="6" t="s">
        <v>2814</v>
      </c>
      <c r="U309" s="6" t="s">
        <v>5062</v>
      </c>
      <c r="V309" s="6" t="s">
        <v>46</v>
      </c>
      <c r="X309" s="6" t="s">
        <v>5052</v>
      </c>
      <c r="AC309" s="6" t="s">
        <v>55</v>
      </c>
      <c r="AD309" s="7" t="s">
        <v>1729</v>
      </c>
      <c r="AE309" s="7" t="s">
        <v>1729</v>
      </c>
      <c r="AK309" s="8" t="s">
        <v>2090</v>
      </c>
      <c r="AP309" s="2">
        <v>0</v>
      </c>
      <c r="AQ309" s="2">
        <v>0</v>
      </c>
      <c r="AR309" s="2">
        <v>0</v>
      </c>
      <c r="AS309" s="2">
        <v>1</v>
      </c>
      <c r="AT309" s="2">
        <v>0</v>
      </c>
      <c r="AU309" s="2">
        <v>0</v>
      </c>
      <c r="AV309" s="2">
        <v>0</v>
      </c>
      <c r="AW309" s="2">
        <v>0</v>
      </c>
      <c r="AX309" s="2">
        <v>0</v>
      </c>
      <c r="AY309" s="2" t="s">
        <v>5181</v>
      </c>
      <c r="AZ309" s="2">
        <v>0</v>
      </c>
      <c r="BA309" s="9" t="s">
        <v>4029</v>
      </c>
      <c r="BB309" s="9" t="s">
        <v>4030</v>
      </c>
      <c r="BC309" s="9" t="s">
        <v>4002</v>
      </c>
    </row>
    <row r="310" spans="1:60" ht="27.5" customHeight="1" x14ac:dyDescent="0.35">
      <c r="A310" s="2" t="s">
        <v>381</v>
      </c>
      <c r="B310" s="2" t="s">
        <v>4484</v>
      </c>
      <c r="C310" s="12">
        <v>45145</v>
      </c>
      <c r="D310" s="3" t="s">
        <v>5034</v>
      </c>
      <c r="E310" s="3" t="s">
        <v>18</v>
      </c>
      <c r="F310" s="3" t="s">
        <v>69</v>
      </c>
      <c r="G310" s="3" t="s">
        <v>4318</v>
      </c>
      <c r="H310" s="3" t="s">
        <v>1716</v>
      </c>
      <c r="J310" s="4" t="s">
        <v>4571</v>
      </c>
      <c r="K310" s="4" t="s">
        <v>4572</v>
      </c>
      <c r="L310" s="4" t="s">
        <v>5194</v>
      </c>
      <c r="M310" s="4" t="s">
        <v>5190</v>
      </c>
      <c r="N310" s="4" t="s">
        <v>1699</v>
      </c>
      <c r="T310" s="6" t="s">
        <v>1775</v>
      </c>
      <c r="U310" s="6" t="s">
        <v>5062</v>
      </c>
      <c r="V310" s="6" t="s">
        <v>46</v>
      </c>
      <c r="X310" s="6" t="s">
        <v>5052</v>
      </c>
      <c r="AC310" s="6" t="s">
        <v>55</v>
      </c>
      <c r="AD310" s="7" t="s">
        <v>1728</v>
      </c>
      <c r="AE310" s="7" t="s">
        <v>1728</v>
      </c>
      <c r="AG310" s="8" t="s">
        <v>2046</v>
      </c>
      <c r="AP310" s="2">
        <v>0</v>
      </c>
      <c r="AQ310" s="2">
        <v>0</v>
      </c>
      <c r="AR310" s="2">
        <v>0</v>
      </c>
      <c r="AS310" s="2">
        <v>1</v>
      </c>
      <c r="AT310" s="2">
        <v>0</v>
      </c>
      <c r="AU310" s="2">
        <v>0</v>
      </c>
      <c r="AV310" s="2">
        <v>0</v>
      </c>
      <c r="AW310" s="2">
        <v>0</v>
      </c>
      <c r="AX310" s="2">
        <v>0</v>
      </c>
      <c r="AY310" s="2" t="s">
        <v>4569</v>
      </c>
      <c r="AZ310" s="2">
        <v>0</v>
      </c>
      <c r="BA310" s="9" t="s">
        <v>2150</v>
      </c>
      <c r="BB310" s="9" t="s">
        <v>2151</v>
      </c>
      <c r="BC310" s="9" t="s">
        <v>2143</v>
      </c>
      <c r="BD310" s="9" t="s">
        <v>2152</v>
      </c>
      <c r="BE310" s="9" t="s">
        <v>2153</v>
      </c>
      <c r="BF310" s="9" t="s">
        <v>2154</v>
      </c>
      <c r="BG310" s="9" t="s">
        <v>2155</v>
      </c>
      <c r="BH310" s="9" t="s">
        <v>2156</v>
      </c>
    </row>
    <row r="311" spans="1:60" ht="27.5" customHeight="1" x14ac:dyDescent="0.35">
      <c r="A311" s="2" t="s">
        <v>382</v>
      </c>
      <c r="B311" s="2" t="s">
        <v>4484</v>
      </c>
      <c r="C311" s="12">
        <v>45145</v>
      </c>
      <c r="D311" s="3" t="s">
        <v>5034</v>
      </c>
      <c r="E311" s="3" t="s">
        <v>18</v>
      </c>
      <c r="F311" s="3" t="s">
        <v>69</v>
      </c>
      <c r="G311" s="3" t="s">
        <v>4318</v>
      </c>
      <c r="H311" s="3" t="s">
        <v>1716</v>
      </c>
      <c r="J311" s="4" t="s">
        <v>4571</v>
      </c>
      <c r="K311" s="4" t="s">
        <v>4572</v>
      </c>
      <c r="L311" s="4" t="s">
        <v>5194</v>
      </c>
      <c r="M311" s="4" t="s">
        <v>5190</v>
      </c>
      <c r="N311" s="4" t="s">
        <v>1699</v>
      </c>
      <c r="T311" s="6" t="s">
        <v>1776</v>
      </c>
      <c r="U311" s="6" t="s">
        <v>5062</v>
      </c>
      <c r="V311" s="6" t="s">
        <v>46</v>
      </c>
      <c r="X311" s="6" t="s">
        <v>5052</v>
      </c>
      <c r="AB311" s="6" t="s">
        <v>1777</v>
      </c>
      <c r="AC311" s="6" t="s">
        <v>55</v>
      </c>
      <c r="AD311" s="7" t="s">
        <v>1728</v>
      </c>
      <c r="AE311" s="7" t="s">
        <v>1728</v>
      </c>
      <c r="AG311" s="8" t="s">
        <v>2047</v>
      </c>
      <c r="AH311" s="8" t="s">
        <v>2048</v>
      </c>
      <c r="AI311" s="18" t="s">
        <v>2049</v>
      </c>
      <c r="AK311" s="8">
        <v>60</v>
      </c>
      <c r="AP311" s="2">
        <v>1</v>
      </c>
      <c r="AQ311" s="2">
        <v>0</v>
      </c>
      <c r="AR311" s="2">
        <v>0</v>
      </c>
      <c r="AS311" s="2">
        <v>0</v>
      </c>
      <c r="AT311" s="2">
        <v>0</v>
      </c>
      <c r="AU311" s="2">
        <v>0</v>
      </c>
      <c r="AV311" s="2">
        <v>0</v>
      </c>
      <c r="AW311" s="2">
        <v>0</v>
      </c>
      <c r="AX311" s="2">
        <v>0</v>
      </c>
      <c r="AY311" s="2" t="s">
        <v>4569</v>
      </c>
      <c r="AZ311" s="2">
        <v>0</v>
      </c>
      <c r="BA311" s="9" t="s">
        <v>2150</v>
      </c>
      <c r="BB311" s="9" t="s">
        <v>2151</v>
      </c>
      <c r="BC311" s="9" t="s">
        <v>2157</v>
      </c>
      <c r="BD311" s="9" t="s">
        <v>2152</v>
      </c>
      <c r="BE311" s="9" t="s">
        <v>2153</v>
      </c>
      <c r="BF311" s="9" t="s">
        <v>2154</v>
      </c>
      <c r="BG311" s="9" t="s">
        <v>2155</v>
      </c>
      <c r="BH311" s="9" t="s">
        <v>2156</v>
      </c>
    </row>
    <row r="312" spans="1:60" ht="27.5" customHeight="1" x14ac:dyDescent="0.35">
      <c r="A312" s="2" t="s">
        <v>383</v>
      </c>
      <c r="B312" s="2" t="s">
        <v>4484</v>
      </c>
      <c r="C312" s="12">
        <v>45145</v>
      </c>
      <c r="D312" s="3" t="s">
        <v>5034</v>
      </c>
      <c r="E312" s="3" t="s">
        <v>18</v>
      </c>
      <c r="F312" s="3" t="s">
        <v>69</v>
      </c>
      <c r="G312" s="3" t="s">
        <v>4318</v>
      </c>
      <c r="H312" s="3" t="s">
        <v>1716</v>
      </c>
      <c r="I312" s="3" t="s">
        <v>2026</v>
      </c>
      <c r="J312" s="4" t="s">
        <v>4571</v>
      </c>
      <c r="K312" s="4" t="s">
        <v>4572</v>
      </c>
      <c r="L312" s="4" t="s">
        <v>5194</v>
      </c>
      <c r="M312" s="4" t="s">
        <v>5190</v>
      </c>
      <c r="N312" s="4" t="s">
        <v>1699</v>
      </c>
      <c r="T312" s="6" t="s">
        <v>1778</v>
      </c>
      <c r="U312" s="6" t="s">
        <v>5062</v>
      </c>
      <c r="V312" s="6" t="s">
        <v>46</v>
      </c>
      <c r="X312" s="6" t="s">
        <v>5052</v>
      </c>
      <c r="AC312" s="6" t="s">
        <v>55</v>
      </c>
      <c r="AD312" s="7" t="s">
        <v>1728</v>
      </c>
      <c r="AE312" s="7" t="s">
        <v>1728</v>
      </c>
      <c r="AG312" s="8" t="s">
        <v>2050</v>
      </c>
      <c r="AH312" s="8" t="s">
        <v>2051</v>
      </c>
      <c r="AP312" s="2">
        <v>1</v>
      </c>
      <c r="AQ312" s="2">
        <v>0</v>
      </c>
      <c r="AR312" s="2">
        <v>0</v>
      </c>
      <c r="AS312" s="2">
        <v>0</v>
      </c>
      <c r="AT312" s="2">
        <v>0</v>
      </c>
      <c r="AU312" s="2">
        <v>0</v>
      </c>
      <c r="AV312" s="2">
        <v>0</v>
      </c>
      <c r="AW312" s="2">
        <v>0</v>
      </c>
      <c r="AX312" s="2">
        <v>0</v>
      </c>
      <c r="AY312" s="2" t="s">
        <v>4569</v>
      </c>
      <c r="AZ312" s="2">
        <v>0</v>
      </c>
      <c r="BA312" s="9" t="s">
        <v>2150</v>
      </c>
      <c r="BB312" s="9" t="s">
        <v>2151</v>
      </c>
      <c r="BC312" s="9" t="s">
        <v>2143</v>
      </c>
      <c r="BD312" s="9" t="s">
        <v>2152</v>
      </c>
      <c r="BE312" s="9" t="s">
        <v>2153</v>
      </c>
      <c r="BF312" s="9" t="s">
        <v>2154</v>
      </c>
      <c r="BG312" s="9" t="s">
        <v>2155</v>
      </c>
      <c r="BH312" s="9" t="s">
        <v>2156</v>
      </c>
    </row>
    <row r="313" spans="1:60" ht="27.5" customHeight="1" x14ac:dyDescent="0.35">
      <c r="A313" s="2" t="s">
        <v>384</v>
      </c>
      <c r="B313" s="2" t="s">
        <v>4484</v>
      </c>
      <c r="C313" s="12">
        <v>45145</v>
      </c>
      <c r="D313" s="3" t="s">
        <v>5034</v>
      </c>
      <c r="E313" s="3" t="s">
        <v>18</v>
      </c>
      <c r="F313" s="3" t="s">
        <v>69</v>
      </c>
      <c r="G313" s="3" t="s">
        <v>4318</v>
      </c>
      <c r="H313" s="3" t="s">
        <v>1716</v>
      </c>
      <c r="I313" s="3" t="s">
        <v>2026</v>
      </c>
      <c r="J313" s="4" t="s">
        <v>4571</v>
      </c>
      <c r="K313" s="4" t="s">
        <v>4572</v>
      </c>
      <c r="L313" s="4" t="s">
        <v>5194</v>
      </c>
      <c r="M313" s="4" t="s">
        <v>5190</v>
      </c>
      <c r="N313" s="4" t="s">
        <v>1699</v>
      </c>
      <c r="T313" s="6" t="s">
        <v>1779</v>
      </c>
      <c r="U313" s="6" t="s">
        <v>5062</v>
      </c>
      <c r="V313" s="6" t="s">
        <v>46</v>
      </c>
      <c r="X313" s="6" t="s">
        <v>5052</v>
      </c>
      <c r="AC313" s="6" t="s">
        <v>55</v>
      </c>
      <c r="AD313" s="7" t="s">
        <v>1728</v>
      </c>
      <c r="AE313" s="7" t="s">
        <v>1728</v>
      </c>
      <c r="AG313" s="8" t="s">
        <v>2050</v>
      </c>
      <c r="AH313" s="8" t="s">
        <v>2051</v>
      </c>
      <c r="AP313" s="2">
        <v>1</v>
      </c>
      <c r="AQ313" s="2">
        <v>0</v>
      </c>
      <c r="AR313" s="2">
        <v>0</v>
      </c>
      <c r="AS313" s="2">
        <v>0</v>
      </c>
      <c r="AT313" s="2">
        <v>0</v>
      </c>
      <c r="AU313" s="2">
        <v>0</v>
      </c>
      <c r="AV313" s="2">
        <v>0</v>
      </c>
      <c r="AW313" s="2">
        <v>0</v>
      </c>
      <c r="AX313" s="2">
        <v>0</v>
      </c>
      <c r="AY313" s="2" t="s">
        <v>4569</v>
      </c>
      <c r="AZ313" s="2">
        <v>0</v>
      </c>
      <c r="BA313" s="9" t="s">
        <v>2150</v>
      </c>
      <c r="BB313" s="9" t="s">
        <v>2151</v>
      </c>
      <c r="BC313" s="9" t="s">
        <v>2143</v>
      </c>
      <c r="BD313" s="9" t="s">
        <v>2152</v>
      </c>
      <c r="BE313" s="9" t="s">
        <v>2153</v>
      </c>
      <c r="BF313" s="9" t="s">
        <v>2154</v>
      </c>
      <c r="BG313" s="9" t="s">
        <v>2155</v>
      </c>
      <c r="BH313" s="9" t="s">
        <v>2156</v>
      </c>
    </row>
    <row r="314" spans="1:60" ht="27.5" customHeight="1" x14ac:dyDescent="0.35">
      <c r="A314" s="2" t="s">
        <v>385</v>
      </c>
      <c r="B314" s="2" t="s">
        <v>4484</v>
      </c>
      <c r="C314" s="12">
        <v>45145</v>
      </c>
      <c r="D314" s="3" t="s">
        <v>5034</v>
      </c>
      <c r="E314" s="3" t="s">
        <v>18</v>
      </c>
      <c r="F314" s="3" t="s">
        <v>69</v>
      </c>
      <c r="G314" s="3" t="s">
        <v>4318</v>
      </c>
      <c r="H314" s="3" t="s">
        <v>1716</v>
      </c>
      <c r="I314" s="3" t="s">
        <v>2026</v>
      </c>
      <c r="J314" s="4" t="s">
        <v>4571</v>
      </c>
      <c r="K314" s="4" t="s">
        <v>4572</v>
      </c>
      <c r="L314" s="4" t="s">
        <v>5194</v>
      </c>
      <c r="M314" s="4" t="s">
        <v>5190</v>
      </c>
      <c r="N314" s="4" t="s">
        <v>1699</v>
      </c>
      <c r="T314" s="6" t="s">
        <v>1780</v>
      </c>
      <c r="U314" s="6" t="s">
        <v>5062</v>
      </c>
      <c r="V314" s="6" t="s">
        <v>46</v>
      </c>
      <c r="X314" s="6" t="s">
        <v>5052</v>
      </c>
      <c r="AC314" s="6" t="s">
        <v>55</v>
      </c>
      <c r="AD314" s="7" t="s">
        <v>1728</v>
      </c>
      <c r="AE314" s="7" t="s">
        <v>1728</v>
      </c>
      <c r="AG314" s="8" t="s">
        <v>2050</v>
      </c>
      <c r="AH314" s="8" t="s">
        <v>2051</v>
      </c>
      <c r="AP314" s="2">
        <v>1</v>
      </c>
      <c r="AQ314" s="2">
        <v>0</v>
      </c>
      <c r="AR314" s="2">
        <v>0</v>
      </c>
      <c r="AS314" s="2">
        <v>0</v>
      </c>
      <c r="AT314" s="2">
        <v>0</v>
      </c>
      <c r="AU314" s="2">
        <v>0</v>
      </c>
      <c r="AV314" s="2">
        <v>0</v>
      </c>
      <c r="AW314" s="2">
        <v>0</v>
      </c>
      <c r="AX314" s="2">
        <v>0</v>
      </c>
      <c r="AY314" s="2" t="s">
        <v>4569</v>
      </c>
      <c r="AZ314" s="2">
        <v>0</v>
      </c>
      <c r="BA314" s="9" t="s">
        <v>2150</v>
      </c>
      <c r="BB314" s="9" t="s">
        <v>2151</v>
      </c>
      <c r="BC314" s="9" t="s">
        <v>2143</v>
      </c>
      <c r="BD314" s="9" t="s">
        <v>2152</v>
      </c>
      <c r="BE314" s="9" t="s">
        <v>2153</v>
      </c>
      <c r="BF314" s="9" t="s">
        <v>2154</v>
      </c>
      <c r="BG314" s="9" t="s">
        <v>2155</v>
      </c>
      <c r="BH314" s="9" t="s">
        <v>2156</v>
      </c>
    </row>
    <row r="315" spans="1:60" ht="27.5" customHeight="1" x14ac:dyDescent="0.35">
      <c r="A315" s="2" t="s">
        <v>386</v>
      </c>
      <c r="B315" s="2" t="s">
        <v>4484</v>
      </c>
      <c r="C315" s="12">
        <v>45145</v>
      </c>
      <c r="D315" s="3" t="s">
        <v>5034</v>
      </c>
      <c r="E315" s="3" t="s">
        <v>18</v>
      </c>
      <c r="F315" s="3" t="s">
        <v>69</v>
      </c>
      <c r="G315" s="3" t="s">
        <v>4318</v>
      </c>
      <c r="H315" s="3" t="s">
        <v>1716</v>
      </c>
      <c r="I315" s="3" t="s">
        <v>2026</v>
      </c>
      <c r="J315" s="4" t="s">
        <v>4571</v>
      </c>
      <c r="K315" s="4" t="s">
        <v>4572</v>
      </c>
      <c r="L315" s="4" t="s">
        <v>5194</v>
      </c>
      <c r="M315" s="4" t="s">
        <v>5190</v>
      </c>
      <c r="N315" s="4" t="s">
        <v>1699</v>
      </c>
      <c r="T315" s="6" t="s">
        <v>1781</v>
      </c>
      <c r="U315" s="6" t="s">
        <v>5062</v>
      </c>
      <c r="V315" s="6" t="s">
        <v>46</v>
      </c>
      <c r="X315" s="6" t="s">
        <v>5052</v>
      </c>
      <c r="AC315" s="6" t="s">
        <v>55</v>
      </c>
      <c r="AD315" s="7" t="s">
        <v>1728</v>
      </c>
      <c r="AE315" s="7" t="s">
        <v>1728</v>
      </c>
      <c r="AG315" s="8" t="s">
        <v>2050</v>
      </c>
      <c r="AH315" s="8" t="s">
        <v>2051</v>
      </c>
      <c r="AP315" s="2">
        <v>1</v>
      </c>
      <c r="AQ315" s="2">
        <v>0</v>
      </c>
      <c r="AR315" s="2">
        <v>0</v>
      </c>
      <c r="AS315" s="2">
        <v>0</v>
      </c>
      <c r="AT315" s="2">
        <v>0</v>
      </c>
      <c r="AU315" s="2">
        <v>0</v>
      </c>
      <c r="AV315" s="2">
        <v>0</v>
      </c>
      <c r="AW315" s="2">
        <v>0</v>
      </c>
      <c r="AX315" s="2">
        <v>0</v>
      </c>
      <c r="AY315" s="2" t="s">
        <v>4569</v>
      </c>
      <c r="AZ315" s="2">
        <v>0</v>
      </c>
      <c r="BA315" s="9" t="s">
        <v>2150</v>
      </c>
      <c r="BB315" s="9" t="s">
        <v>2151</v>
      </c>
      <c r="BC315" s="9" t="s">
        <v>2143</v>
      </c>
      <c r="BD315" s="9" t="s">
        <v>2152</v>
      </c>
      <c r="BE315" s="9" t="s">
        <v>2153</v>
      </c>
      <c r="BF315" s="9" t="s">
        <v>2154</v>
      </c>
      <c r="BG315" s="9" t="s">
        <v>2155</v>
      </c>
      <c r="BH315" s="9" t="s">
        <v>2156</v>
      </c>
    </row>
    <row r="316" spans="1:60" ht="27.5" customHeight="1" x14ac:dyDescent="0.35">
      <c r="A316" s="2" t="s">
        <v>387</v>
      </c>
      <c r="B316" s="2" t="s">
        <v>4484</v>
      </c>
      <c r="C316" s="12">
        <v>45145</v>
      </c>
      <c r="D316" s="3" t="s">
        <v>5034</v>
      </c>
      <c r="E316" s="3" t="s">
        <v>18</v>
      </c>
      <c r="F316" s="3" t="s">
        <v>69</v>
      </c>
      <c r="G316" s="3" t="s">
        <v>4318</v>
      </c>
      <c r="H316" s="3" t="s">
        <v>1716</v>
      </c>
      <c r="I316" s="3" t="s">
        <v>2026</v>
      </c>
      <c r="J316" s="4" t="s">
        <v>4571</v>
      </c>
      <c r="K316" s="4" t="s">
        <v>4572</v>
      </c>
      <c r="L316" s="4" t="s">
        <v>5194</v>
      </c>
      <c r="M316" s="4" t="s">
        <v>5190</v>
      </c>
      <c r="N316" s="4" t="s">
        <v>1699</v>
      </c>
      <c r="T316" s="6" t="s">
        <v>1782</v>
      </c>
      <c r="U316" s="6" t="s">
        <v>5062</v>
      </c>
      <c r="V316" s="6" t="s">
        <v>46</v>
      </c>
      <c r="X316" s="6" t="s">
        <v>5052</v>
      </c>
      <c r="AC316" s="6" t="s">
        <v>55</v>
      </c>
      <c r="AD316" s="7" t="s">
        <v>1728</v>
      </c>
      <c r="AE316" s="7" t="s">
        <v>1728</v>
      </c>
      <c r="AG316" s="8" t="s">
        <v>2052</v>
      </c>
      <c r="AH316" s="8" t="s">
        <v>2051</v>
      </c>
      <c r="AP316" s="2">
        <v>1</v>
      </c>
      <c r="AQ316" s="2">
        <v>0</v>
      </c>
      <c r="AR316" s="2">
        <v>0</v>
      </c>
      <c r="AS316" s="2">
        <v>0</v>
      </c>
      <c r="AT316" s="2">
        <v>0</v>
      </c>
      <c r="AU316" s="2">
        <v>0</v>
      </c>
      <c r="AV316" s="2">
        <v>0</v>
      </c>
      <c r="AW316" s="2">
        <v>0</v>
      </c>
      <c r="AX316" s="2">
        <v>0</v>
      </c>
      <c r="AY316" s="2" t="s">
        <v>4569</v>
      </c>
      <c r="AZ316" s="2">
        <v>0</v>
      </c>
      <c r="BA316" s="9" t="s">
        <v>2150</v>
      </c>
      <c r="BB316" s="9" t="s">
        <v>2151</v>
      </c>
      <c r="BC316" s="9" t="s">
        <v>2143</v>
      </c>
      <c r="BD316" s="9" t="s">
        <v>2152</v>
      </c>
      <c r="BE316" s="9" t="s">
        <v>2153</v>
      </c>
      <c r="BF316" s="9" t="s">
        <v>2154</v>
      </c>
      <c r="BG316" s="9" t="s">
        <v>2155</v>
      </c>
      <c r="BH316" s="9" t="s">
        <v>2156</v>
      </c>
    </row>
    <row r="317" spans="1:60" ht="27.5" customHeight="1" x14ac:dyDescent="0.35">
      <c r="A317" s="2" t="s">
        <v>388</v>
      </c>
      <c r="B317" s="2" t="s">
        <v>4484</v>
      </c>
      <c r="C317" s="12">
        <v>45145</v>
      </c>
      <c r="D317" s="3" t="s">
        <v>5034</v>
      </c>
      <c r="E317" s="3" t="s">
        <v>18</v>
      </c>
      <c r="F317" s="3" t="s">
        <v>69</v>
      </c>
      <c r="G317" s="3" t="s">
        <v>4318</v>
      </c>
      <c r="H317" s="3" t="s">
        <v>1716</v>
      </c>
      <c r="I317" s="3" t="s">
        <v>2026</v>
      </c>
      <c r="J317" s="4" t="s">
        <v>4571</v>
      </c>
      <c r="K317" s="4" t="s">
        <v>4572</v>
      </c>
      <c r="L317" s="4" t="s">
        <v>5194</v>
      </c>
      <c r="M317" s="4" t="s">
        <v>5190</v>
      </c>
      <c r="N317" s="4" t="s">
        <v>1699</v>
      </c>
      <c r="T317" s="6" t="s">
        <v>1783</v>
      </c>
      <c r="U317" s="6" t="s">
        <v>5062</v>
      </c>
      <c r="V317" s="6" t="s">
        <v>46</v>
      </c>
      <c r="X317" s="6" t="s">
        <v>5052</v>
      </c>
      <c r="AC317" s="6" t="s">
        <v>55</v>
      </c>
      <c r="AD317" s="7" t="s">
        <v>1728</v>
      </c>
      <c r="AE317" s="7" t="s">
        <v>1728</v>
      </c>
      <c r="AG317" s="8" t="s">
        <v>2052</v>
      </c>
      <c r="AH317" s="8" t="s">
        <v>2051</v>
      </c>
      <c r="AP317" s="2">
        <v>1</v>
      </c>
      <c r="AQ317" s="2">
        <v>0</v>
      </c>
      <c r="AR317" s="2">
        <v>0</v>
      </c>
      <c r="AS317" s="2">
        <v>0</v>
      </c>
      <c r="AT317" s="2">
        <v>0</v>
      </c>
      <c r="AU317" s="2">
        <v>0</v>
      </c>
      <c r="AV317" s="2">
        <v>0</v>
      </c>
      <c r="AW317" s="2">
        <v>0</v>
      </c>
      <c r="AX317" s="2">
        <v>0</v>
      </c>
      <c r="AY317" s="2" t="s">
        <v>4569</v>
      </c>
      <c r="AZ317" s="2">
        <v>0</v>
      </c>
      <c r="BA317" s="9" t="s">
        <v>2150</v>
      </c>
      <c r="BB317" s="9" t="s">
        <v>2151</v>
      </c>
      <c r="BC317" s="9" t="s">
        <v>2143</v>
      </c>
      <c r="BD317" s="9" t="s">
        <v>2152</v>
      </c>
      <c r="BE317" s="9" t="s">
        <v>2153</v>
      </c>
      <c r="BF317" s="9" t="s">
        <v>2154</v>
      </c>
      <c r="BG317" s="9" t="s">
        <v>2155</v>
      </c>
      <c r="BH317" s="9" t="s">
        <v>2156</v>
      </c>
    </row>
    <row r="318" spans="1:60" ht="27.5" customHeight="1" x14ac:dyDescent="0.35">
      <c r="A318" s="2" t="s">
        <v>389</v>
      </c>
      <c r="B318" s="2" t="s">
        <v>4484</v>
      </c>
      <c r="C318" s="12">
        <v>45145</v>
      </c>
      <c r="D318" s="3" t="s">
        <v>5034</v>
      </c>
      <c r="E318" s="3" t="s">
        <v>18</v>
      </c>
      <c r="F318" s="3" t="s">
        <v>69</v>
      </c>
      <c r="G318" s="3" t="s">
        <v>4318</v>
      </c>
      <c r="H318" s="3" t="s">
        <v>1716</v>
      </c>
      <c r="I318" s="3" t="s">
        <v>2026</v>
      </c>
      <c r="J318" s="4" t="s">
        <v>4571</v>
      </c>
      <c r="K318" s="4" t="s">
        <v>4572</v>
      </c>
      <c r="L318" s="4" t="s">
        <v>5194</v>
      </c>
      <c r="M318" s="4" t="s">
        <v>5190</v>
      </c>
      <c r="N318" s="4" t="s">
        <v>1699</v>
      </c>
      <c r="T318" s="6" t="s">
        <v>1784</v>
      </c>
      <c r="U318" s="6" t="s">
        <v>5062</v>
      </c>
      <c r="V318" s="6" t="s">
        <v>34</v>
      </c>
      <c r="X318" s="6" t="s">
        <v>5052</v>
      </c>
      <c r="AC318" s="6" t="s">
        <v>55</v>
      </c>
      <c r="AD318" s="7" t="s">
        <v>1728</v>
      </c>
      <c r="AE318" s="7" t="s">
        <v>1728</v>
      </c>
      <c r="AG318" s="8" t="s">
        <v>2052</v>
      </c>
      <c r="AH318" s="8" t="s">
        <v>2051</v>
      </c>
      <c r="AP318" s="2">
        <v>1</v>
      </c>
      <c r="AQ318" s="2">
        <v>0</v>
      </c>
      <c r="AR318" s="2">
        <v>0</v>
      </c>
      <c r="AS318" s="2">
        <v>0</v>
      </c>
      <c r="AT318" s="2">
        <v>0</v>
      </c>
      <c r="AU318" s="2">
        <v>0</v>
      </c>
      <c r="AV318" s="2">
        <v>0</v>
      </c>
      <c r="AW318" s="2">
        <v>1</v>
      </c>
      <c r="AX318" s="2">
        <v>0</v>
      </c>
      <c r="AY318" s="2" t="s">
        <v>4569</v>
      </c>
      <c r="AZ318" s="2">
        <v>0</v>
      </c>
      <c r="BA318" s="9" t="s">
        <v>2150</v>
      </c>
      <c r="BB318" s="9" t="s">
        <v>2151</v>
      </c>
      <c r="BC318" s="9" t="s">
        <v>2143</v>
      </c>
      <c r="BD318" s="9" t="s">
        <v>2152</v>
      </c>
      <c r="BE318" s="9" t="s">
        <v>2153</v>
      </c>
      <c r="BF318" s="9" t="s">
        <v>2154</v>
      </c>
      <c r="BG318" s="9" t="s">
        <v>2155</v>
      </c>
      <c r="BH318" s="9" t="s">
        <v>2156</v>
      </c>
    </row>
    <row r="319" spans="1:60" ht="27.5" customHeight="1" x14ac:dyDescent="0.35">
      <c r="A319" s="2" t="s">
        <v>390</v>
      </c>
      <c r="B319" s="2" t="s">
        <v>4484</v>
      </c>
      <c r="C319" s="12">
        <v>45145</v>
      </c>
      <c r="D319" s="3" t="s">
        <v>5034</v>
      </c>
      <c r="E319" s="3" t="s">
        <v>18</v>
      </c>
      <c r="F319" s="3" t="s">
        <v>69</v>
      </c>
      <c r="G319" s="3" t="s">
        <v>4318</v>
      </c>
      <c r="H319" s="3" t="s">
        <v>1716</v>
      </c>
      <c r="I319" s="3" t="s">
        <v>2026</v>
      </c>
      <c r="J319" s="4" t="s">
        <v>4571</v>
      </c>
      <c r="K319" s="4" t="s">
        <v>4572</v>
      </c>
      <c r="L319" s="4" t="s">
        <v>5194</v>
      </c>
      <c r="M319" s="4" t="s">
        <v>5190</v>
      </c>
      <c r="N319" s="4" t="s">
        <v>1699</v>
      </c>
      <c r="T319" s="6" t="s">
        <v>1785</v>
      </c>
      <c r="U319" s="6" t="s">
        <v>5062</v>
      </c>
      <c r="V319" s="6" t="s">
        <v>46</v>
      </c>
      <c r="X319" s="6" t="s">
        <v>5052</v>
      </c>
      <c r="AC319" s="6" t="s">
        <v>55</v>
      </c>
      <c r="AD319" s="7" t="s">
        <v>1728</v>
      </c>
      <c r="AE319" s="7" t="s">
        <v>1728</v>
      </c>
      <c r="AG319" s="8" t="s">
        <v>2052</v>
      </c>
      <c r="AH319" s="8" t="s">
        <v>2051</v>
      </c>
      <c r="AP319" s="2">
        <v>1</v>
      </c>
      <c r="AQ319" s="2">
        <v>0</v>
      </c>
      <c r="AR319" s="2">
        <v>0</v>
      </c>
      <c r="AS319" s="2">
        <v>0</v>
      </c>
      <c r="AT319" s="2">
        <v>0</v>
      </c>
      <c r="AU319" s="2">
        <v>0</v>
      </c>
      <c r="AV319" s="2">
        <v>0</v>
      </c>
      <c r="AW319" s="2">
        <v>0</v>
      </c>
      <c r="AX319" s="2">
        <v>0</v>
      </c>
      <c r="AY319" s="2" t="s">
        <v>4569</v>
      </c>
      <c r="AZ319" s="2">
        <v>0</v>
      </c>
      <c r="BA319" s="9" t="s">
        <v>2150</v>
      </c>
      <c r="BB319" s="9" t="s">
        <v>2151</v>
      </c>
      <c r="BC319" s="9" t="s">
        <v>2143</v>
      </c>
      <c r="BD319" s="9" t="s">
        <v>2152</v>
      </c>
      <c r="BE319" s="9" t="s">
        <v>2153</v>
      </c>
      <c r="BF319" s="9" t="s">
        <v>2154</v>
      </c>
      <c r="BG319" s="9" t="s">
        <v>2155</v>
      </c>
      <c r="BH319" s="9" t="s">
        <v>2156</v>
      </c>
    </row>
    <row r="320" spans="1:60" ht="27.5" customHeight="1" x14ac:dyDescent="0.35">
      <c r="A320" s="2" t="s">
        <v>391</v>
      </c>
      <c r="B320" s="2" t="s">
        <v>4484</v>
      </c>
      <c r="C320" s="12">
        <v>45145</v>
      </c>
      <c r="D320" s="3" t="s">
        <v>5034</v>
      </c>
      <c r="E320" s="3" t="s">
        <v>18</v>
      </c>
      <c r="F320" s="3" t="s">
        <v>69</v>
      </c>
      <c r="G320" s="3" t="s">
        <v>4318</v>
      </c>
      <c r="H320" s="3" t="s">
        <v>1716</v>
      </c>
      <c r="I320" s="3" t="s">
        <v>2026</v>
      </c>
      <c r="J320" s="4" t="s">
        <v>4571</v>
      </c>
      <c r="K320" s="4" t="s">
        <v>4572</v>
      </c>
      <c r="L320" s="4" t="s">
        <v>5194</v>
      </c>
      <c r="M320" s="4" t="s">
        <v>5190</v>
      </c>
      <c r="N320" s="4" t="s">
        <v>1699</v>
      </c>
      <c r="T320" s="6" t="s">
        <v>1786</v>
      </c>
      <c r="U320" s="6" t="s">
        <v>5062</v>
      </c>
      <c r="V320" s="6" t="s">
        <v>46</v>
      </c>
      <c r="X320" s="6" t="s">
        <v>5052</v>
      </c>
      <c r="AC320" s="6" t="s">
        <v>55</v>
      </c>
      <c r="AD320" s="7" t="s">
        <v>1728</v>
      </c>
      <c r="AE320" s="7" t="s">
        <v>1728</v>
      </c>
      <c r="AG320" s="8" t="s">
        <v>2052</v>
      </c>
      <c r="AH320" s="8" t="s">
        <v>2051</v>
      </c>
      <c r="AP320" s="2">
        <v>1</v>
      </c>
      <c r="AQ320" s="2">
        <v>0</v>
      </c>
      <c r="AR320" s="2">
        <v>0</v>
      </c>
      <c r="AS320" s="2">
        <v>0</v>
      </c>
      <c r="AT320" s="2">
        <v>0</v>
      </c>
      <c r="AU320" s="2">
        <v>0</v>
      </c>
      <c r="AV320" s="2">
        <v>0</v>
      </c>
      <c r="AW320" s="2">
        <v>0</v>
      </c>
      <c r="AX320" s="2">
        <v>0</v>
      </c>
      <c r="AY320" s="2" t="s">
        <v>4569</v>
      </c>
      <c r="AZ320" s="2">
        <v>0</v>
      </c>
      <c r="BA320" s="9" t="s">
        <v>2150</v>
      </c>
      <c r="BB320" s="9" t="s">
        <v>2151</v>
      </c>
      <c r="BC320" s="9" t="s">
        <v>2143</v>
      </c>
      <c r="BD320" s="9" t="s">
        <v>2152</v>
      </c>
      <c r="BE320" s="9" t="s">
        <v>2153</v>
      </c>
      <c r="BF320" s="9" t="s">
        <v>2154</v>
      </c>
      <c r="BG320" s="9" t="s">
        <v>2155</v>
      </c>
      <c r="BH320" s="9" t="s">
        <v>2156</v>
      </c>
    </row>
    <row r="321" spans="1:60" ht="27.5" customHeight="1" x14ac:dyDescent="0.35">
      <c r="A321" s="2" t="s">
        <v>392</v>
      </c>
      <c r="B321" s="2" t="s">
        <v>4484</v>
      </c>
      <c r="C321" s="12">
        <v>45145</v>
      </c>
      <c r="D321" s="3" t="s">
        <v>5034</v>
      </c>
      <c r="E321" s="3" t="s">
        <v>18</v>
      </c>
      <c r="F321" s="3" t="s">
        <v>69</v>
      </c>
      <c r="G321" s="3" t="s">
        <v>4318</v>
      </c>
      <c r="H321" s="3" t="s">
        <v>1716</v>
      </c>
      <c r="J321" s="4" t="s">
        <v>4571</v>
      </c>
      <c r="K321" s="4" t="s">
        <v>4572</v>
      </c>
      <c r="L321" s="4" t="s">
        <v>5194</v>
      </c>
      <c r="M321" s="4" t="s">
        <v>5190</v>
      </c>
      <c r="N321" s="4" t="s">
        <v>1699</v>
      </c>
      <c r="T321" s="6" t="s">
        <v>1787</v>
      </c>
      <c r="U321" s="6" t="s">
        <v>5062</v>
      </c>
      <c r="V321" s="6" t="s">
        <v>46</v>
      </c>
      <c r="X321" s="6" t="s">
        <v>5052</v>
      </c>
      <c r="AC321" s="6" t="s">
        <v>55</v>
      </c>
      <c r="AD321" s="7" t="s">
        <v>1728</v>
      </c>
      <c r="AE321" s="7" t="s">
        <v>1728</v>
      </c>
      <c r="AG321" s="8" t="s">
        <v>2053</v>
      </c>
      <c r="AH321" s="8" t="s">
        <v>2054</v>
      </c>
      <c r="AP321" s="2">
        <v>0</v>
      </c>
      <c r="AQ321" s="2">
        <v>0</v>
      </c>
      <c r="AR321" s="2">
        <v>0</v>
      </c>
      <c r="AS321" s="2">
        <v>1</v>
      </c>
      <c r="AT321" s="2">
        <v>0</v>
      </c>
      <c r="AU321" s="2">
        <v>0</v>
      </c>
      <c r="AV321" s="2">
        <v>0</v>
      </c>
      <c r="AW321" s="2">
        <v>0</v>
      </c>
      <c r="AX321" s="2">
        <v>0</v>
      </c>
      <c r="AY321" s="2" t="s">
        <v>4569</v>
      </c>
      <c r="AZ321" s="2">
        <v>0</v>
      </c>
      <c r="BA321" s="9" t="s">
        <v>2158</v>
      </c>
      <c r="BB321" s="9" t="s">
        <v>2159</v>
      </c>
      <c r="BC321" s="9" t="s">
        <v>2160</v>
      </c>
      <c r="BD321" s="9" t="s">
        <v>2152</v>
      </c>
      <c r="BE321" s="9" t="s">
        <v>2153</v>
      </c>
      <c r="BF321" s="9" t="s">
        <v>2154</v>
      </c>
      <c r="BG321" s="9" t="s">
        <v>2155</v>
      </c>
      <c r="BH321" s="9" t="s">
        <v>2156</v>
      </c>
    </row>
    <row r="322" spans="1:60" ht="27.5" customHeight="1" x14ac:dyDescent="0.35">
      <c r="A322" s="2" t="s">
        <v>393</v>
      </c>
      <c r="B322" s="2" t="s">
        <v>4484</v>
      </c>
      <c r="C322" s="12">
        <v>45145</v>
      </c>
      <c r="D322" s="3" t="s">
        <v>5034</v>
      </c>
      <c r="E322" s="3" t="s">
        <v>18</v>
      </c>
      <c r="F322" s="3" t="s">
        <v>69</v>
      </c>
      <c r="G322" s="3" t="s">
        <v>4318</v>
      </c>
      <c r="H322" s="3" t="s">
        <v>1716</v>
      </c>
      <c r="I322" s="3" t="s">
        <v>2026</v>
      </c>
      <c r="J322" s="4" t="s">
        <v>4571</v>
      </c>
      <c r="K322" s="4" t="s">
        <v>4572</v>
      </c>
      <c r="L322" s="4" t="s">
        <v>5194</v>
      </c>
      <c r="M322" s="4" t="s">
        <v>5190</v>
      </c>
      <c r="N322" s="4" t="s">
        <v>1699</v>
      </c>
      <c r="T322" s="6" t="s">
        <v>1788</v>
      </c>
      <c r="U322" s="6" t="s">
        <v>5062</v>
      </c>
      <c r="V322" s="6" t="s">
        <v>46</v>
      </c>
      <c r="X322" s="6" t="s">
        <v>5052</v>
      </c>
      <c r="AC322" s="6" t="s">
        <v>55</v>
      </c>
      <c r="AD322" s="7" t="s">
        <v>1728</v>
      </c>
      <c r="AE322" s="7" t="s">
        <v>1728</v>
      </c>
      <c r="AG322" s="8" t="s">
        <v>2055</v>
      </c>
      <c r="AH322" s="8" t="s">
        <v>2056</v>
      </c>
      <c r="AP322" s="2">
        <v>1</v>
      </c>
      <c r="AQ322" s="2">
        <v>0</v>
      </c>
      <c r="AR322" s="2">
        <v>0</v>
      </c>
      <c r="AS322" s="2">
        <v>0</v>
      </c>
      <c r="AT322" s="2">
        <v>0</v>
      </c>
      <c r="AU322" s="2">
        <v>0</v>
      </c>
      <c r="AV322" s="2">
        <v>0</v>
      </c>
      <c r="AW322" s="2">
        <v>0</v>
      </c>
      <c r="AX322" s="2">
        <v>0</v>
      </c>
      <c r="AY322" s="2" t="s">
        <v>4569</v>
      </c>
      <c r="AZ322" s="2">
        <v>0</v>
      </c>
      <c r="BA322" s="9" t="s">
        <v>2150</v>
      </c>
      <c r="BB322" s="9" t="s">
        <v>2151</v>
      </c>
      <c r="BC322" s="9" t="s">
        <v>2143</v>
      </c>
      <c r="BD322" s="9" t="s">
        <v>2152</v>
      </c>
      <c r="BE322" s="9" t="s">
        <v>2153</v>
      </c>
      <c r="BF322" s="9" t="s">
        <v>2154</v>
      </c>
      <c r="BG322" s="9" t="s">
        <v>2155</v>
      </c>
      <c r="BH322" s="9" t="s">
        <v>2156</v>
      </c>
    </row>
    <row r="323" spans="1:60" ht="27.5" customHeight="1" x14ac:dyDescent="0.35">
      <c r="A323" s="2" t="s">
        <v>394</v>
      </c>
      <c r="B323" s="2" t="s">
        <v>4484</v>
      </c>
      <c r="C323" s="12">
        <v>45145</v>
      </c>
      <c r="D323" s="3" t="s">
        <v>5034</v>
      </c>
      <c r="E323" s="3" t="s">
        <v>18</v>
      </c>
      <c r="F323" s="3" t="s">
        <v>69</v>
      </c>
      <c r="G323" s="3" t="s">
        <v>4318</v>
      </c>
      <c r="H323" s="3" t="s">
        <v>1716</v>
      </c>
      <c r="I323" s="3" t="s">
        <v>2026</v>
      </c>
      <c r="J323" s="4" t="s">
        <v>4571</v>
      </c>
      <c r="K323" s="4" t="s">
        <v>4572</v>
      </c>
      <c r="L323" s="4" t="s">
        <v>5194</v>
      </c>
      <c r="M323" s="4" t="s">
        <v>5190</v>
      </c>
      <c r="N323" s="4" t="s">
        <v>1699</v>
      </c>
      <c r="T323" s="6" t="s">
        <v>1789</v>
      </c>
      <c r="U323" s="6" t="s">
        <v>5062</v>
      </c>
      <c r="V323" s="6" t="s">
        <v>46</v>
      </c>
      <c r="X323" s="6" t="s">
        <v>5052</v>
      </c>
      <c r="AC323" s="6" t="s">
        <v>55</v>
      </c>
      <c r="AD323" s="7" t="s">
        <v>1728</v>
      </c>
      <c r="AE323" s="7" t="s">
        <v>1728</v>
      </c>
      <c r="AG323" s="8" t="s">
        <v>2055</v>
      </c>
      <c r="AH323" s="8" t="s">
        <v>2056</v>
      </c>
      <c r="AP323" s="2">
        <v>1</v>
      </c>
      <c r="AQ323" s="2">
        <v>0</v>
      </c>
      <c r="AR323" s="2">
        <v>0</v>
      </c>
      <c r="AS323" s="2">
        <v>0</v>
      </c>
      <c r="AT323" s="2">
        <v>0</v>
      </c>
      <c r="AU323" s="2">
        <v>0</v>
      </c>
      <c r="AV323" s="2">
        <v>0</v>
      </c>
      <c r="AW323" s="2">
        <v>0</v>
      </c>
      <c r="AX323" s="2">
        <v>0</v>
      </c>
      <c r="AY323" s="2" t="s">
        <v>4569</v>
      </c>
      <c r="AZ323" s="2">
        <v>0</v>
      </c>
      <c r="BA323" s="9" t="s">
        <v>2150</v>
      </c>
      <c r="BB323" s="9" t="s">
        <v>2151</v>
      </c>
      <c r="BC323" s="9" t="s">
        <v>2143</v>
      </c>
      <c r="BD323" s="9" t="s">
        <v>2152</v>
      </c>
      <c r="BE323" s="9" t="s">
        <v>2153</v>
      </c>
      <c r="BF323" s="9" t="s">
        <v>2154</v>
      </c>
      <c r="BG323" s="9" t="s">
        <v>2155</v>
      </c>
      <c r="BH323" s="9" t="s">
        <v>2156</v>
      </c>
    </row>
    <row r="324" spans="1:60" ht="27.5" customHeight="1" x14ac:dyDescent="0.35">
      <c r="A324" s="2" t="s">
        <v>395</v>
      </c>
      <c r="B324" s="2" t="s">
        <v>4484</v>
      </c>
      <c r="C324" s="12">
        <v>45145</v>
      </c>
      <c r="D324" s="3" t="s">
        <v>5034</v>
      </c>
      <c r="E324" s="3" t="s">
        <v>18</v>
      </c>
      <c r="F324" s="3" t="s">
        <v>69</v>
      </c>
      <c r="G324" s="3" t="s">
        <v>4318</v>
      </c>
      <c r="H324" s="3" t="s">
        <v>1716</v>
      </c>
      <c r="I324" s="3" t="s">
        <v>2026</v>
      </c>
      <c r="J324" s="4" t="s">
        <v>4571</v>
      </c>
      <c r="K324" s="4" t="s">
        <v>4572</v>
      </c>
      <c r="L324" s="4" t="s">
        <v>5194</v>
      </c>
      <c r="M324" s="4" t="s">
        <v>5190</v>
      </c>
      <c r="N324" s="4" t="s">
        <v>1699</v>
      </c>
      <c r="T324" s="6" t="s">
        <v>1790</v>
      </c>
      <c r="U324" s="6" t="s">
        <v>5062</v>
      </c>
      <c r="V324" s="6" t="s">
        <v>46</v>
      </c>
      <c r="X324" s="6" t="s">
        <v>5052</v>
      </c>
      <c r="AC324" s="6" t="s">
        <v>55</v>
      </c>
      <c r="AD324" s="7" t="s">
        <v>1728</v>
      </c>
      <c r="AE324" s="7" t="s">
        <v>1728</v>
      </c>
      <c r="AG324" s="8" t="s">
        <v>2055</v>
      </c>
      <c r="AH324" s="8" t="s">
        <v>2056</v>
      </c>
      <c r="AP324" s="2">
        <v>1</v>
      </c>
      <c r="AQ324" s="2">
        <v>0</v>
      </c>
      <c r="AR324" s="2">
        <v>0</v>
      </c>
      <c r="AS324" s="2">
        <v>0</v>
      </c>
      <c r="AT324" s="2">
        <v>0</v>
      </c>
      <c r="AU324" s="2">
        <v>0</v>
      </c>
      <c r="AV324" s="2">
        <v>0</v>
      </c>
      <c r="AW324" s="2">
        <v>0</v>
      </c>
      <c r="AX324" s="2">
        <v>0</v>
      </c>
      <c r="AY324" s="2" t="s">
        <v>4569</v>
      </c>
      <c r="AZ324" s="2">
        <v>0</v>
      </c>
      <c r="BA324" s="9" t="s">
        <v>2150</v>
      </c>
      <c r="BB324" s="9" t="s">
        <v>2151</v>
      </c>
      <c r="BC324" s="9" t="s">
        <v>2143</v>
      </c>
      <c r="BD324" s="9" t="s">
        <v>2152</v>
      </c>
      <c r="BE324" s="9" t="s">
        <v>2153</v>
      </c>
      <c r="BF324" s="9" t="s">
        <v>2154</v>
      </c>
      <c r="BG324" s="9" t="s">
        <v>2155</v>
      </c>
      <c r="BH324" s="9" t="s">
        <v>2156</v>
      </c>
    </row>
    <row r="325" spans="1:60" ht="27.5" customHeight="1" x14ac:dyDescent="0.35">
      <c r="A325" s="2" t="s">
        <v>396</v>
      </c>
      <c r="B325" s="2" t="s">
        <v>4484</v>
      </c>
      <c r="C325" s="12">
        <v>45145</v>
      </c>
      <c r="D325" s="3" t="s">
        <v>5034</v>
      </c>
      <c r="E325" s="3" t="s">
        <v>18</v>
      </c>
      <c r="F325" s="3" t="s">
        <v>69</v>
      </c>
      <c r="G325" s="3" t="s">
        <v>4318</v>
      </c>
      <c r="H325" s="3" t="s">
        <v>1716</v>
      </c>
      <c r="I325" s="3" t="s">
        <v>2026</v>
      </c>
      <c r="J325" s="4" t="s">
        <v>4571</v>
      </c>
      <c r="K325" s="4" t="s">
        <v>4572</v>
      </c>
      <c r="L325" s="4" t="s">
        <v>5194</v>
      </c>
      <c r="M325" s="4" t="s">
        <v>5190</v>
      </c>
      <c r="N325" s="4" t="s">
        <v>1699</v>
      </c>
      <c r="T325" s="6" t="s">
        <v>1791</v>
      </c>
      <c r="U325" s="6" t="s">
        <v>5062</v>
      </c>
      <c r="V325" s="6" t="s">
        <v>46</v>
      </c>
      <c r="X325" s="6" t="s">
        <v>5052</v>
      </c>
      <c r="AC325" s="6" t="s">
        <v>55</v>
      </c>
      <c r="AD325" s="7" t="s">
        <v>1728</v>
      </c>
      <c r="AE325" s="7" t="s">
        <v>1728</v>
      </c>
      <c r="AG325" s="8" t="s">
        <v>2055</v>
      </c>
      <c r="AH325" s="8" t="s">
        <v>2056</v>
      </c>
      <c r="AP325" s="2">
        <v>1</v>
      </c>
      <c r="AQ325" s="2">
        <v>0</v>
      </c>
      <c r="AR325" s="2">
        <v>0</v>
      </c>
      <c r="AS325" s="2">
        <v>0</v>
      </c>
      <c r="AT325" s="2">
        <v>0</v>
      </c>
      <c r="AU325" s="2">
        <v>0</v>
      </c>
      <c r="AV325" s="2">
        <v>0</v>
      </c>
      <c r="AW325" s="2">
        <v>0</v>
      </c>
      <c r="AX325" s="2">
        <v>0</v>
      </c>
      <c r="AY325" s="2" t="s">
        <v>4569</v>
      </c>
      <c r="AZ325" s="2">
        <v>0</v>
      </c>
      <c r="BA325" s="9" t="s">
        <v>2150</v>
      </c>
      <c r="BB325" s="9" t="s">
        <v>2151</v>
      </c>
      <c r="BC325" s="9" t="s">
        <v>2143</v>
      </c>
      <c r="BD325" s="9" t="s">
        <v>2152</v>
      </c>
      <c r="BE325" s="9" t="s">
        <v>2153</v>
      </c>
      <c r="BF325" s="9" t="s">
        <v>2154</v>
      </c>
      <c r="BG325" s="9" t="s">
        <v>2155</v>
      </c>
      <c r="BH325" s="9" t="s">
        <v>2156</v>
      </c>
    </row>
    <row r="326" spans="1:60" ht="27.5" customHeight="1" x14ac:dyDescent="0.35">
      <c r="A326" s="2" t="s">
        <v>397</v>
      </c>
      <c r="B326" s="2" t="s">
        <v>4484</v>
      </c>
      <c r="C326" s="12">
        <v>45145</v>
      </c>
      <c r="D326" s="3" t="s">
        <v>5034</v>
      </c>
      <c r="E326" s="3" t="s">
        <v>18</v>
      </c>
      <c r="F326" s="3" t="s">
        <v>69</v>
      </c>
      <c r="G326" s="3" t="s">
        <v>4318</v>
      </c>
      <c r="H326" s="3" t="s">
        <v>1716</v>
      </c>
      <c r="I326" s="3" t="s">
        <v>2026</v>
      </c>
      <c r="J326" s="4" t="s">
        <v>4571</v>
      </c>
      <c r="K326" s="4" t="s">
        <v>4572</v>
      </c>
      <c r="L326" s="4" t="s">
        <v>5194</v>
      </c>
      <c r="M326" s="4" t="s">
        <v>5190</v>
      </c>
      <c r="N326" s="4" t="s">
        <v>1699</v>
      </c>
      <c r="T326" s="6" t="s">
        <v>1792</v>
      </c>
      <c r="U326" s="6" t="s">
        <v>5062</v>
      </c>
      <c r="V326" s="6" t="s">
        <v>46</v>
      </c>
      <c r="X326" s="6" t="s">
        <v>5052</v>
      </c>
      <c r="AC326" s="6" t="s">
        <v>55</v>
      </c>
      <c r="AD326" s="7" t="s">
        <v>1728</v>
      </c>
      <c r="AE326" s="7" t="s">
        <v>1728</v>
      </c>
      <c r="AG326" s="8" t="s">
        <v>2055</v>
      </c>
      <c r="AH326" s="8" t="s">
        <v>2056</v>
      </c>
      <c r="AP326" s="2">
        <v>1</v>
      </c>
      <c r="AQ326" s="2">
        <v>0</v>
      </c>
      <c r="AR326" s="2">
        <v>0</v>
      </c>
      <c r="AS326" s="2">
        <v>0</v>
      </c>
      <c r="AT326" s="2">
        <v>0</v>
      </c>
      <c r="AU326" s="2">
        <v>0</v>
      </c>
      <c r="AV326" s="2">
        <v>0</v>
      </c>
      <c r="AW326" s="2">
        <v>0</v>
      </c>
      <c r="AX326" s="2">
        <v>0</v>
      </c>
      <c r="AY326" s="2" t="s">
        <v>4569</v>
      </c>
      <c r="AZ326" s="2">
        <v>0</v>
      </c>
      <c r="BA326" s="9" t="s">
        <v>2150</v>
      </c>
      <c r="BB326" s="9" t="s">
        <v>2151</v>
      </c>
      <c r="BC326" s="9" t="s">
        <v>2143</v>
      </c>
      <c r="BD326" s="9" t="s">
        <v>2152</v>
      </c>
      <c r="BE326" s="9" t="s">
        <v>2153</v>
      </c>
      <c r="BF326" s="9" t="s">
        <v>2154</v>
      </c>
      <c r="BG326" s="9" t="s">
        <v>2155</v>
      </c>
      <c r="BH326" s="9" t="s">
        <v>2156</v>
      </c>
    </row>
    <row r="327" spans="1:60" ht="27.5" customHeight="1" x14ac:dyDescent="0.35">
      <c r="A327" s="2" t="s">
        <v>398</v>
      </c>
      <c r="B327" s="2" t="s">
        <v>4484</v>
      </c>
      <c r="C327" s="12">
        <v>45145</v>
      </c>
      <c r="D327" s="3" t="s">
        <v>5034</v>
      </c>
      <c r="E327" s="3" t="s">
        <v>18</v>
      </c>
      <c r="F327" s="3" t="s">
        <v>69</v>
      </c>
      <c r="G327" s="3" t="s">
        <v>4318</v>
      </c>
      <c r="H327" s="3" t="s">
        <v>1716</v>
      </c>
      <c r="I327" s="3" t="s">
        <v>2026</v>
      </c>
      <c r="J327" s="4" t="s">
        <v>4571</v>
      </c>
      <c r="K327" s="4" t="s">
        <v>4572</v>
      </c>
      <c r="L327" s="4" t="s">
        <v>5194</v>
      </c>
      <c r="M327" s="4" t="s">
        <v>5190</v>
      </c>
      <c r="N327" s="4" t="s">
        <v>1699</v>
      </c>
      <c r="T327" s="6" t="s">
        <v>1793</v>
      </c>
      <c r="U327" s="6" t="s">
        <v>5062</v>
      </c>
      <c r="V327" s="6" t="s">
        <v>46</v>
      </c>
      <c r="X327" s="6" t="s">
        <v>5052</v>
      </c>
      <c r="AC327" s="6" t="s">
        <v>55</v>
      </c>
      <c r="AD327" s="7" t="s">
        <v>1728</v>
      </c>
      <c r="AE327" s="7" t="s">
        <v>1728</v>
      </c>
      <c r="AG327" s="8" t="s">
        <v>2057</v>
      </c>
      <c r="AH327" s="8" t="s">
        <v>2051</v>
      </c>
      <c r="AP327" s="2">
        <v>1</v>
      </c>
      <c r="AQ327" s="2">
        <v>0</v>
      </c>
      <c r="AR327" s="2">
        <v>0</v>
      </c>
      <c r="AS327" s="2">
        <v>0</v>
      </c>
      <c r="AT327" s="2">
        <v>0</v>
      </c>
      <c r="AU327" s="2">
        <v>0</v>
      </c>
      <c r="AV327" s="2">
        <v>0</v>
      </c>
      <c r="AW327" s="2">
        <v>0</v>
      </c>
      <c r="AX327" s="2">
        <v>0</v>
      </c>
      <c r="AY327" s="2" t="s">
        <v>4569</v>
      </c>
      <c r="AZ327" s="2">
        <v>0</v>
      </c>
      <c r="BA327" s="9" t="s">
        <v>2150</v>
      </c>
      <c r="BB327" s="9" t="s">
        <v>2151</v>
      </c>
      <c r="BC327" s="9" t="s">
        <v>2143</v>
      </c>
      <c r="BD327" s="9" t="s">
        <v>2152</v>
      </c>
      <c r="BE327" s="9" t="s">
        <v>2153</v>
      </c>
      <c r="BF327" s="9" t="s">
        <v>2154</v>
      </c>
      <c r="BG327" s="9" t="s">
        <v>2155</v>
      </c>
      <c r="BH327" s="9" t="s">
        <v>2156</v>
      </c>
    </row>
    <row r="328" spans="1:60" ht="27.5" customHeight="1" x14ac:dyDescent="0.35">
      <c r="A328" s="2" t="s">
        <v>399</v>
      </c>
      <c r="B328" s="2" t="s">
        <v>4484</v>
      </c>
      <c r="C328" s="12">
        <v>45145</v>
      </c>
      <c r="D328" s="3" t="s">
        <v>5034</v>
      </c>
      <c r="E328" s="3" t="s">
        <v>18</v>
      </c>
      <c r="F328" s="3" t="s">
        <v>69</v>
      </c>
      <c r="G328" s="3" t="s">
        <v>4318</v>
      </c>
      <c r="H328" s="3" t="s">
        <v>1716</v>
      </c>
      <c r="I328" s="3" t="s">
        <v>2026</v>
      </c>
      <c r="J328" s="4" t="s">
        <v>4571</v>
      </c>
      <c r="K328" s="4" t="s">
        <v>4572</v>
      </c>
      <c r="L328" s="4" t="s">
        <v>5194</v>
      </c>
      <c r="M328" s="4" t="s">
        <v>5190</v>
      </c>
      <c r="N328" s="4" t="s">
        <v>1699</v>
      </c>
      <c r="T328" s="6" t="s">
        <v>1794</v>
      </c>
      <c r="U328" s="6" t="s">
        <v>5062</v>
      </c>
      <c r="V328" s="6" t="s">
        <v>46</v>
      </c>
      <c r="X328" s="6" t="s">
        <v>5052</v>
      </c>
      <c r="AC328" s="6" t="s">
        <v>55</v>
      </c>
      <c r="AD328" s="7" t="s">
        <v>1728</v>
      </c>
      <c r="AE328" s="7" t="s">
        <v>1728</v>
      </c>
      <c r="AG328" s="8" t="s">
        <v>2057</v>
      </c>
      <c r="AH328" s="8" t="s">
        <v>2051</v>
      </c>
      <c r="AP328" s="2">
        <v>1</v>
      </c>
      <c r="AQ328" s="2">
        <v>0</v>
      </c>
      <c r="AR328" s="2">
        <v>0</v>
      </c>
      <c r="AS328" s="2">
        <v>0</v>
      </c>
      <c r="AT328" s="2">
        <v>0</v>
      </c>
      <c r="AU328" s="2">
        <v>0</v>
      </c>
      <c r="AV328" s="2">
        <v>0</v>
      </c>
      <c r="AW328" s="2">
        <v>0</v>
      </c>
      <c r="AX328" s="2">
        <v>0</v>
      </c>
      <c r="AY328" s="2" t="s">
        <v>4569</v>
      </c>
      <c r="AZ328" s="2">
        <v>0</v>
      </c>
      <c r="BA328" s="9" t="s">
        <v>2150</v>
      </c>
      <c r="BB328" s="9" t="s">
        <v>2151</v>
      </c>
      <c r="BC328" s="9" t="s">
        <v>2143</v>
      </c>
      <c r="BD328" s="9" t="s">
        <v>2152</v>
      </c>
      <c r="BE328" s="9" t="s">
        <v>2153</v>
      </c>
      <c r="BF328" s="9" t="s">
        <v>2154</v>
      </c>
      <c r="BG328" s="9" t="s">
        <v>2155</v>
      </c>
      <c r="BH328" s="9" t="s">
        <v>2156</v>
      </c>
    </row>
    <row r="329" spans="1:60" ht="27.5" customHeight="1" x14ac:dyDescent="0.35">
      <c r="A329" s="2" t="s">
        <v>400</v>
      </c>
      <c r="B329" s="2" t="s">
        <v>4484</v>
      </c>
      <c r="C329" s="12">
        <v>45145</v>
      </c>
      <c r="D329" s="3" t="s">
        <v>5034</v>
      </c>
      <c r="E329" s="3" t="s">
        <v>18</v>
      </c>
      <c r="F329" s="3" t="s">
        <v>69</v>
      </c>
      <c r="G329" s="3" t="s">
        <v>4318</v>
      </c>
      <c r="H329" s="3" t="s">
        <v>1716</v>
      </c>
      <c r="I329" s="3" t="s">
        <v>2026</v>
      </c>
      <c r="J329" s="4" t="s">
        <v>4571</v>
      </c>
      <c r="K329" s="4" t="s">
        <v>4572</v>
      </c>
      <c r="L329" s="4" t="s">
        <v>5194</v>
      </c>
      <c r="M329" s="4" t="s">
        <v>5190</v>
      </c>
      <c r="N329" s="4" t="s">
        <v>1699</v>
      </c>
      <c r="T329" s="6" t="s">
        <v>1795</v>
      </c>
      <c r="U329" s="6" t="s">
        <v>5062</v>
      </c>
      <c r="V329" s="6" t="s">
        <v>46</v>
      </c>
      <c r="X329" s="6" t="s">
        <v>5052</v>
      </c>
      <c r="AC329" s="6" t="s">
        <v>55</v>
      </c>
      <c r="AD329" s="7" t="s">
        <v>1728</v>
      </c>
      <c r="AE329" s="7" t="s">
        <v>1728</v>
      </c>
      <c r="AG329" s="8" t="s">
        <v>2057</v>
      </c>
      <c r="AH329" s="8" t="s">
        <v>2051</v>
      </c>
      <c r="AP329" s="2">
        <v>1</v>
      </c>
      <c r="AQ329" s="2">
        <v>0</v>
      </c>
      <c r="AR329" s="2">
        <v>0</v>
      </c>
      <c r="AS329" s="2">
        <v>0</v>
      </c>
      <c r="AT329" s="2">
        <v>0</v>
      </c>
      <c r="AU329" s="2">
        <v>0</v>
      </c>
      <c r="AV329" s="2">
        <v>0</v>
      </c>
      <c r="AW329" s="2">
        <v>0</v>
      </c>
      <c r="AX329" s="2">
        <v>0</v>
      </c>
      <c r="AY329" s="2" t="s">
        <v>4569</v>
      </c>
      <c r="AZ329" s="2">
        <v>0</v>
      </c>
      <c r="BA329" s="9" t="s">
        <v>2150</v>
      </c>
      <c r="BB329" s="9" t="s">
        <v>2151</v>
      </c>
      <c r="BC329" s="9" t="s">
        <v>2143</v>
      </c>
      <c r="BD329" s="9" t="s">
        <v>2152</v>
      </c>
      <c r="BE329" s="9" t="s">
        <v>2153</v>
      </c>
      <c r="BF329" s="9" t="s">
        <v>2154</v>
      </c>
      <c r="BG329" s="9" t="s">
        <v>2155</v>
      </c>
      <c r="BH329" s="9" t="s">
        <v>2156</v>
      </c>
    </row>
    <row r="330" spans="1:60" ht="27.5" customHeight="1" x14ac:dyDescent="0.35">
      <c r="A330" s="2" t="s">
        <v>401</v>
      </c>
      <c r="B330" s="2" t="s">
        <v>4484</v>
      </c>
      <c r="C330" s="12">
        <v>45145</v>
      </c>
      <c r="D330" s="3" t="s">
        <v>5034</v>
      </c>
      <c r="E330" s="3" t="s">
        <v>18</v>
      </c>
      <c r="F330" s="3" t="s">
        <v>69</v>
      </c>
      <c r="G330" s="3" t="s">
        <v>4318</v>
      </c>
      <c r="H330" s="3" t="s">
        <v>1716</v>
      </c>
      <c r="I330" s="3" t="s">
        <v>2026</v>
      </c>
      <c r="J330" s="4" t="s">
        <v>4571</v>
      </c>
      <c r="K330" s="4" t="s">
        <v>4572</v>
      </c>
      <c r="L330" s="4" t="s">
        <v>5194</v>
      </c>
      <c r="M330" s="4" t="s">
        <v>5190</v>
      </c>
      <c r="N330" s="4" t="s">
        <v>1699</v>
      </c>
      <c r="T330" s="6" t="s">
        <v>1796</v>
      </c>
      <c r="U330" s="6" t="s">
        <v>5062</v>
      </c>
      <c r="V330" s="6" t="s">
        <v>46</v>
      </c>
      <c r="X330" s="6" t="s">
        <v>5052</v>
      </c>
      <c r="AC330" s="6" t="s">
        <v>55</v>
      </c>
      <c r="AD330" s="7" t="s">
        <v>1728</v>
      </c>
      <c r="AE330" s="7" t="s">
        <v>1728</v>
      </c>
      <c r="AG330" s="8" t="s">
        <v>2057</v>
      </c>
      <c r="AH330" s="8" t="s">
        <v>2051</v>
      </c>
      <c r="AP330" s="2">
        <v>1</v>
      </c>
      <c r="AQ330" s="2">
        <v>0</v>
      </c>
      <c r="AR330" s="2">
        <v>0</v>
      </c>
      <c r="AS330" s="2">
        <v>0</v>
      </c>
      <c r="AT330" s="2">
        <v>0</v>
      </c>
      <c r="AU330" s="2">
        <v>0</v>
      </c>
      <c r="AV330" s="2">
        <v>0</v>
      </c>
      <c r="AW330" s="2">
        <v>0</v>
      </c>
      <c r="AX330" s="2">
        <v>0</v>
      </c>
      <c r="AY330" s="2" t="s">
        <v>4569</v>
      </c>
      <c r="AZ330" s="2">
        <v>0</v>
      </c>
      <c r="BA330" s="9" t="s">
        <v>2150</v>
      </c>
      <c r="BB330" s="9" t="s">
        <v>2151</v>
      </c>
      <c r="BC330" s="9" t="s">
        <v>2143</v>
      </c>
      <c r="BD330" s="9" t="s">
        <v>2152</v>
      </c>
      <c r="BE330" s="9" t="s">
        <v>2153</v>
      </c>
      <c r="BF330" s="9" t="s">
        <v>2154</v>
      </c>
      <c r="BG330" s="9" t="s">
        <v>2155</v>
      </c>
      <c r="BH330" s="9" t="s">
        <v>2156</v>
      </c>
    </row>
    <row r="331" spans="1:60" ht="27.5" customHeight="1" x14ac:dyDescent="0.35">
      <c r="A331" s="2" t="s">
        <v>402</v>
      </c>
      <c r="B331" s="2" t="s">
        <v>4484</v>
      </c>
      <c r="C331" s="12">
        <v>45145</v>
      </c>
      <c r="D331" s="3" t="s">
        <v>5034</v>
      </c>
      <c r="E331" s="3" t="s">
        <v>18</v>
      </c>
      <c r="F331" s="3" t="s">
        <v>69</v>
      </c>
      <c r="G331" s="3" t="s">
        <v>4318</v>
      </c>
      <c r="H331" s="3" t="s">
        <v>1716</v>
      </c>
      <c r="I331" s="3" t="s">
        <v>2026</v>
      </c>
      <c r="J331" s="4" t="s">
        <v>4571</v>
      </c>
      <c r="K331" s="4" t="s">
        <v>4572</v>
      </c>
      <c r="L331" s="4" t="s">
        <v>5194</v>
      </c>
      <c r="M331" s="4" t="s">
        <v>5190</v>
      </c>
      <c r="N331" s="4" t="s">
        <v>1699</v>
      </c>
      <c r="T331" s="6" t="s">
        <v>1797</v>
      </c>
      <c r="U331" s="6" t="s">
        <v>5062</v>
      </c>
      <c r="V331" s="6" t="s">
        <v>46</v>
      </c>
      <c r="X331" s="6" t="s">
        <v>5052</v>
      </c>
      <c r="AC331" s="6" t="s">
        <v>55</v>
      </c>
      <c r="AD331" s="7" t="s">
        <v>1728</v>
      </c>
      <c r="AE331" s="7" t="s">
        <v>1728</v>
      </c>
      <c r="AG331" s="8" t="s">
        <v>2057</v>
      </c>
      <c r="AH331" s="8" t="s">
        <v>2051</v>
      </c>
      <c r="AP331" s="2">
        <v>1</v>
      </c>
      <c r="AQ331" s="2">
        <v>0</v>
      </c>
      <c r="AR331" s="2">
        <v>0</v>
      </c>
      <c r="AS331" s="2">
        <v>0</v>
      </c>
      <c r="AT331" s="2">
        <v>0</v>
      </c>
      <c r="AU331" s="2">
        <v>0</v>
      </c>
      <c r="AV331" s="2">
        <v>0</v>
      </c>
      <c r="AW331" s="2">
        <v>0</v>
      </c>
      <c r="AX331" s="2">
        <v>0</v>
      </c>
      <c r="AY331" s="2" t="s">
        <v>4569</v>
      </c>
      <c r="AZ331" s="2">
        <v>0</v>
      </c>
      <c r="BA331" s="9" t="s">
        <v>2150</v>
      </c>
      <c r="BB331" s="9" t="s">
        <v>2151</v>
      </c>
      <c r="BC331" s="9" t="s">
        <v>2143</v>
      </c>
      <c r="BD331" s="9" t="s">
        <v>2152</v>
      </c>
      <c r="BE331" s="9" t="s">
        <v>2153</v>
      </c>
      <c r="BF331" s="9" t="s">
        <v>2154</v>
      </c>
      <c r="BG331" s="9" t="s">
        <v>2155</v>
      </c>
      <c r="BH331" s="9" t="s">
        <v>2156</v>
      </c>
    </row>
    <row r="332" spans="1:60" ht="27.5" customHeight="1" x14ac:dyDescent="0.35">
      <c r="A332" s="2" t="s">
        <v>403</v>
      </c>
      <c r="B332" s="2" t="s">
        <v>4484</v>
      </c>
      <c r="C332" s="12">
        <v>45145</v>
      </c>
      <c r="D332" s="3" t="s">
        <v>5034</v>
      </c>
      <c r="E332" s="3" t="s">
        <v>18</v>
      </c>
      <c r="F332" s="3" t="s">
        <v>69</v>
      </c>
      <c r="G332" s="3" t="s">
        <v>4318</v>
      </c>
      <c r="H332" s="3" t="s">
        <v>1716</v>
      </c>
      <c r="I332" s="3" t="s">
        <v>2026</v>
      </c>
      <c r="J332" s="4" t="s">
        <v>4571</v>
      </c>
      <c r="K332" s="4" t="s">
        <v>4572</v>
      </c>
      <c r="L332" s="4" t="s">
        <v>5194</v>
      </c>
      <c r="M332" s="4" t="s">
        <v>5190</v>
      </c>
      <c r="N332" s="4" t="s">
        <v>1699</v>
      </c>
      <c r="T332" s="6" t="s">
        <v>1798</v>
      </c>
      <c r="U332" s="6" t="s">
        <v>5062</v>
      </c>
      <c r="V332" s="6" t="s">
        <v>46</v>
      </c>
      <c r="X332" s="6" t="s">
        <v>5052</v>
      </c>
      <c r="AC332" s="6" t="s">
        <v>55</v>
      </c>
      <c r="AD332" s="7" t="s">
        <v>1728</v>
      </c>
      <c r="AE332" s="7" t="s">
        <v>1728</v>
      </c>
      <c r="AG332" s="8" t="s">
        <v>2057</v>
      </c>
      <c r="AH332" s="8" t="s">
        <v>2051</v>
      </c>
      <c r="AP332" s="2">
        <v>1</v>
      </c>
      <c r="AQ332" s="2">
        <v>0</v>
      </c>
      <c r="AR332" s="2">
        <v>0</v>
      </c>
      <c r="AS332" s="2">
        <v>0</v>
      </c>
      <c r="AT332" s="2">
        <v>0</v>
      </c>
      <c r="AU332" s="2">
        <v>0</v>
      </c>
      <c r="AV332" s="2">
        <v>0</v>
      </c>
      <c r="AW332" s="2">
        <v>0</v>
      </c>
      <c r="AX332" s="2">
        <v>0</v>
      </c>
      <c r="AY332" s="2" t="s">
        <v>4569</v>
      </c>
      <c r="AZ332" s="2">
        <v>0</v>
      </c>
      <c r="BA332" s="9" t="s">
        <v>2150</v>
      </c>
      <c r="BB332" s="9" t="s">
        <v>2151</v>
      </c>
      <c r="BC332" s="9" t="s">
        <v>2143</v>
      </c>
      <c r="BD332" s="9" t="s">
        <v>2152</v>
      </c>
      <c r="BE332" s="9" t="s">
        <v>2153</v>
      </c>
      <c r="BF332" s="9" t="s">
        <v>2154</v>
      </c>
      <c r="BG332" s="9" t="s">
        <v>2155</v>
      </c>
      <c r="BH332" s="9" t="s">
        <v>2156</v>
      </c>
    </row>
    <row r="333" spans="1:60" ht="27.5" customHeight="1" x14ac:dyDescent="0.35">
      <c r="A333" s="2" t="s">
        <v>404</v>
      </c>
      <c r="B333" s="2" t="s">
        <v>4484</v>
      </c>
      <c r="C333" s="12">
        <v>45145</v>
      </c>
      <c r="D333" s="3" t="s">
        <v>5034</v>
      </c>
      <c r="E333" s="3" t="s">
        <v>18</v>
      </c>
      <c r="F333" s="3" t="s">
        <v>69</v>
      </c>
      <c r="G333" s="3" t="s">
        <v>4318</v>
      </c>
      <c r="H333" s="3" t="s">
        <v>1716</v>
      </c>
      <c r="I333" s="3" t="s">
        <v>2026</v>
      </c>
      <c r="J333" s="4" t="s">
        <v>4571</v>
      </c>
      <c r="K333" s="4" t="s">
        <v>4572</v>
      </c>
      <c r="L333" s="4" t="s">
        <v>5194</v>
      </c>
      <c r="M333" s="4" t="s">
        <v>5190</v>
      </c>
      <c r="N333" s="4" t="s">
        <v>1699</v>
      </c>
      <c r="T333" s="6" t="s">
        <v>1799</v>
      </c>
      <c r="U333" s="6" t="s">
        <v>5062</v>
      </c>
      <c r="V333" s="6" t="s">
        <v>46</v>
      </c>
      <c r="X333" s="6" t="s">
        <v>5052</v>
      </c>
      <c r="AC333" s="6" t="s">
        <v>55</v>
      </c>
      <c r="AD333" s="7" t="s">
        <v>1728</v>
      </c>
      <c r="AE333" s="7" t="s">
        <v>1728</v>
      </c>
      <c r="AG333" s="8" t="s">
        <v>2057</v>
      </c>
      <c r="AH333" s="8" t="s">
        <v>2051</v>
      </c>
      <c r="AP333" s="2">
        <v>1</v>
      </c>
      <c r="AQ333" s="2">
        <v>0</v>
      </c>
      <c r="AR333" s="2">
        <v>0</v>
      </c>
      <c r="AS333" s="2">
        <v>0</v>
      </c>
      <c r="AT333" s="2">
        <v>0</v>
      </c>
      <c r="AU333" s="2">
        <v>0</v>
      </c>
      <c r="AV333" s="2">
        <v>0</v>
      </c>
      <c r="AW333" s="2">
        <v>0</v>
      </c>
      <c r="AX333" s="2">
        <v>0</v>
      </c>
      <c r="AY333" s="2" t="s">
        <v>4569</v>
      </c>
      <c r="AZ333" s="2">
        <v>0</v>
      </c>
      <c r="BA333" s="9" t="s">
        <v>2150</v>
      </c>
      <c r="BB333" s="9" t="s">
        <v>2151</v>
      </c>
      <c r="BC333" s="9" t="s">
        <v>2143</v>
      </c>
      <c r="BD333" s="9" t="s">
        <v>2152</v>
      </c>
      <c r="BE333" s="9" t="s">
        <v>2153</v>
      </c>
      <c r="BF333" s="9" t="s">
        <v>2154</v>
      </c>
      <c r="BG333" s="9" t="s">
        <v>2155</v>
      </c>
      <c r="BH333" s="9" t="s">
        <v>2156</v>
      </c>
    </row>
    <row r="334" spans="1:60" ht="27.5" customHeight="1" x14ac:dyDescent="0.35">
      <c r="A334" s="2" t="s">
        <v>405</v>
      </c>
      <c r="B334" s="2" t="s">
        <v>4484</v>
      </c>
      <c r="C334" s="12">
        <v>45145</v>
      </c>
      <c r="D334" s="3" t="s">
        <v>5034</v>
      </c>
      <c r="E334" s="3" t="s">
        <v>18</v>
      </c>
      <c r="F334" s="3" t="s">
        <v>69</v>
      </c>
      <c r="G334" s="3" t="s">
        <v>4318</v>
      </c>
      <c r="H334" s="3" t="s">
        <v>1716</v>
      </c>
      <c r="I334" s="3" t="s">
        <v>2026</v>
      </c>
      <c r="J334" s="4" t="s">
        <v>4571</v>
      </c>
      <c r="K334" s="4" t="s">
        <v>4572</v>
      </c>
      <c r="L334" s="4" t="s">
        <v>5194</v>
      </c>
      <c r="M334" s="4" t="s">
        <v>5190</v>
      </c>
      <c r="N334" s="4" t="s">
        <v>1699</v>
      </c>
      <c r="T334" s="6" t="s">
        <v>1800</v>
      </c>
      <c r="U334" s="6" t="s">
        <v>5062</v>
      </c>
      <c r="V334" s="6" t="s">
        <v>46</v>
      </c>
      <c r="X334" s="6" t="s">
        <v>5052</v>
      </c>
      <c r="AC334" s="6" t="s">
        <v>55</v>
      </c>
      <c r="AD334" s="7" t="s">
        <v>1728</v>
      </c>
      <c r="AE334" s="7" t="s">
        <v>1728</v>
      </c>
      <c r="AG334" s="8" t="s">
        <v>2057</v>
      </c>
      <c r="AH334" s="8" t="s">
        <v>2051</v>
      </c>
      <c r="AP334" s="2">
        <v>1</v>
      </c>
      <c r="AQ334" s="2">
        <v>0</v>
      </c>
      <c r="AR334" s="2">
        <v>0</v>
      </c>
      <c r="AS334" s="2">
        <v>0</v>
      </c>
      <c r="AT334" s="2">
        <v>0</v>
      </c>
      <c r="AU334" s="2">
        <v>0</v>
      </c>
      <c r="AV334" s="2">
        <v>0</v>
      </c>
      <c r="AW334" s="2">
        <v>0</v>
      </c>
      <c r="AX334" s="2">
        <v>0</v>
      </c>
      <c r="AY334" s="2" t="s">
        <v>4569</v>
      </c>
      <c r="AZ334" s="2">
        <v>0</v>
      </c>
      <c r="BA334" s="9" t="s">
        <v>2150</v>
      </c>
      <c r="BB334" s="9" t="s">
        <v>2151</v>
      </c>
      <c r="BC334" s="9" t="s">
        <v>2143</v>
      </c>
      <c r="BD334" s="9" t="s">
        <v>2152</v>
      </c>
      <c r="BE334" s="9" t="s">
        <v>2153</v>
      </c>
      <c r="BF334" s="9" t="s">
        <v>2154</v>
      </c>
      <c r="BG334" s="9" t="s">
        <v>2155</v>
      </c>
      <c r="BH334" s="9" t="s">
        <v>2156</v>
      </c>
    </row>
    <row r="335" spans="1:60" ht="27.5" customHeight="1" x14ac:dyDescent="0.35">
      <c r="A335" s="2" t="s">
        <v>406</v>
      </c>
      <c r="B335" s="2" t="s">
        <v>4484</v>
      </c>
      <c r="C335" s="12">
        <v>45145</v>
      </c>
      <c r="D335" s="3" t="s">
        <v>5034</v>
      </c>
      <c r="E335" s="3" t="s">
        <v>18</v>
      </c>
      <c r="F335" s="3" t="s">
        <v>69</v>
      </c>
      <c r="G335" s="3" t="s">
        <v>4318</v>
      </c>
      <c r="H335" s="3" t="s">
        <v>1716</v>
      </c>
      <c r="I335" s="3" t="s">
        <v>2026</v>
      </c>
      <c r="J335" s="4" t="s">
        <v>4571</v>
      </c>
      <c r="K335" s="4" t="s">
        <v>4572</v>
      </c>
      <c r="L335" s="4" t="s">
        <v>5194</v>
      </c>
      <c r="M335" s="4" t="s">
        <v>5190</v>
      </c>
      <c r="N335" s="4" t="s">
        <v>1699</v>
      </c>
      <c r="T335" s="6" t="s">
        <v>1801</v>
      </c>
      <c r="U335" s="6" t="s">
        <v>5062</v>
      </c>
      <c r="V335" s="6" t="s">
        <v>46</v>
      </c>
      <c r="X335" s="6" t="s">
        <v>5052</v>
      </c>
      <c r="AC335" s="6" t="s">
        <v>55</v>
      </c>
      <c r="AD335" s="7" t="s">
        <v>1728</v>
      </c>
      <c r="AE335" s="7" t="s">
        <v>1728</v>
      </c>
      <c r="AG335" s="8" t="s">
        <v>2057</v>
      </c>
      <c r="AH335" s="8" t="s">
        <v>2051</v>
      </c>
      <c r="AP335" s="2">
        <v>1</v>
      </c>
      <c r="AQ335" s="2">
        <v>0</v>
      </c>
      <c r="AR335" s="2">
        <v>0</v>
      </c>
      <c r="AS335" s="2">
        <v>0</v>
      </c>
      <c r="AT335" s="2">
        <v>0</v>
      </c>
      <c r="AU335" s="2">
        <v>0</v>
      </c>
      <c r="AV335" s="2">
        <v>0</v>
      </c>
      <c r="AW335" s="2">
        <v>0</v>
      </c>
      <c r="AX335" s="2">
        <v>0</v>
      </c>
      <c r="AY335" s="2" t="s">
        <v>4569</v>
      </c>
      <c r="AZ335" s="2">
        <v>0</v>
      </c>
      <c r="BA335" s="9" t="s">
        <v>2150</v>
      </c>
      <c r="BB335" s="9" t="s">
        <v>2151</v>
      </c>
      <c r="BC335" s="9" t="s">
        <v>2143</v>
      </c>
      <c r="BD335" s="9" t="s">
        <v>2152</v>
      </c>
      <c r="BE335" s="9" t="s">
        <v>2153</v>
      </c>
      <c r="BF335" s="9" t="s">
        <v>2154</v>
      </c>
      <c r="BG335" s="9" t="s">
        <v>2155</v>
      </c>
      <c r="BH335" s="9" t="s">
        <v>2156</v>
      </c>
    </row>
    <row r="336" spans="1:60" ht="27.5" customHeight="1" x14ac:dyDescent="0.35">
      <c r="A336" s="2" t="s">
        <v>407</v>
      </c>
      <c r="B336" s="2" t="s">
        <v>4484</v>
      </c>
      <c r="C336" s="12">
        <v>45145</v>
      </c>
      <c r="D336" s="3" t="s">
        <v>5034</v>
      </c>
      <c r="E336" s="3" t="s">
        <v>18</v>
      </c>
      <c r="F336" s="3" t="s">
        <v>69</v>
      </c>
      <c r="G336" s="3" t="s">
        <v>4318</v>
      </c>
      <c r="H336" s="3" t="s">
        <v>1716</v>
      </c>
      <c r="I336" s="3" t="s">
        <v>2026</v>
      </c>
      <c r="J336" s="4" t="s">
        <v>4571</v>
      </c>
      <c r="K336" s="4" t="s">
        <v>4572</v>
      </c>
      <c r="L336" s="4" t="s">
        <v>5194</v>
      </c>
      <c r="M336" s="4" t="s">
        <v>5190</v>
      </c>
      <c r="N336" s="4" t="s">
        <v>1699</v>
      </c>
      <c r="T336" s="6" t="s">
        <v>1802</v>
      </c>
      <c r="U336" s="6" t="s">
        <v>5062</v>
      </c>
      <c r="V336" s="6" t="s">
        <v>46</v>
      </c>
      <c r="X336" s="6" t="s">
        <v>5052</v>
      </c>
      <c r="AC336" s="6" t="s">
        <v>55</v>
      </c>
      <c r="AD336" s="7" t="s">
        <v>1728</v>
      </c>
      <c r="AE336" s="7" t="s">
        <v>1728</v>
      </c>
      <c r="AG336" s="8" t="s">
        <v>2057</v>
      </c>
      <c r="AH336" s="8" t="s">
        <v>2051</v>
      </c>
      <c r="AP336" s="2">
        <v>1</v>
      </c>
      <c r="AQ336" s="2">
        <v>0</v>
      </c>
      <c r="AR336" s="2">
        <v>0</v>
      </c>
      <c r="AS336" s="2">
        <v>0</v>
      </c>
      <c r="AT336" s="2">
        <v>0</v>
      </c>
      <c r="AU336" s="2">
        <v>0</v>
      </c>
      <c r="AV336" s="2">
        <v>0</v>
      </c>
      <c r="AW336" s="2">
        <v>0</v>
      </c>
      <c r="AX336" s="2">
        <v>0</v>
      </c>
      <c r="AY336" s="2" t="s">
        <v>4569</v>
      </c>
      <c r="AZ336" s="2">
        <v>0</v>
      </c>
      <c r="BA336" s="9" t="s">
        <v>2150</v>
      </c>
      <c r="BB336" s="9" t="s">
        <v>2151</v>
      </c>
      <c r="BC336" s="9" t="s">
        <v>2143</v>
      </c>
      <c r="BD336" s="9" t="s">
        <v>2152</v>
      </c>
      <c r="BE336" s="9" t="s">
        <v>2153</v>
      </c>
      <c r="BF336" s="9" t="s">
        <v>2154</v>
      </c>
      <c r="BG336" s="9" t="s">
        <v>2155</v>
      </c>
      <c r="BH336" s="9" t="s">
        <v>2156</v>
      </c>
    </row>
    <row r="337" spans="1:60" ht="27.5" customHeight="1" x14ac:dyDescent="0.35">
      <c r="A337" s="2" t="s">
        <v>408</v>
      </c>
      <c r="B337" s="2" t="s">
        <v>4484</v>
      </c>
      <c r="C337" s="12">
        <v>45145</v>
      </c>
      <c r="D337" s="3" t="s">
        <v>5034</v>
      </c>
      <c r="E337" s="3" t="s">
        <v>18</v>
      </c>
      <c r="F337" s="3" t="s">
        <v>69</v>
      </c>
      <c r="G337" s="3" t="s">
        <v>4318</v>
      </c>
      <c r="H337" s="3" t="s">
        <v>1716</v>
      </c>
      <c r="I337" s="3" t="s">
        <v>2026</v>
      </c>
      <c r="J337" s="4" t="s">
        <v>4571</v>
      </c>
      <c r="K337" s="4" t="s">
        <v>4572</v>
      </c>
      <c r="L337" s="4" t="s">
        <v>5194</v>
      </c>
      <c r="M337" s="4" t="s">
        <v>5190</v>
      </c>
      <c r="N337" s="4" t="s">
        <v>1699</v>
      </c>
      <c r="T337" s="6" t="s">
        <v>1803</v>
      </c>
      <c r="U337" s="6" t="s">
        <v>5062</v>
      </c>
      <c r="V337" s="6" t="s">
        <v>46</v>
      </c>
      <c r="X337" s="6" t="s">
        <v>5052</v>
      </c>
      <c r="AC337" s="6" t="s">
        <v>55</v>
      </c>
      <c r="AD337" s="7" t="s">
        <v>1728</v>
      </c>
      <c r="AE337" s="7" t="s">
        <v>1728</v>
      </c>
      <c r="AG337" s="8" t="s">
        <v>2057</v>
      </c>
      <c r="AH337" s="8" t="s">
        <v>2051</v>
      </c>
      <c r="AP337" s="2">
        <v>1</v>
      </c>
      <c r="AQ337" s="2">
        <v>0</v>
      </c>
      <c r="AR337" s="2">
        <v>0</v>
      </c>
      <c r="AS337" s="2">
        <v>0</v>
      </c>
      <c r="AT337" s="2">
        <v>0</v>
      </c>
      <c r="AU337" s="2">
        <v>0</v>
      </c>
      <c r="AV337" s="2">
        <v>0</v>
      </c>
      <c r="AW337" s="2">
        <v>0</v>
      </c>
      <c r="AX337" s="2">
        <v>0</v>
      </c>
      <c r="AY337" s="2" t="s">
        <v>4569</v>
      </c>
      <c r="AZ337" s="2">
        <v>0</v>
      </c>
      <c r="BA337" s="9" t="s">
        <v>2150</v>
      </c>
      <c r="BB337" s="9" t="s">
        <v>2151</v>
      </c>
      <c r="BC337" s="9" t="s">
        <v>2143</v>
      </c>
      <c r="BD337" s="9" t="s">
        <v>2152</v>
      </c>
      <c r="BE337" s="9" t="s">
        <v>2153</v>
      </c>
      <c r="BF337" s="9" t="s">
        <v>2154</v>
      </c>
      <c r="BG337" s="9" t="s">
        <v>2155</v>
      </c>
      <c r="BH337" s="9" t="s">
        <v>2156</v>
      </c>
    </row>
    <row r="338" spans="1:60" ht="27.5" customHeight="1" x14ac:dyDescent="0.35">
      <c r="A338" s="2" t="s">
        <v>409</v>
      </c>
      <c r="B338" s="2" t="s">
        <v>4484</v>
      </c>
      <c r="C338" s="12">
        <v>45145</v>
      </c>
      <c r="D338" s="3" t="s">
        <v>5034</v>
      </c>
      <c r="E338" s="3" t="s">
        <v>18</v>
      </c>
      <c r="F338" s="3" t="s">
        <v>69</v>
      </c>
      <c r="G338" s="3" t="s">
        <v>4318</v>
      </c>
      <c r="H338" s="3" t="s">
        <v>1716</v>
      </c>
      <c r="I338" s="3" t="s">
        <v>2026</v>
      </c>
      <c r="J338" s="4" t="s">
        <v>4571</v>
      </c>
      <c r="K338" s="4" t="s">
        <v>4572</v>
      </c>
      <c r="L338" s="4" t="s">
        <v>5194</v>
      </c>
      <c r="M338" s="4" t="s">
        <v>5190</v>
      </c>
      <c r="N338" s="4" t="s">
        <v>1699</v>
      </c>
      <c r="T338" s="6" t="s">
        <v>1804</v>
      </c>
      <c r="U338" s="6" t="s">
        <v>5062</v>
      </c>
      <c r="V338" s="6" t="s">
        <v>46</v>
      </c>
      <c r="X338" s="6" t="s">
        <v>5052</v>
      </c>
      <c r="AC338" s="6" t="s">
        <v>55</v>
      </c>
      <c r="AD338" s="7" t="s">
        <v>1728</v>
      </c>
      <c r="AE338" s="7" t="s">
        <v>1728</v>
      </c>
      <c r="AG338" s="8" t="s">
        <v>2057</v>
      </c>
      <c r="AH338" s="8" t="s">
        <v>2051</v>
      </c>
      <c r="AP338" s="2">
        <v>1</v>
      </c>
      <c r="AQ338" s="2">
        <v>0</v>
      </c>
      <c r="AR338" s="2">
        <v>0</v>
      </c>
      <c r="AS338" s="2">
        <v>0</v>
      </c>
      <c r="AT338" s="2">
        <v>0</v>
      </c>
      <c r="AU338" s="2">
        <v>0</v>
      </c>
      <c r="AV338" s="2">
        <v>0</v>
      </c>
      <c r="AW338" s="2">
        <v>0</v>
      </c>
      <c r="AX338" s="2">
        <v>0</v>
      </c>
      <c r="AY338" s="2" t="s">
        <v>4569</v>
      </c>
      <c r="AZ338" s="2">
        <v>0</v>
      </c>
      <c r="BA338" s="9" t="s">
        <v>2150</v>
      </c>
      <c r="BB338" s="9" t="s">
        <v>2151</v>
      </c>
      <c r="BC338" s="9" t="s">
        <v>2143</v>
      </c>
      <c r="BD338" s="9" t="s">
        <v>2152</v>
      </c>
      <c r="BE338" s="9" t="s">
        <v>2153</v>
      </c>
      <c r="BF338" s="9" t="s">
        <v>2154</v>
      </c>
      <c r="BG338" s="9" t="s">
        <v>2155</v>
      </c>
      <c r="BH338" s="9" t="s">
        <v>2156</v>
      </c>
    </row>
    <row r="339" spans="1:60" ht="27.5" customHeight="1" x14ac:dyDescent="0.35">
      <c r="A339" s="2" t="s">
        <v>410</v>
      </c>
      <c r="B339" s="2" t="s">
        <v>4484</v>
      </c>
      <c r="C339" s="12">
        <v>45145</v>
      </c>
      <c r="D339" s="3" t="s">
        <v>5034</v>
      </c>
      <c r="E339" s="3" t="s">
        <v>18</v>
      </c>
      <c r="F339" s="3" t="s">
        <v>69</v>
      </c>
      <c r="G339" s="3" t="s">
        <v>4318</v>
      </c>
      <c r="H339" s="3" t="s">
        <v>1716</v>
      </c>
      <c r="J339" s="4" t="s">
        <v>4571</v>
      </c>
      <c r="K339" s="4" t="s">
        <v>4572</v>
      </c>
      <c r="L339" s="4" t="s">
        <v>5194</v>
      </c>
      <c r="M339" s="4" t="s">
        <v>5190</v>
      </c>
      <c r="N339" s="4" t="s">
        <v>1699</v>
      </c>
      <c r="T339" s="6" t="s">
        <v>1805</v>
      </c>
      <c r="U339" s="6" t="s">
        <v>5062</v>
      </c>
      <c r="V339" s="6" t="s">
        <v>46</v>
      </c>
      <c r="X339" s="6" t="s">
        <v>5052</v>
      </c>
      <c r="AC339" s="6" t="s">
        <v>55</v>
      </c>
      <c r="AD339" s="7" t="s">
        <v>1728</v>
      </c>
      <c r="AE339" s="7" t="s">
        <v>1728</v>
      </c>
      <c r="AG339" s="8" t="s">
        <v>2058</v>
      </c>
      <c r="AH339" s="8" t="s">
        <v>2051</v>
      </c>
      <c r="AP339" s="2">
        <v>0</v>
      </c>
      <c r="AQ339" s="2">
        <v>0</v>
      </c>
      <c r="AR339" s="2">
        <v>0</v>
      </c>
      <c r="AS339" s="2">
        <v>1</v>
      </c>
      <c r="AT339" s="2">
        <v>0</v>
      </c>
      <c r="AU339" s="2">
        <v>0</v>
      </c>
      <c r="AV339" s="2">
        <v>0</v>
      </c>
      <c r="AW339" s="2">
        <v>0</v>
      </c>
      <c r="AX339" s="2">
        <v>0</v>
      </c>
      <c r="AY339" s="2" t="s">
        <v>4569</v>
      </c>
      <c r="AZ339" s="2">
        <v>0</v>
      </c>
      <c r="BA339" s="9" t="s">
        <v>2150</v>
      </c>
      <c r="BB339" s="9" t="s">
        <v>2151</v>
      </c>
      <c r="BC339" s="9" t="s">
        <v>2143</v>
      </c>
      <c r="BD339" s="9" t="s">
        <v>2152</v>
      </c>
      <c r="BE339" s="9" t="s">
        <v>2153</v>
      </c>
      <c r="BF339" s="9" t="s">
        <v>2154</v>
      </c>
      <c r="BG339" s="9" t="s">
        <v>2155</v>
      </c>
      <c r="BH339" s="9" t="s">
        <v>2156</v>
      </c>
    </row>
    <row r="340" spans="1:60" ht="27.5" customHeight="1" x14ac:dyDescent="0.35">
      <c r="A340" s="2" t="s">
        <v>411</v>
      </c>
      <c r="B340" s="2" t="s">
        <v>4484</v>
      </c>
      <c r="C340" s="12">
        <v>45145</v>
      </c>
      <c r="D340" s="3" t="s">
        <v>5034</v>
      </c>
      <c r="E340" s="3" t="s">
        <v>18</v>
      </c>
      <c r="F340" s="3" t="s">
        <v>69</v>
      </c>
      <c r="G340" s="3" t="s">
        <v>4318</v>
      </c>
      <c r="H340" s="3" t="s">
        <v>1716</v>
      </c>
      <c r="J340" s="4" t="s">
        <v>4571</v>
      </c>
      <c r="K340" s="4" t="s">
        <v>4572</v>
      </c>
      <c r="L340" s="4" t="s">
        <v>5194</v>
      </c>
      <c r="M340" s="4" t="s">
        <v>5190</v>
      </c>
      <c r="N340" s="4" t="s">
        <v>1699</v>
      </c>
      <c r="T340" s="6" t="s">
        <v>1806</v>
      </c>
      <c r="U340" s="6" t="s">
        <v>5062</v>
      </c>
      <c r="V340" s="6" t="s">
        <v>46</v>
      </c>
      <c r="X340" s="6" t="s">
        <v>5052</v>
      </c>
      <c r="AC340" s="6" t="s">
        <v>55</v>
      </c>
      <c r="AD340" s="7" t="s">
        <v>1728</v>
      </c>
      <c r="AE340" s="7" t="s">
        <v>1728</v>
      </c>
      <c r="AG340" s="8" t="s">
        <v>2059</v>
      </c>
      <c r="AP340" s="2">
        <v>0</v>
      </c>
      <c r="AQ340" s="2">
        <v>0</v>
      </c>
      <c r="AR340" s="2">
        <v>0</v>
      </c>
      <c r="AS340" s="2">
        <v>1</v>
      </c>
      <c r="AT340" s="2">
        <v>0</v>
      </c>
      <c r="AU340" s="2">
        <v>0</v>
      </c>
      <c r="AV340" s="2">
        <v>0</v>
      </c>
      <c r="AW340" s="2">
        <v>0</v>
      </c>
      <c r="AX340" s="2">
        <v>0</v>
      </c>
      <c r="AY340" s="2" t="s">
        <v>4569</v>
      </c>
      <c r="AZ340" s="2">
        <v>0</v>
      </c>
      <c r="BA340" s="9" t="s">
        <v>2158</v>
      </c>
      <c r="BB340" s="9" t="s">
        <v>2159</v>
      </c>
      <c r="BC340" s="9" t="s">
        <v>2160</v>
      </c>
      <c r="BD340" s="9" t="s">
        <v>2152</v>
      </c>
      <c r="BE340" s="9" t="s">
        <v>2153</v>
      </c>
      <c r="BF340" s="9" t="s">
        <v>2154</v>
      </c>
      <c r="BG340" s="9" t="s">
        <v>2155</v>
      </c>
      <c r="BH340" s="9" t="s">
        <v>2156</v>
      </c>
    </row>
    <row r="341" spans="1:60" ht="27.5" customHeight="1" x14ac:dyDescent="0.35">
      <c r="A341" s="2" t="s">
        <v>412</v>
      </c>
      <c r="B341" s="2" t="s">
        <v>4484</v>
      </c>
      <c r="C341" s="12">
        <v>45145</v>
      </c>
      <c r="D341" s="3" t="s">
        <v>5034</v>
      </c>
      <c r="E341" s="3" t="s">
        <v>18</v>
      </c>
      <c r="F341" s="3" t="s">
        <v>69</v>
      </c>
      <c r="G341" s="3" t="s">
        <v>4318</v>
      </c>
      <c r="H341" s="3" t="s">
        <v>1716</v>
      </c>
      <c r="J341" s="4" t="s">
        <v>4571</v>
      </c>
      <c r="K341" s="4" t="s">
        <v>4572</v>
      </c>
      <c r="L341" s="4" t="s">
        <v>5194</v>
      </c>
      <c r="M341" s="4" t="s">
        <v>5190</v>
      </c>
      <c r="N341" s="4" t="s">
        <v>1699</v>
      </c>
      <c r="T341" s="6" t="s">
        <v>5136</v>
      </c>
      <c r="U341" s="6" t="s">
        <v>5062</v>
      </c>
      <c r="V341" s="6" t="s">
        <v>46</v>
      </c>
      <c r="X341" s="6" t="s">
        <v>5052</v>
      </c>
      <c r="Y341" s="6" t="s">
        <v>11</v>
      </c>
      <c r="Z341" s="6" t="s">
        <v>1807</v>
      </c>
      <c r="AB341" s="6" t="s">
        <v>1807</v>
      </c>
      <c r="AC341" s="6" t="s">
        <v>48</v>
      </c>
      <c r="AD341" s="7" t="s">
        <v>1728</v>
      </c>
      <c r="AE341" s="7" t="s">
        <v>1728</v>
      </c>
      <c r="AG341" s="8" t="s">
        <v>2060</v>
      </c>
      <c r="AH341" s="8" t="s">
        <v>2061</v>
      </c>
      <c r="AI341" s="18" t="s">
        <v>2062</v>
      </c>
      <c r="AL341" s="8" t="s">
        <v>2063</v>
      </c>
      <c r="AP341" s="2">
        <v>1</v>
      </c>
      <c r="AQ341" s="2">
        <v>0</v>
      </c>
      <c r="AR341" s="2">
        <v>0</v>
      </c>
      <c r="AS341" s="2">
        <v>0</v>
      </c>
      <c r="AT341" s="2">
        <v>0</v>
      </c>
      <c r="AU341" s="2">
        <v>0</v>
      </c>
      <c r="AV341" s="2">
        <v>0</v>
      </c>
      <c r="AW341" s="2">
        <v>0</v>
      </c>
      <c r="AX341" s="2">
        <v>0</v>
      </c>
      <c r="AY341" s="2" t="s">
        <v>4569</v>
      </c>
      <c r="AZ341" s="2">
        <v>0</v>
      </c>
      <c r="BA341" s="9" t="s">
        <v>2150</v>
      </c>
      <c r="BB341" s="9" t="s">
        <v>2151</v>
      </c>
      <c r="BC341" s="9" t="s">
        <v>2157</v>
      </c>
      <c r="BD341" s="9" t="s">
        <v>2152</v>
      </c>
      <c r="BE341" s="9" t="s">
        <v>2153</v>
      </c>
      <c r="BF341" s="9" t="s">
        <v>2154</v>
      </c>
      <c r="BG341" s="9" t="s">
        <v>2155</v>
      </c>
      <c r="BH341" s="9" t="s">
        <v>4447</v>
      </c>
    </row>
    <row r="342" spans="1:60" ht="27.5" customHeight="1" x14ac:dyDescent="0.35">
      <c r="A342" s="2" t="s">
        <v>413</v>
      </c>
      <c r="B342" s="2" t="s">
        <v>4484</v>
      </c>
      <c r="C342" s="12">
        <v>45145</v>
      </c>
      <c r="D342" s="3" t="s">
        <v>5034</v>
      </c>
      <c r="E342" s="3" t="s">
        <v>18</v>
      </c>
      <c r="F342" s="3" t="s">
        <v>69</v>
      </c>
      <c r="G342" s="3" t="s">
        <v>4318</v>
      </c>
      <c r="H342" s="3" t="s">
        <v>1716</v>
      </c>
      <c r="J342" s="4" t="s">
        <v>4571</v>
      </c>
      <c r="K342" s="4" t="s">
        <v>4572</v>
      </c>
      <c r="L342" s="4" t="s">
        <v>5194</v>
      </c>
      <c r="M342" s="4" t="s">
        <v>5190</v>
      </c>
      <c r="N342" s="4" t="s">
        <v>1699</v>
      </c>
      <c r="T342" s="6" t="s">
        <v>1808</v>
      </c>
      <c r="U342" s="6" t="s">
        <v>5062</v>
      </c>
      <c r="V342" s="6" t="s">
        <v>46</v>
      </c>
      <c r="X342" s="6" t="s">
        <v>5052</v>
      </c>
      <c r="AC342" s="6" t="s">
        <v>55</v>
      </c>
      <c r="AD342" s="7" t="s">
        <v>1728</v>
      </c>
      <c r="AE342" s="7" t="s">
        <v>1728</v>
      </c>
      <c r="AG342" s="8" t="s">
        <v>2064</v>
      </c>
      <c r="AP342" s="2">
        <v>0</v>
      </c>
      <c r="AQ342" s="2">
        <v>0</v>
      </c>
      <c r="AR342" s="2">
        <v>0</v>
      </c>
      <c r="AS342" s="2">
        <v>1</v>
      </c>
      <c r="AT342" s="2">
        <v>0</v>
      </c>
      <c r="AU342" s="2">
        <v>0</v>
      </c>
      <c r="AV342" s="2">
        <v>0</v>
      </c>
      <c r="AW342" s="2">
        <v>0</v>
      </c>
      <c r="AX342" s="2">
        <v>0</v>
      </c>
      <c r="AY342" s="2" t="s">
        <v>4569</v>
      </c>
      <c r="AZ342" s="2">
        <v>0</v>
      </c>
      <c r="BA342" s="9" t="s">
        <v>2150</v>
      </c>
      <c r="BB342" s="9" t="s">
        <v>2151</v>
      </c>
      <c r="BC342" s="9" t="s">
        <v>2143</v>
      </c>
      <c r="BD342" s="9" t="s">
        <v>2152</v>
      </c>
      <c r="BE342" s="9" t="s">
        <v>2153</v>
      </c>
      <c r="BF342" s="9" t="s">
        <v>2154</v>
      </c>
      <c r="BG342" s="9" t="s">
        <v>2155</v>
      </c>
      <c r="BH342" s="9" t="s">
        <v>2156</v>
      </c>
    </row>
    <row r="343" spans="1:60" ht="27.5" customHeight="1" x14ac:dyDescent="0.35">
      <c r="A343" s="2" t="s">
        <v>414</v>
      </c>
      <c r="B343" s="2" t="s">
        <v>4484</v>
      </c>
      <c r="C343" s="12">
        <v>45145</v>
      </c>
      <c r="D343" s="3" t="s">
        <v>5034</v>
      </c>
      <c r="E343" s="3" t="s">
        <v>18</v>
      </c>
      <c r="F343" s="3" t="s">
        <v>69</v>
      </c>
      <c r="G343" s="3" t="s">
        <v>4318</v>
      </c>
      <c r="H343" s="3" t="s">
        <v>1716</v>
      </c>
      <c r="J343" s="4" t="s">
        <v>4571</v>
      </c>
      <c r="K343" s="4" t="s">
        <v>4572</v>
      </c>
      <c r="L343" s="4" t="s">
        <v>5194</v>
      </c>
      <c r="M343" s="4" t="s">
        <v>5190</v>
      </c>
      <c r="N343" s="4" t="s">
        <v>1699</v>
      </c>
      <c r="T343" s="6" t="s">
        <v>1809</v>
      </c>
      <c r="U343" s="6" t="s">
        <v>5062</v>
      </c>
      <c r="V343" s="6" t="s">
        <v>46</v>
      </c>
      <c r="X343" s="6" t="s">
        <v>5052</v>
      </c>
      <c r="AC343" s="6" t="s">
        <v>55</v>
      </c>
      <c r="AD343" s="7" t="s">
        <v>1728</v>
      </c>
      <c r="AE343" s="7" t="s">
        <v>1728</v>
      </c>
      <c r="AG343" s="8" t="s">
        <v>2065</v>
      </c>
      <c r="AH343" s="8" t="s">
        <v>2051</v>
      </c>
      <c r="AP343" s="2">
        <v>0</v>
      </c>
      <c r="AQ343" s="2">
        <v>0</v>
      </c>
      <c r="AR343" s="2">
        <v>0</v>
      </c>
      <c r="AS343" s="2">
        <v>1</v>
      </c>
      <c r="AT343" s="2">
        <v>0</v>
      </c>
      <c r="AU343" s="2">
        <v>0</v>
      </c>
      <c r="AV343" s="2">
        <v>0</v>
      </c>
      <c r="AW343" s="2">
        <v>0</v>
      </c>
      <c r="AX343" s="2">
        <v>0</v>
      </c>
      <c r="AY343" s="2" t="s">
        <v>4569</v>
      </c>
      <c r="AZ343" s="2">
        <v>0</v>
      </c>
      <c r="BA343" s="9" t="s">
        <v>2150</v>
      </c>
      <c r="BB343" s="9" t="s">
        <v>2151</v>
      </c>
      <c r="BC343" s="9" t="s">
        <v>2143</v>
      </c>
      <c r="BD343" s="9" t="s">
        <v>2152</v>
      </c>
      <c r="BE343" s="9" t="s">
        <v>2153</v>
      </c>
      <c r="BF343" s="9" t="s">
        <v>2154</v>
      </c>
      <c r="BG343" s="9" t="s">
        <v>2155</v>
      </c>
      <c r="BH343" s="9" t="s">
        <v>2156</v>
      </c>
    </row>
    <row r="344" spans="1:60" ht="27.5" customHeight="1" x14ac:dyDescent="0.35">
      <c r="A344" s="2" t="s">
        <v>415</v>
      </c>
      <c r="B344" s="2" t="s">
        <v>4484</v>
      </c>
      <c r="C344" s="12">
        <v>45145</v>
      </c>
      <c r="D344" s="3" t="s">
        <v>5034</v>
      </c>
      <c r="E344" s="3" t="s">
        <v>18</v>
      </c>
      <c r="F344" s="3" t="s">
        <v>69</v>
      </c>
      <c r="G344" s="3" t="s">
        <v>4318</v>
      </c>
      <c r="H344" s="3" t="s">
        <v>1716</v>
      </c>
      <c r="I344" s="3" t="s">
        <v>2027</v>
      </c>
      <c r="J344" s="4" t="s">
        <v>4571</v>
      </c>
      <c r="K344" s="4" t="s">
        <v>4572</v>
      </c>
      <c r="L344" s="4" t="s">
        <v>5194</v>
      </c>
      <c r="M344" s="4" t="s">
        <v>5190</v>
      </c>
      <c r="N344" s="4" t="s">
        <v>1699</v>
      </c>
      <c r="T344" s="6" t="s">
        <v>5108</v>
      </c>
      <c r="U344" s="6" t="s">
        <v>5062</v>
      </c>
      <c r="V344" s="6" t="s">
        <v>46</v>
      </c>
      <c r="X344" s="6" t="s">
        <v>5052</v>
      </c>
      <c r="Y344" s="6" t="s">
        <v>11</v>
      </c>
      <c r="Z344" s="6" t="s">
        <v>1810</v>
      </c>
      <c r="AB344" s="6" t="s">
        <v>1811</v>
      </c>
      <c r="AC344" s="6" t="s">
        <v>55</v>
      </c>
      <c r="AD344" s="7" t="s">
        <v>1728</v>
      </c>
      <c r="AE344" s="7" t="s">
        <v>1728</v>
      </c>
      <c r="AG344" s="8" t="s">
        <v>2066</v>
      </c>
      <c r="AL344" s="8" t="s">
        <v>2067</v>
      </c>
      <c r="AP344" s="2">
        <v>1</v>
      </c>
      <c r="AQ344" s="2">
        <v>0</v>
      </c>
      <c r="AR344" s="2">
        <v>0</v>
      </c>
      <c r="AS344" s="2">
        <v>0</v>
      </c>
      <c r="AT344" s="2">
        <v>0</v>
      </c>
      <c r="AU344" s="2">
        <v>0</v>
      </c>
      <c r="AV344" s="2">
        <v>0</v>
      </c>
      <c r="AW344" s="2">
        <v>0</v>
      </c>
      <c r="AX344" s="2">
        <v>0</v>
      </c>
      <c r="AY344" s="2" t="s">
        <v>4569</v>
      </c>
      <c r="AZ344" s="2">
        <v>0</v>
      </c>
      <c r="BA344" s="9" t="s">
        <v>2150</v>
      </c>
      <c r="BB344" s="9" t="s">
        <v>2151</v>
      </c>
      <c r="BC344" s="9" t="s">
        <v>2157</v>
      </c>
      <c r="BD344" s="9" t="s">
        <v>2152</v>
      </c>
      <c r="BE344" s="9" t="s">
        <v>2143</v>
      </c>
      <c r="BF344" s="9" t="s">
        <v>2154</v>
      </c>
      <c r="BG344" s="9" t="s">
        <v>2155</v>
      </c>
      <c r="BH344" s="9" t="s">
        <v>4447</v>
      </c>
    </row>
    <row r="345" spans="1:60" ht="27.5" customHeight="1" x14ac:dyDescent="0.35">
      <c r="A345" s="2" t="s">
        <v>416</v>
      </c>
      <c r="B345" s="2" t="s">
        <v>4484</v>
      </c>
      <c r="C345" s="12">
        <v>45145</v>
      </c>
      <c r="D345" s="3" t="s">
        <v>5034</v>
      </c>
      <c r="E345" s="3" t="s">
        <v>15</v>
      </c>
      <c r="F345" s="3" t="s">
        <v>4260</v>
      </c>
      <c r="G345" s="3" t="s">
        <v>4370</v>
      </c>
      <c r="H345" s="3" t="s">
        <v>1714</v>
      </c>
      <c r="J345" s="4" t="s">
        <v>4573</v>
      </c>
      <c r="K345" s="4" t="s">
        <v>4572</v>
      </c>
      <c r="L345" s="4" t="s">
        <v>5191</v>
      </c>
      <c r="M345" s="4" t="s">
        <v>57</v>
      </c>
      <c r="N345" s="4" t="s">
        <v>2624</v>
      </c>
      <c r="T345" s="6" t="s">
        <v>2832</v>
      </c>
      <c r="U345" s="6" t="s">
        <v>5062</v>
      </c>
      <c r="V345" s="6" t="s">
        <v>46</v>
      </c>
      <c r="X345" s="6" t="s">
        <v>5052</v>
      </c>
      <c r="Y345" s="6" t="s">
        <v>1892</v>
      </c>
      <c r="AC345" s="6" t="s">
        <v>55</v>
      </c>
      <c r="AD345" s="7" t="s">
        <v>2606</v>
      </c>
      <c r="AE345" s="7" t="s">
        <v>4324</v>
      </c>
      <c r="AK345" s="8" t="s">
        <v>2090</v>
      </c>
      <c r="AP345" s="2">
        <v>0</v>
      </c>
      <c r="AQ345" s="2">
        <v>0</v>
      </c>
      <c r="AR345" s="2">
        <v>0</v>
      </c>
      <c r="AS345" s="2">
        <v>1</v>
      </c>
      <c r="AT345" s="2">
        <v>0</v>
      </c>
      <c r="AU345" s="2">
        <v>0</v>
      </c>
      <c r="AV345" s="2">
        <v>0</v>
      </c>
      <c r="AW345" s="2">
        <v>0</v>
      </c>
      <c r="AX345" s="2">
        <v>0</v>
      </c>
      <c r="AY345" s="2" t="s">
        <v>5181</v>
      </c>
      <c r="AZ345" s="2">
        <v>0</v>
      </c>
      <c r="BA345" s="9" t="s">
        <v>4033</v>
      </c>
      <c r="BB345" s="9" t="s">
        <v>4034</v>
      </c>
      <c r="BC345" s="9" t="s">
        <v>4002</v>
      </c>
    </row>
    <row r="346" spans="1:60" ht="27.5" customHeight="1" x14ac:dyDescent="0.35">
      <c r="A346" s="2" t="s">
        <v>417</v>
      </c>
      <c r="B346" s="2" t="s">
        <v>4484</v>
      </c>
      <c r="C346" s="12">
        <v>45145</v>
      </c>
      <c r="D346" s="3" t="s">
        <v>5034</v>
      </c>
      <c r="E346" s="3" t="s">
        <v>15</v>
      </c>
      <c r="F346" s="3" t="s">
        <v>4260</v>
      </c>
      <c r="G346" s="3" t="s">
        <v>4370</v>
      </c>
      <c r="H346" s="3" t="s">
        <v>1714</v>
      </c>
      <c r="J346" s="4" t="s">
        <v>4573</v>
      </c>
      <c r="K346" s="4" t="s">
        <v>4572</v>
      </c>
      <c r="L346" s="4" t="s">
        <v>5191</v>
      </c>
      <c r="M346" s="4" t="s">
        <v>57</v>
      </c>
      <c r="N346" s="4" t="s">
        <v>2624</v>
      </c>
      <c r="T346" s="6" t="s">
        <v>2833</v>
      </c>
      <c r="U346" s="6" t="s">
        <v>5062</v>
      </c>
      <c r="V346" s="6" t="s">
        <v>46</v>
      </c>
      <c r="X346" s="6" t="s">
        <v>5052</v>
      </c>
      <c r="Y346" s="6" t="s">
        <v>1748</v>
      </c>
      <c r="AC346" s="6" t="s">
        <v>55</v>
      </c>
      <c r="AD346" s="7" t="s">
        <v>2606</v>
      </c>
      <c r="AE346" s="7" t="s">
        <v>4324</v>
      </c>
      <c r="AK346" s="8">
        <v>120</v>
      </c>
      <c r="AP346" s="2">
        <v>0</v>
      </c>
      <c r="AQ346" s="2">
        <v>0</v>
      </c>
      <c r="AR346" s="2">
        <v>0</v>
      </c>
      <c r="AS346" s="2">
        <v>1</v>
      </c>
      <c r="AT346" s="2">
        <v>0</v>
      </c>
      <c r="AU346" s="2">
        <v>0</v>
      </c>
      <c r="AV346" s="2">
        <v>0</v>
      </c>
      <c r="AW346" s="2">
        <v>0</v>
      </c>
      <c r="AX346" s="2">
        <v>0</v>
      </c>
      <c r="AY346" s="2" t="s">
        <v>5181</v>
      </c>
      <c r="AZ346" s="2">
        <v>0</v>
      </c>
      <c r="BA346" s="9" t="s">
        <v>4035</v>
      </c>
      <c r="BB346" s="9" t="s">
        <v>4036</v>
      </c>
      <c r="BC346" s="9" t="s">
        <v>4002</v>
      </c>
    </row>
    <row r="347" spans="1:60" ht="27.5" customHeight="1" x14ac:dyDescent="0.35">
      <c r="A347" s="2" t="s">
        <v>418</v>
      </c>
      <c r="B347" s="2" t="s">
        <v>4484</v>
      </c>
      <c r="C347" s="12">
        <v>45145</v>
      </c>
      <c r="D347" s="3" t="s">
        <v>5034</v>
      </c>
      <c r="E347" s="3" t="s">
        <v>11</v>
      </c>
      <c r="F347" s="3" t="s">
        <v>69</v>
      </c>
      <c r="G347" s="3" t="s">
        <v>4448</v>
      </c>
      <c r="H347" s="3" t="s">
        <v>1717</v>
      </c>
      <c r="J347" s="4" t="s">
        <v>4573</v>
      </c>
      <c r="K347" s="4" t="s">
        <v>4572</v>
      </c>
      <c r="L347" s="4" t="s">
        <v>5191</v>
      </c>
      <c r="M347" s="4" t="s">
        <v>57</v>
      </c>
      <c r="N347" s="4" t="s">
        <v>2624</v>
      </c>
      <c r="T347" s="6" t="s">
        <v>2815</v>
      </c>
      <c r="U347" s="6" t="s">
        <v>5062</v>
      </c>
      <c r="V347" s="6" t="s">
        <v>46</v>
      </c>
      <c r="X347" s="6" t="s">
        <v>5052</v>
      </c>
      <c r="AC347" s="6" t="s">
        <v>55</v>
      </c>
      <c r="AD347" s="7" t="s">
        <v>1729</v>
      </c>
      <c r="AE347" s="7" t="s">
        <v>1729</v>
      </c>
      <c r="AK347" s="8" t="s">
        <v>2090</v>
      </c>
      <c r="AP347" s="2">
        <v>0</v>
      </c>
      <c r="AQ347" s="2">
        <v>0</v>
      </c>
      <c r="AR347" s="2">
        <v>0</v>
      </c>
      <c r="AS347" s="2">
        <v>1</v>
      </c>
      <c r="AT347" s="2">
        <v>0</v>
      </c>
      <c r="AU347" s="2">
        <v>0</v>
      </c>
      <c r="AV347" s="2">
        <v>0</v>
      </c>
      <c r="AW347" s="2">
        <v>0</v>
      </c>
      <c r="AX347" s="2">
        <v>0</v>
      </c>
      <c r="AY347" s="2" t="s">
        <v>5181</v>
      </c>
      <c r="AZ347" s="2">
        <v>0</v>
      </c>
      <c r="BA347" s="9" t="s">
        <v>4031</v>
      </c>
      <c r="BB347" s="9" t="s">
        <v>4032</v>
      </c>
    </row>
    <row r="348" spans="1:60" ht="27.5" customHeight="1" x14ac:dyDescent="0.35">
      <c r="A348" s="2" t="s">
        <v>419</v>
      </c>
      <c r="B348" s="2" t="s">
        <v>4484</v>
      </c>
      <c r="C348" s="12">
        <v>45145</v>
      </c>
      <c r="D348" s="3" t="s">
        <v>5034</v>
      </c>
      <c r="E348" s="3" t="s">
        <v>11</v>
      </c>
      <c r="F348" s="3" t="s">
        <v>69</v>
      </c>
      <c r="G348" s="3" t="s">
        <v>4448</v>
      </c>
      <c r="H348" s="3" t="s">
        <v>1717</v>
      </c>
      <c r="J348" s="4" t="s">
        <v>4573</v>
      </c>
      <c r="K348" s="4" t="s">
        <v>4572</v>
      </c>
      <c r="L348" s="4" t="s">
        <v>5191</v>
      </c>
      <c r="M348" s="4" t="s">
        <v>57</v>
      </c>
      <c r="N348" s="4" t="s">
        <v>2624</v>
      </c>
      <c r="T348" s="6" t="s">
        <v>2816</v>
      </c>
      <c r="U348" s="6" t="s">
        <v>5062</v>
      </c>
      <c r="V348" s="6" t="s">
        <v>46</v>
      </c>
      <c r="X348" s="6" t="s">
        <v>5052</v>
      </c>
      <c r="AC348" s="6" t="s">
        <v>55</v>
      </c>
      <c r="AD348" s="7" t="s">
        <v>1729</v>
      </c>
      <c r="AE348" s="7" t="s">
        <v>1729</v>
      </c>
      <c r="AK348" s="8" t="s">
        <v>2090</v>
      </c>
      <c r="AP348" s="2">
        <v>0</v>
      </c>
      <c r="AQ348" s="2">
        <v>0</v>
      </c>
      <c r="AR348" s="2">
        <v>0</v>
      </c>
      <c r="AS348" s="2">
        <v>1</v>
      </c>
      <c r="AT348" s="2">
        <v>0</v>
      </c>
      <c r="AU348" s="2">
        <v>0</v>
      </c>
      <c r="AV348" s="2">
        <v>0</v>
      </c>
      <c r="AW348" s="2">
        <v>0</v>
      </c>
      <c r="AX348" s="2">
        <v>0</v>
      </c>
      <c r="AY348" s="2" t="s">
        <v>5181</v>
      </c>
      <c r="AZ348" s="2">
        <v>0</v>
      </c>
      <c r="BA348" s="9" t="s">
        <v>4031</v>
      </c>
      <c r="BB348" s="9" t="s">
        <v>4032</v>
      </c>
    </row>
    <row r="349" spans="1:60" ht="27.5" customHeight="1" x14ac:dyDescent="0.35">
      <c r="A349" s="2" t="s">
        <v>420</v>
      </c>
      <c r="B349" s="2" t="s">
        <v>4484</v>
      </c>
      <c r="C349" s="12">
        <v>45145</v>
      </c>
      <c r="D349" s="3" t="s">
        <v>5034</v>
      </c>
      <c r="E349" s="3" t="s">
        <v>11</v>
      </c>
      <c r="F349" s="3" t="s">
        <v>69</v>
      </c>
      <c r="G349" s="3" t="s">
        <v>4448</v>
      </c>
      <c r="H349" s="3" t="s">
        <v>1717</v>
      </c>
      <c r="J349" s="4" t="s">
        <v>4573</v>
      </c>
      <c r="K349" s="4" t="s">
        <v>4572</v>
      </c>
      <c r="L349" s="4" t="s">
        <v>5191</v>
      </c>
      <c r="M349" s="4" t="s">
        <v>57</v>
      </c>
      <c r="N349" s="4" t="s">
        <v>2624</v>
      </c>
      <c r="T349" s="6" t="s">
        <v>2817</v>
      </c>
      <c r="U349" s="6" t="s">
        <v>5062</v>
      </c>
      <c r="V349" s="6" t="s">
        <v>46</v>
      </c>
      <c r="X349" s="6" t="s">
        <v>5052</v>
      </c>
      <c r="AC349" s="6" t="s">
        <v>55</v>
      </c>
      <c r="AD349" s="7" t="s">
        <v>1729</v>
      </c>
      <c r="AE349" s="7" t="s">
        <v>1729</v>
      </c>
      <c r="AP349" s="2">
        <v>0</v>
      </c>
      <c r="AQ349" s="2">
        <v>0</v>
      </c>
      <c r="AR349" s="2">
        <v>0</v>
      </c>
      <c r="AS349" s="2">
        <v>1</v>
      </c>
      <c r="AT349" s="2">
        <v>0</v>
      </c>
      <c r="AU349" s="2">
        <v>0</v>
      </c>
      <c r="AV349" s="2">
        <v>0</v>
      </c>
      <c r="AW349" s="2">
        <v>0</v>
      </c>
      <c r="AX349" s="2">
        <v>0</v>
      </c>
      <c r="AY349" s="2" t="s">
        <v>5181</v>
      </c>
      <c r="AZ349" s="2">
        <v>0</v>
      </c>
      <c r="BA349" s="9" t="s">
        <v>4031</v>
      </c>
      <c r="BB349" s="9" t="s">
        <v>4032</v>
      </c>
    </row>
    <row r="350" spans="1:60" ht="27.5" customHeight="1" x14ac:dyDescent="0.35">
      <c r="A350" s="2" t="s">
        <v>421</v>
      </c>
      <c r="B350" s="2" t="s">
        <v>4484</v>
      </c>
      <c r="C350" s="12">
        <v>45145</v>
      </c>
      <c r="D350" s="3" t="s">
        <v>5034</v>
      </c>
      <c r="E350" s="3" t="s">
        <v>11</v>
      </c>
      <c r="F350" s="3" t="s">
        <v>69</v>
      </c>
      <c r="G350" s="3" t="s">
        <v>4448</v>
      </c>
      <c r="H350" s="3" t="s">
        <v>1717</v>
      </c>
      <c r="J350" s="4" t="s">
        <v>4573</v>
      </c>
      <c r="K350" s="4" t="s">
        <v>4572</v>
      </c>
      <c r="L350" s="4" t="s">
        <v>5191</v>
      </c>
      <c r="M350" s="4" t="s">
        <v>57</v>
      </c>
      <c r="N350" s="4" t="s">
        <v>2624</v>
      </c>
      <c r="T350" s="6" t="s">
        <v>2797</v>
      </c>
      <c r="U350" s="6" t="s">
        <v>5062</v>
      </c>
      <c r="V350" s="6" t="s">
        <v>46</v>
      </c>
      <c r="X350" s="6" t="s">
        <v>5052</v>
      </c>
      <c r="AC350" s="6" t="s">
        <v>55</v>
      </c>
      <c r="AD350" s="7" t="s">
        <v>1729</v>
      </c>
      <c r="AE350" s="7" t="s">
        <v>1729</v>
      </c>
      <c r="AK350" s="8" t="s">
        <v>2090</v>
      </c>
      <c r="AP350" s="2">
        <v>0</v>
      </c>
      <c r="AQ350" s="2">
        <v>0</v>
      </c>
      <c r="AR350" s="2">
        <v>0</v>
      </c>
      <c r="AS350" s="2">
        <v>1</v>
      </c>
      <c r="AT350" s="2">
        <v>0</v>
      </c>
      <c r="AU350" s="2">
        <v>0</v>
      </c>
      <c r="AV350" s="2">
        <v>0</v>
      </c>
      <c r="AW350" s="2">
        <v>0</v>
      </c>
      <c r="AX350" s="2">
        <v>0</v>
      </c>
      <c r="AY350" s="2" t="s">
        <v>5181</v>
      </c>
      <c r="AZ350" s="2">
        <v>0</v>
      </c>
      <c r="BA350" s="9" t="s">
        <v>4031</v>
      </c>
      <c r="BB350" s="9" t="s">
        <v>4032</v>
      </c>
    </row>
    <row r="351" spans="1:60" ht="27.5" customHeight="1" x14ac:dyDescent="0.35">
      <c r="A351" s="2" t="s">
        <v>422</v>
      </c>
      <c r="B351" s="2" t="s">
        <v>4484</v>
      </c>
      <c r="C351" s="12">
        <v>45145</v>
      </c>
      <c r="D351" s="3" t="s">
        <v>5034</v>
      </c>
      <c r="E351" s="3" t="s">
        <v>11</v>
      </c>
      <c r="F351" s="3" t="s">
        <v>69</v>
      </c>
      <c r="G351" s="3" t="s">
        <v>4448</v>
      </c>
      <c r="H351" s="3" t="s">
        <v>1717</v>
      </c>
      <c r="J351" s="4" t="s">
        <v>4573</v>
      </c>
      <c r="K351" s="4" t="s">
        <v>4572</v>
      </c>
      <c r="L351" s="4" t="s">
        <v>5191</v>
      </c>
      <c r="M351" s="4" t="s">
        <v>57</v>
      </c>
      <c r="N351" s="4" t="s">
        <v>2624</v>
      </c>
      <c r="T351" s="6" t="s">
        <v>2818</v>
      </c>
      <c r="U351" s="6" t="s">
        <v>5062</v>
      </c>
      <c r="V351" s="6" t="s">
        <v>46</v>
      </c>
      <c r="X351" s="6" t="s">
        <v>5052</v>
      </c>
      <c r="AC351" s="6" t="s">
        <v>55</v>
      </c>
      <c r="AD351" s="7" t="s">
        <v>1729</v>
      </c>
      <c r="AE351" s="7" t="s">
        <v>1729</v>
      </c>
      <c r="AP351" s="2">
        <v>0</v>
      </c>
      <c r="AQ351" s="2">
        <v>0</v>
      </c>
      <c r="AR351" s="2">
        <v>0</v>
      </c>
      <c r="AS351" s="2">
        <v>1</v>
      </c>
      <c r="AT351" s="2">
        <v>0</v>
      </c>
      <c r="AU351" s="2">
        <v>0</v>
      </c>
      <c r="AV351" s="2">
        <v>0</v>
      </c>
      <c r="AW351" s="2">
        <v>0</v>
      </c>
      <c r="AX351" s="2">
        <v>0</v>
      </c>
      <c r="AY351" s="2" t="s">
        <v>5181</v>
      </c>
      <c r="AZ351" s="2">
        <v>0</v>
      </c>
      <c r="BA351" s="9" t="s">
        <v>4031</v>
      </c>
      <c r="BB351" s="9" t="s">
        <v>4032</v>
      </c>
    </row>
    <row r="352" spans="1:60" ht="27.5" customHeight="1" x14ac:dyDescent="0.35">
      <c r="A352" s="2" t="s">
        <v>423</v>
      </c>
      <c r="B352" s="2" t="s">
        <v>4484</v>
      </c>
      <c r="C352" s="12">
        <v>45145</v>
      </c>
      <c r="D352" s="3" t="s">
        <v>5034</v>
      </c>
      <c r="E352" s="3" t="s">
        <v>11</v>
      </c>
      <c r="F352" s="3" t="s">
        <v>69</v>
      </c>
      <c r="G352" s="3" t="s">
        <v>4448</v>
      </c>
      <c r="H352" s="3" t="s">
        <v>1717</v>
      </c>
      <c r="J352" s="4" t="s">
        <v>4573</v>
      </c>
      <c r="K352" s="4" t="s">
        <v>4572</v>
      </c>
      <c r="L352" s="4" t="s">
        <v>5191</v>
      </c>
      <c r="M352" s="4" t="s">
        <v>57</v>
      </c>
      <c r="N352" s="4" t="s">
        <v>2624</v>
      </c>
      <c r="T352" s="6" t="s">
        <v>2799</v>
      </c>
      <c r="U352" s="6" t="s">
        <v>5062</v>
      </c>
      <c r="V352" s="6" t="s">
        <v>46</v>
      </c>
      <c r="X352" s="6" t="s">
        <v>5052</v>
      </c>
      <c r="AC352" s="6" t="s">
        <v>55</v>
      </c>
      <c r="AD352" s="7" t="s">
        <v>1729</v>
      </c>
      <c r="AE352" s="7" t="s">
        <v>1729</v>
      </c>
      <c r="AP352" s="2">
        <v>0</v>
      </c>
      <c r="AQ352" s="2">
        <v>0</v>
      </c>
      <c r="AR352" s="2">
        <v>0</v>
      </c>
      <c r="AS352" s="2">
        <v>1</v>
      </c>
      <c r="AT352" s="2">
        <v>0</v>
      </c>
      <c r="AU352" s="2">
        <v>0</v>
      </c>
      <c r="AV352" s="2">
        <v>0</v>
      </c>
      <c r="AW352" s="2">
        <v>0</v>
      </c>
      <c r="AX352" s="2">
        <v>0</v>
      </c>
      <c r="AY352" s="2" t="s">
        <v>5181</v>
      </c>
      <c r="AZ352" s="2">
        <v>0</v>
      </c>
      <c r="BA352" s="9" t="s">
        <v>4031</v>
      </c>
      <c r="BB352" s="9" t="s">
        <v>4032</v>
      </c>
    </row>
    <row r="353" spans="1:54" ht="27.5" customHeight="1" x14ac:dyDescent="0.35">
      <c r="A353" s="2" t="s">
        <v>424</v>
      </c>
      <c r="B353" s="2" t="s">
        <v>4484</v>
      </c>
      <c r="C353" s="12">
        <v>45145</v>
      </c>
      <c r="D353" s="3" t="s">
        <v>5034</v>
      </c>
      <c r="E353" s="3" t="s">
        <v>11</v>
      </c>
      <c r="F353" s="3" t="s">
        <v>69</v>
      </c>
      <c r="G353" s="3" t="s">
        <v>4448</v>
      </c>
      <c r="H353" s="3" t="s">
        <v>1717</v>
      </c>
      <c r="J353" s="4" t="s">
        <v>4573</v>
      </c>
      <c r="K353" s="4" t="s">
        <v>4572</v>
      </c>
      <c r="L353" s="4" t="s">
        <v>5191</v>
      </c>
      <c r="M353" s="4" t="s">
        <v>57</v>
      </c>
      <c r="N353" s="4" t="s">
        <v>2624</v>
      </c>
      <c r="T353" s="6" t="s">
        <v>2819</v>
      </c>
      <c r="U353" s="6" t="s">
        <v>5062</v>
      </c>
      <c r="V353" s="6" t="s">
        <v>46</v>
      </c>
      <c r="X353" s="6" t="s">
        <v>5052</v>
      </c>
      <c r="AC353" s="6" t="s">
        <v>55</v>
      </c>
      <c r="AD353" s="7" t="s">
        <v>1729</v>
      </c>
      <c r="AE353" s="7" t="s">
        <v>1729</v>
      </c>
      <c r="AP353" s="2">
        <v>0</v>
      </c>
      <c r="AQ353" s="2">
        <v>0</v>
      </c>
      <c r="AR353" s="2">
        <v>0</v>
      </c>
      <c r="AS353" s="2">
        <v>1</v>
      </c>
      <c r="AT353" s="2">
        <v>0</v>
      </c>
      <c r="AU353" s="2">
        <v>0</v>
      </c>
      <c r="AV353" s="2">
        <v>0</v>
      </c>
      <c r="AW353" s="2">
        <v>0</v>
      </c>
      <c r="AX353" s="2">
        <v>0</v>
      </c>
      <c r="AY353" s="2" t="s">
        <v>5181</v>
      </c>
      <c r="AZ353" s="2">
        <v>0</v>
      </c>
      <c r="BA353" s="9" t="s">
        <v>4031</v>
      </c>
      <c r="BB353" s="9" t="s">
        <v>4032</v>
      </c>
    </row>
    <row r="354" spans="1:54" ht="27.5" customHeight="1" x14ac:dyDescent="0.35">
      <c r="A354" s="2" t="s">
        <v>425</v>
      </c>
      <c r="B354" s="2" t="s">
        <v>4484</v>
      </c>
      <c r="C354" s="12">
        <v>45145</v>
      </c>
      <c r="D354" s="3" t="s">
        <v>5034</v>
      </c>
      <c r="E354" s="3" t="s">
        <v>11</v>
      </c>
      <c r="F354" s="3" t="s">
        <v>69</v>
      </c>
      <c r="G354" s="3" t="s">
        <v>4448</v>
      </c>
      <c r="H354" s="3" t="s">
        <v>1717</v>
      </c>
      <c r="J354" s="4" t="s">
        <v>4573</v>
      </c>
      <c r="K354" s="4" t="s">
        <v>4572</v>
      </c>
      <c r="L354" s="4" t="s">
        <v>5191</v>
      </c>
      <c r="M354" s="4" t="s">
        <v>57</v>
      </c>
      <c r="N354" s="4" t="s">
        <v>2624</v>
      </c>
      <c r="T354" s="6" t="s">
        <v>2820</v>
      </c>
      <c r="U354" s="6" t="s">
        <v>5062</v>
      </c>
      <c r="V354" s="6" t="s">
        <v>46</v>
      </c>
      <c r="X354" s="6" t="s">
        <v>5052</v>
      </c>
      <c r="AC354" s="6" t="s">
        <v>55</v>
      </c>
      <c r="AD354" s="7" t="s">
        <v>1729</v>
      </c>
      <c r="AE354" s="7" t="s">
        <v>1729</v>
      </c>
      <c r="AP354" s="2">
        <v>0</v>
      </c>
      <c r="AQ354" s="2">
        <v>0</v>
      </c>
      <c r="AR354" s="2">
        <v>0</v>
      </c>
      <c r="AS354" s="2">
        <v>1</v>
      </c>
      <c r="AT354" s="2">
        <v>0</v>
      </c>
      <c r="AU354" s="2">
        <v>0</v>
      </c>
      <c r="AV354" s="2">
        <v>0</v>
      </c>
      <c r="AW354" s="2">
        <v>0</v>
      </c>
      <c r="AX354" s="2">
        <v>0</v>
      </c>
      <c r="AY354" s="2" t="s">
        <v>5181</v>
      </c>
      <c r="AZ354" s="2">
        <v>0</v>
      </c>
      <c r="BA354" s="9" t="s">
        <v>4031</v>
      </c>
      <c r="BB354" s="9" t="s">
        <v>4032</v>
      </c>
    </row>
    <row r="355" spans="1:54" ht="27.5" customHeight="1" x14ac:dyDescent="0.35">
      <c r="A355" s="2" t="s">
        <v>426</v>
      </c>
      <c r="B355" s="2" t="s">
        <v>4484</v>
      </c>
      <c r="C355" s="12">
        <v>45145</v>
      </c>
      <c r="D355" s="3" t="s">
        <v>5034</v>
      </c>
      <c r="E355" s="3" t="s">
        <v>11</v>
      </c>
      <c r="F355" s="3" t="s">
        <v>69</v>
      </c>
      <c r="G355" s="3" t="s">
        <v>4448</v>
      </c>
      <c r="H355" s="3" t="s">
        <v>1717</v>
      </c>
      <c r="J355" s="4" t="s">
        <v>4573</v>
      </c>
      <c r="K355" s="4" t="s">
        <v>4572</v>
      </c>
      <c r="L355" s="4" t="s">
        <v>5191</v>
      </c>
      <c r="M355" s="4" t="s">
        <v>57</v>
      </c>
      <c r="N355" s="4" t="s">
        <v>2624</v>
      </c>
      <c r="T355" s="6" t="s">
        <v>2821</v>
      </c>
      <c r="U355" s="6" t="s">
        <v>5062</v>
      </c>
      <c r="V355" s="6" t="s">
        <v>46</v>
      </c>
      <c r="X355" s="6" t="s">
        <v>5052</v>
      </c>
      <c r="AC355" s="6" t="s">
        <v>55</v>
      </c>
      <c r="AD355" s="7" t="s">
        <v>1729</v>
      </c>
      <c r="AE355" s="7" t="s">
        <v>1729</v>
      </c>
      <c r="AK355" s="8" t="s">
        <v>2090</v>
      </c>
      <c r="AP355" s="2">
        <v>0</v>
      </c>
      <c r="AQ355" s="2">
        <v>0</v>
      </c>
      <c r="AR355" s="2">
        <v>0</v>
      </c>
      <c r="AS355" s="2">
        <v>1</v>
      </c>
      <c r="AT355" s="2">
        <v>0</v>
      </c>
      <c r="AU355" s="2">
        <v>0</v>
      </c>
      <c r="AV355" s="2">
        <v>0</v>
      </c>
      <c r="AW355" s="2">
        <v>0</v>
      </c>
      <c r="AX355" s="2">
        <v>0</v>
      </c>
      <c r="AY355" s="2" t="s">
        <v>5181</v>
      </c>
      <c r="AZ355" s="2">
        <v>0</v>
      </c>
      <c r="BA355" s="9" t="s">
        <v>4031</v>
      </c>
      <c r="BB355" s="9" t="s">
        <v>4032</v>
      </c>
    </row>
    <row r="356" spans="1:54" ht="27.5" customHeight="1" x14ac:dyDescent="0.35">
      <c r="A356" s="2" t="s">
        <v>427</v>
      </c>
      <c r="B356" s="2" t="s">
        <v>4484</v>
      </c>
      <c r="C356" s="12">
        <v>45145</v>
      </c>
      <c r="D356" s="3" t="s">
        <v>5034</v>
      </c>
      <c r="E356" s="3" t="s">
        <v>11</v>
      </c>
      <c r="F356" s="3" t="s">
        <v>69</v>
      </c>
      <c r="G356" s="3" t="s">
        <v>4448</v>
      </c>
      <c r="H356" s="3" t="s">
        <v>1717</v>
      </c>
      <c r="J356" s="4" t="s">
        <v>4573</v>
      </c>
      <c r="K356" s="4" t="s">
        <v>4572</v>
      </c>
      <c r="L356" s="4" t="s">
        <v>5191</v>
      </c>
      <c r="M356" s="4" t="s">
        <v>57</v>
      </c>
      <c r="N356" s="4" t="s">
        <v>2624</v>
      </c>
      <c r="T356" s="6" t="s">
        <v>2822</v>
      </c>
      <c r="U356" s="6" t="s">
        <v>5062</v>
      </c>
      <c r="V356" s="6" t="s">
        <v>46</v>
      </c>
      <c r="X356" s="6" t="s">
        <v>5052</v>
      </c>
      <c r="AC356" s="6" t="s">
        <v>55</v>
      </c>
      <c r="AD356" s="7" t="s">
        <v>1729</v>
      </c>
      <c r="AE356" s="7" t="s">
        <v>1729</v>
      </c>
      <c r="AP356" s="2">
        <v>0</v>
      </c>
      <c r="AQ356" s="2">
        <v>0</v>
      </c>
      <c r="AR356" s="2">
        <v>0</v>
      </c>
      <c r="AS356" s="2">
        <v>1</v>
      </c>
      <c r="AT356" s="2">
        <v>0</v>
      </c>
      <c r="AU356" s="2">
        <v>0</v>
      </c>
      <c r="AV356" s="2">
        <v>0</v>
      </c>
      <c r="AW356" s="2">
        <v>0</v>
      </c>
      <c r="AX356" s="2">
        <v>0</v>
      </c>
      <c r="AY356" s="2" t="s">
        <v>5181</v>
      </c>
      <c r="AZ356" s="2">
        <v>0</v>
      </c>
      <c r="BA356" s="9" t="s">
        <v>4031</v>
      </c>
      <c r="BB356" s="9" t="s">
        <v>4032</v>
      </c>
    </row>
    <row r="357" spans="1:54" ht="27.5" customHeight="1" x14ac:dyDescent="0.35">
      <c r="A357" s="2" t="s">
        <v>428</v>
      </c>
      <c r="B357" s="2" t="s">
        <v>4484</v>
      </c>
      <c r="C357" s="12">
        <v>45145</v>
      </c>
      <c r="D357" s="3" t="s">
        <v>5034</v>
      </c>
      <c r="E357" s="3" t="s">
        <v>11</v>
      </c>
      <c r="F357" s="3" t="s">
        <v>69</v>
      </c>
      <c r="G357" s="3" t="s">
        <v>4448</v>
      </c>
      <c r="H357" s="3" t="s">
        <v>1717</v>
      </c>
      <c r="J357" s="4" t="s">
        <v>4573</v>
      </c>
      <c r="K357" s="4" t="s">
        <v>4572</v>
      </c>
      <c r="L357" s="4" t="s">
        <v>5191</v>
      </c>
      <c r="M357" s="4" t="s">
        <v>57</v>
      </c>
      <c r="N357" s="4" t="s">
        <v>2624</v>
      </c>
      <c r="T357" s="6" t="s">
        <v>2823</v>
      </c>
      <c r="U357" s="6" t="s">
        <v>5062</v>
      </c>
      <c r="V357" s="6" t="s">
        <v>46</v>
      </c>
      <c r="X357" s="6" t="s">
        <v>5052</v>
      </c>
      <c r="AC357" s="6" t="s">
        <v>55</v>
      </c>
      <c r="AD357" s="7" t="s">
        <v>1729</v>
      </c>
      <c r="AE357" s="7" t="s">
        <v>1729</v>
      </c>
      <c r="AK357" s="8" t="s">
        <v>2090</v>
      </c>
      <c r="AP357" s="2">
        <v>0</v>
      </c>
      <c r="AQ357" s="2">
        <v>0</v>
      </c>
      <c r="AR357" s="2">
        <v>0</v>
      </c>
      <c r="AS357" s="2">
        <v>1</v>
      </c>
      <c r="AT357" s="2">
        <v>0</v>
      </c>
      <c r="AU357" s="2">
        <v>0</v>
      </c>
      <c r="AV357" s="2">
        <v>0</v>
      </c>
      <c r="AW357" s="2">
        <v>0</v>
      </c>
      <c r="AX357" s="2">
        <v>0</v>
      </c>
      <c r="AY357" s="2" t="s">
        <v>5181</v>
      </c>
      <c r="AZ357" s="2">
        <v>0</v>
      </c>
      <c r="BA357" s="9" t="s">
        <v>4031</v>
      </c>
      <c r="BB357" s="9" t="s">
        <v>4032</v>
      </c>
    </row>
    <row r="358" spans="1:54" ht="27.5" customHeight="1" x14ac:dyDescent="0.35">
      <c r="A358" s="2" t="s">
        <v>429</v>
      </c>
      <c r="B358" s="2" t="s">
        <v>4484</v>
      </c>
      <c r="C358" s="12">
        <v>45145</v>
      </c>
      <c r="D358" s="3" t="s">
        <v>5034</v>
      </c>
      <c r="E358" s="3" t="s">
        <v>11</v>
      </c>
      <c r="F358" s="3" t="s">
        <v>69</v>
      </c>
      <c r="G358" s="3" t="s">
        <v>4448</v>
      </c>
      <c r="H358" s="3" t="s">
        <v>1717</v>
      </c>
      <c r="J358" s="4" t="s">
        <v>4573</v>
      </c>
      <c r="K358" s="4" t="s">
        <v>4572</v>
      </c>
      <c r="L358" s="4" t="s">
        <v>5191</v>
      </c>
      <c r="M358" s="4" t="s">
        <v>57</v>
      </c>
      <c r="N358" s="4" t="s">
        <v>2624</v>
      </c>
      <c r="T358" s="6" t="s">
        <v>2824</v>
      </c>
      <c r="U358" s="6" t="s">
        <v>5062</v>
      </c>
      <c r="V358" s="6" t="s">
        <v>46</v>
      </c>
      <c r="X358" s="6" t="s">
        <v>5052</v>
      </c>
      <c r="AC358" s="6" t="s">
        <v>55</v>
      </c>
      <c r="AD358" s="7" t="s">
        <v>1729</v>
      </c>
      <c r="AE358" s="7" t="s">
        <v>1729</v>
      </c>
      <c r="AK358" s="8" t="s">
        <v>2090</v>
      </c>
      <c r="AP358" s="2">
        <v>0</v>
      </c>
      <c r="AQ358" s="2">
        <v>0</v>
      </c>
      <c r="AR358" s="2">
        <v>0</v>
      </c>
      <c r="AS358" s="2">
        <v>1</v>
      </c>
      <c r="AT358" s="2">
        <v>0</v>
      </c>
      <c r="AU358" s="2">
        <v>0</v>
      </c>
      <c r="AV358" s="2">
        <v>0</v>
      </c>
      <c r="AW358" s="2">
        <v>0</v>
      </c>
      <c r="AX358" s="2">
        <v>0</v>
      </c>
      <c r="AY358" s="2" t="s">
        <v>5181</v>
      </c>
      <c r="AZ358" s="2">
        <v>0</v>
      </c>
      <c r="BA358" s="9" t="s">
        <v>4031</v>
      </c>
      <c r="BB358" s="9" t="s">
        <v>4032</v>
      </c>
    </row>
    <row r="359" spans="1:54" ht="27.5" customHeight="1" x14ac:dyDescent="0.35">
      <c r="A359" s="2" t="s">
        <v>430</v>
      </c>
      <c r="B359" s="2" t="s">
        <v>4484</v>
      </c>
      <c r="C359" s="12">
        <v>45145</v>
      </c>
      <c r="D359" s="3" t="s">
        <v>5034</v>
      </c>
      <c r="E359" s="3" t="s">
        <v>11</v>
      </c>
      <c r="F359" s="3" t="s">
        <v>69</v>
      </c>
      <c r="G359" s="3" t="s">
        <v>4448</v>
      </c>
      <c r="H359" s="3" t="s">
        <v>1717</v>
      </c>
      <c r="J359" s="4" t="s">
        <v>4573</v>
      </c>
      <c r="K359" s="4" t="s">
        <v>4572</v>
      </c>
      <c r="L359" s="4" t="s">
        <v>5191</v>
      </c>
      <c r="M359" s="4" t="s">
        <v>57</v>
      </c>
      <c r="N359" s="4" t="s">
        <v>2624</v>
      </c>
      <c r="T359" s="6" t="s">
        <v>2825</v>
      </c>
      <c r="U359" s="6" t="s">
        <v>5062</v>
      </c>
      <c r="V359" s="6" t="s">
        <v>46</v>
      </c>
      <c r="X359" s="6" t="s">
        <v>5052</v>
      </c>
      <c r="AC359" s="6" t="s">
        <v>55</v>
      </c>
      <c r="AD359" s="7" t="s">
        <v>1729</v>
      </c>
      <c r="AE359" s="7" t="s">
        <v>1729</v>
      </c>
      <c r="AP359" s="2">
        <v>0</v>
      </c>
      <c r="AQ359" s="2">
        <v>0</v>
      </c>
      <c r="AR359" s="2">
        <v>0</v>
      </c>
      <c r="AS359" s="2">
        <v>1</v>
      </c>
      <c r="AT359" s="2">
        <v>0</v>
      </c>
      <c r="AU359" s="2">
        <v>0</v>
      </c>
      <c r="AV359" s="2">
        <v>0</v>
      </c>
      <c r="AW359" s="2">
        <v>0</v>
      </c>
      <c r="AX359" s="2">
        <v>0</v>
      </c>
      <c r="AY359" s="2" t="s">
        <v>5181</v>
      </c>
      <c r="AZ359" s="2">
        <v>0</v>
      </c>
      <c r="BA359" s="9" t="s">
        <v>4031</v>
      </c>
      <c r="BB359" s="9" t="s">
        <v>4032</v>
      </c>
    </row>
    <row r="360" spans="1:54" ht="27.5" customHeight="1" x14ac:dyDescent="0.35">
      <c r="A360" s="2" t="s">
        <v>431</v>
      </c>
      <c r="B360" s="2" t="s">
        <v>4484</v>
      </c>
      <c r="C360" s="12">
        <v>45145</v>
      </c>
      <c r="D360" s="3" t="s">
        <v>5034</v>
      </c>
      <c r="E360" s="3" t="s">
        <v>11</v>
      </c>
      <c r="F360" s="3" t="s">
        <v>69</v>
      </c>
      <c r="G360" s="3" t="s">
        <v>4448</v>
      </c>
      <c r="H360" s="3" t="s">
        <v>1717</v>
      </c>
      <c r="J360" s="4" t="s">
        <v>4573</v>
      </c>
      <c r="K360" s="4" t="s">
        <v>4572</v>
      </c>
      <c r="L360" s="4" t="s">
        <v>5191</v>
      </c>
      <c r="M360" s="4" t="s">
        <v>57</v>
      </c>
      <c r="N360" s="4" t="s">
        <v>2624</v>
      </c>
      <c r="T360" s="6" t="s">
        <v>2826</v>
      </c>
      <c r="U360" s="6" t="s">
        <v>5062</v>
      </c>
      <c r="V360" s="6" t="s">
        <v>46</v>
      </c>
      <c r="X360" s="6" t="s">
        <v>5052</v>
      </c>
      <c r="AC360" s="6" t="s">
        <v>55</v>
      </c>
      <c r="AD360" s="7" t="s">
        <v>1729</v>
      </c>
      <c r="AE360" s="7" t="s">
        <v>1729</v>
      </c>
      <c r="AK360" s="8" t="s">
        <v>2090</v>
      </c>
      <c r="AP360" s="2">
        <v>0</v>
      </c>
      <c r="AQ360" s="2">
        <v>0</v>
      </c>
      <c r="AR360" s="2">
        <v>0</v>
      </c>
      <c r="AS360" s="2">
        <v>1</v>
      </c>
      <c r="AT360" s="2">
        <v>0</v>
      </c>
      <c r="AU360" s="2">
        <v>0</v>
      </c>
      <c r="AV360" s="2">
        <v>0</v>
      </c>
      <c r="AW360" s="2">
        <v>0</v>
      </c>
      <c r="AX360" s="2">
        <v>0</v>
      </c>
      <c r="AY360" s="2" t="s">
        <v>5181</v>
      </c>
      <c r="AZ360" s="2">
        <v>0</v>
      </c>
      <c r="BA360" s="9" t="s">
        <v>4031</v>
      </c>
      <c r="BB360" s="9" t="s">
        <v>4032</v>
      </c>
    </row>
    <row r="361" spans="1:54" ht="27.5" customHeight="1" x14ac:dyDescent="0.35">
      <c r="A361" s="2" t="s">
        <v>432</v>
      </c>
      <c r="B361" s="2" t="s">
        <v>4484</v>
      </c>
      <c r="C361" s="12">
        <v>45145</v>
      </c>
      <c r="D361" s="3" t="s">
        <v>5034</v>
      </c>
      <c r="E361" s="3" t="s">
        <v>11</v>
      </c>
      <c r="F361" s="3" t="s">
        <v>69</v>
      </c>
      <c r="G361" s="3" t="s">
        <v>4448</v>
      </c>
      <c r="H361" s="3" t="s">
        <v>1717</v>
      </c>
      <c r="J361" s="4" t="s">
        <v>4573</v>
      </c>
      <c r="K361" s="4" t="s">
        <v>4572</v>
      </c>
      <c r="L361" s="4" t="s">
        <v>5191</v>
      </c>
      <c r="M361" s="4" t="s">
        <v>57</v>
      </c>
      <c r="N361" s="4" t="s">
        <v>2624</v>
      </c>
      <c r="T361" s="6" t="s">
        <v>2827</v>
      </c>
      <c r="U361" s="6" t="s">
        <v>5062</v>
      </c>
      <c r="V361" s="6" t="s">
        <v>46</v>
      </c>
      <c r="X361" s="6" t="s">
        <v>5052</v>
      </c>
      <c r="AC361" s="6" t="s">
        <v>55</v>
      </c>
      <c r="AD361" s="7" t="s">
        <v>1729</v>
      </c>
      <c r="AE361" s="7" t="s">
        <v>1729</v>
      </c>
      <c r="AK361" s="8" t="s">
        <v>2090</v>
      </c>
      <c r="AP361" s="2">
        <v>0</v>
      </c>
      <c r="AQ361" s="2">
        <v>0</v>
      </c>
      <c r="AR361" s="2">
        <v>0</v>
      </c>
      <c r="AS361" s="2">
        <v>1</v>
      </c>
      <c r="AT361" s="2">
        <v>0</v>
      </c>
      <c r="AU361" s="2">
        <v>0</v>
      </c>
      <c r="AV361" s="2">
        <v>0</v>
      </c>
      <c r="AW361" s="2">
        <v>0</v>
      </c>
      <c r="AX361" s="2">
        <v>0</v>
      </c>
      <c r="AY361" s="2" t="s">
        <v>5181</v>
      </c>
      <c r="AZ361" s="2">
        <v>0</v>
      </c>
      <c r="BA361" s="9" t="s">
        <v>4031</v>
      </c>
      <c r="BB361" s="9" t="s">
        <v>4032</v>
      </c>
    </row>
    <row r="362" spans="1:54" ht="27.5" customHeight="1" x14ac:dyDescent="0.35">
      <c r="A362" s="2" t="s">
        <v>433</v>
      </c>
      <c r="B362" s="2" t="s">
        <v>4484</v>
      </c>
      <c r="C362" s="12">
        <v>45145</v>
      </c>
      <c r="D362" s="3" t="s">
        <v>5034</v>
      </c>
      <c r="E362" s="3" t="s">
        <v>11</v>
      </c>
      <c r="F362" s="3" t="s">
        <v>69</v>
      </c>
      <c r="G362" s="3" t="s">
        <v>4448</v>
      </c>
      <c r="H362" s="3" t="s">
        <v>1717</v>
      </c>
      <c r="J362" s="4" t="s">
        <v>4573</v>
      </c>
      <c r="K362" s="4" t="s">
        <v>4572</v>
      </c>
      <c r="L362" s="4" t="s">
        <v>5191</v>
      </c>
      <c r="M362" s="4" t="s">
        <v>57</v>
      </c>
      <c r="N362" s="4" t="s">
        <v>2624</v>
      </c>
      <c r="T362" s="6" t="s">
        <v>2828</v>
      </c>
      <c r="U362" s="6" t="s">
        <v>5062</v>
      </c>
      <c r="V362" s="6" t="s">
        <v>46</v>
      </c>
      <c r="X362" s="6" t="s">
        <v>5052</v>
      </c>
      <c r="AC362" s="6" t="s">
        <v>55</v>
      </c>
      <c r="AD362" s="7" t="s">
        <v>1729</v>
      </c>
      <c r="AE362" s="7" t="s">
        <v>1729</v>
      </c>
      <c r="AP362" s="2">
        <v>0</v>
      </c>
      <c r="AQ362" s="2">
        <v>0</v>
      </c>
      <c r="AR362" s="2">
        <v>0</v>
      </c>
      <c r="AS362" s="2">
        <v>1</v>
      </c>
      <c r="AT362" s="2">
        <v>0</v>
      </c>
      <c r="AU362" s="2">
        <v>0</v>
      </c>
      <c r="AV362" s="2">
        <v>0</v>
      </c>
      <c r="AW362" s="2">
        <v>0</v>
      </c>
      <c r="AX362" s="2">
        <v>0</v>
      </c>
      <c r="AY362" s="2" t="s">
        <v>5181</v>
      </c>
      <c r="AZ362" s="2">
        <v>0</v>
      </c>
      <c r="BA362" s="9" t="s">
        <v>4031</v>
      </c>
      <c r="BB362" s="9" t="s">
        <v>4032</v>
      </c>
    </row>
    <row r="363" spans="1:54" ht="27.5" customHeight="1" x14ac:dyDescent="0.35">
      <c r="A363" s="2" t="s">
        <v>434</v>
      </c>
      <c r="B363" s="2" t="s">
        <v>4484</v>
      </c>
      <c r="C363" s="12">
        <v>45145</v>
      </c>
      <c r="D363" s="3" t="s">
        <v>5034</v>
      </c>
      <c r="E363" s="3" t="s">
        <v>11</v>
      </c>
      <c r="F363" s="3" t="s">
        <v>69</v>
      </c>
      <c r="G363" s="3" t="s">
        <v>4448</v>
      </c>
      <c r="H363" s="3" t="s">
        <v>1717</v>
      </c>
      <c r="J363" s="4" t="s">
        <v>4573</v>
      </c>
      <c r="K363" s="4" t="s">
        <v>4572</v>
      </c>
      <c r="L363" s="4" t="s">
        <v>5191</v>
      </c>
      <c r="M363" s="4" t="s">
        <v>57</v>
      </c>
      <c r="N363" s="4" t="s">
        <v>2624</v>
      </c>
      <c r="T363" s="6" t="s">
        <v>2829</v>
      </c>
      <c r="U363" s="6" t="s">
        <v>5062</v>
      </c>
      <c r="V363" s="6" t="s">
        <v>46</v>
      </c>
      <c r="X363" s="6" t="s">
        <v>5052</v>
      </c>
      <c r="AC363" s="6" t="s">
        <v>55</v>
      </c>
      <c r="AD363" s="7" t="s">
        <v>1729</v>
      </c>
      <c r="AE363" s="7" t="s">
        <v>1729</v>
      </c>
      <c r="AP363" s="2">
        <v>0</v>
      </c>
      <c r="AQ363" s="2">
        <v>0</v>
      </c>
      <c r="AR363" s="2">
        <v>0</v>
      </c>
      <c r="AS363" s="2">
        <v>1</v>
      </c>
      <c r="AT363" s="2">
        <v>0</v>
      </c>
      <c r="AU363" s="2">
        <v>0</v>
      </c>
      <c r="AV363" s="2">
        <v>0</v>
      </c>
      <c r="AW363" s="2">
        <v>0</v>
      </c>
      <c r="AX363" s="2">
        <v>0</v>
      </c>
      <c r="AY363" s="2" t="s">
        <v>5181</v>
      </c>
      <c r="AZ363" s="2">
        <v>0</v>
      </c>
      <c r="BA363" s="9" t="s">
        <v>4031</v>
      </c>
      <c r="BB363" s="9" t="s">
        <v>4032</v>
      </c>
    </row>
    <row r="364" spans="1:54" ht="27.5" customHeight="1" x14ac:dyDescent="0.35">
      <c r="A364" s="2" t="s">
        <v>435</v>
      </c>
      <c r="B364" s="2" t="s">
        <v>4484</v>
      </c>
      <c r="C364" s="12">
        <v>45145</v>
      </c>
      <c r="D364" s="3" t="s">
        <v>5034</v>
      </c>
      <c r="E364" s="3" t="s">
        <v>11</v>
      </c>
      <c r="F364" s="3" t="s">
        <v>69</v>
      </c>
      <c r="G364" s="3" t="s">
        <v>4448</v>
      </c>
      <c r="H364" s="3" t="s">
        <v>1717</v>
      </c>
      <c r="J364" s="4" t="s">
        <v>4573</v>
      </c>
      <c r="K364" s="4" t="s">
        <v>4572</v>
      </c>
      <c r="L364" s="4" t="s">
        <v>5191</v>
      </c>
      <c r="M364" s="4" t="s">
        <v>57</v>
      </c>
      <c r="N364" s="4" t="s">
        <v>2624</v>
      </c>
      <c r="T364" s="6" t="s">
        <v>2830</v>
      </c>
      <c r="U364" s="6" t="s">
        <v>5062</v>
      </c>
      <c r="V364" s="6" t="s">
        <v>46</v>
      </c>
      <c r="X364" s="6" t="s">
        <v>5052</v>
      </c>
      <c r="AC364" s="6" t="s">
        <v>55</v>
      </c>
      <c r="AD364" s="7" t="s">
        <v>1729</v>
      </c>
      <c r="AE364" s="7" t="s">
        <v>1729</v>
      </c>
      <c r="AP364" s="2">
        <v>0</v>
      </c>
      <c r="AQ364" s="2">
        <v>0</v>
      </c>
      <c r="AR364" s="2">
        <v>0</v>
      </c>
      <c r="AS364" s="2">
        <v>1</v>
      </c>
      <c r="AT364" s="2">
        <v>0</v>
      </c>
      <c r="AU364" s="2">
        <v>0</v>
      </c>
      <c r="AV364" s="2">
        <v>0</v>
      </c>
      <c r="AW364" s="2">
        <v>0</v>
      </c>
      <c r="AX364" s="2">
        <v>0</v>
      </c>
      <c r="AY364" s="2" t="s">
        <v>5181</v>
      </c>
      <c r="AZ364" s="2">
        <v>0</v>
      </c>
      <c r="BA364" s="9" t="s">
        <v>4031</v>
      </c>
      <c r="BB364" s="9" t="s">
        <v>4032</v>
      </c>
    </row>
    <row r="365" spans="1:54" ht="27.5" customHeight="1" x14ac:dyDescent="0.35">
      <c r="A365" s="2" t="s">
        <v>436</v>
      </c>
      <c r="B365" s="2" t="s">
        <v>4484</v>
      </c>
      <c r="C365" s="12">
        <v>45145</v>
      </c>
      <c r="D365" s="3" t="s">
        <v>5034</v>
      </c>
      <c r="E365" s="3" t="s">
        <v>11</v>
      </c>
      <c r="F365" s="3" t="s">
        <v>69</v>
      </c>
      <c r="G365" s="3" t="s">
        <v>4448</v>
      </c>
      <c r="H365" s="3" t="s">
        <v>1717</v>
      </c>
      <c r="J365" s="4" t="s">
        <v>4573</v>
      </c>
      <c r="K365" s="4" t="s">
        <v>4572</v>
      </c>
      <c r="L365" s="4" t="s">
        <v>5191</v>
      </c>
      <c r="M365" s="4" t="s">
        <v>57</v>
      </c>
      <c r="N365" s="4" t="s">
        <v>2624</v>
      </c>
      <c r="T365" s="6" t="s">
        <v>2831</v>
      </c>
      <c r="U365" s="6" t="s">
        <v>5062</v>
      </c>
      <c r="V365" s="6" t="s">
        <v>46</v>
      </c>
      <c r="X365" s="6" t="s">
        <v>5052</v>
      </c>
      <c r="AC365" s="6" t="s">
        <v>55</v>
      </c>
      <c r="AD365" s="7" t="s">
        <v>1729</v>
      </c>
      <c r="AE365" s="7" t="s">
        <v>1729</v>
      </c>
      <c r="AP365" s="2">
        <v>0</v>
      </c>
      <c r="AQ365" s="2">
        <v>0</v>
      </c>
      <c r="AR365" s="2">
        <v>0</v>
      </c>
      <c r="AS365" s="2">
        <v>1</v>
      </c>
      <c r="AT365" s="2">
        <v>0</v>
      </c>
      <c r="AU365" s="2">
        <v>0</v>
      </c>
      <c r="AV365" s="2">
        <v>0</v>
      </c>
      <c r="AW365" s="2">
        <v>0</v>
      </c>
      <c r="AX365" s="2">
        <v>0</v>
      </c>
      <c r="AY365" s="2" t="s">
        <v>5181</v>
      </c>
      <c r="AZ365" s="2">
        <v>0</v>
      </c>
      <c r="BA365" s="9" t="s">
        <v>4031</v>
      </c>
      <c r="BB365" s="9" t="s">
        <v>4032</v>
      </c>
    </row>
    <row r="366" spans="1:54" ht="27.5" customHeight="1" x14ac:dyDescent="0.35">
      <c r="A366" s="2" t="s">
        <v>437</v>
      </c>
      <c r="B366" s="2" t="s">
        <v>4484</v>
      </c>
      <c r="C366" s="12">
        <v>45145</v>
      </c>
      <c r="D366" s="3" t="s">
        <v>5034</v>
      </c>
      <c r="E366" s="3" t="s">
        <v>11</v>
      </c>
      <c r="F366" s="3" t="s">
        <v>69</v>
      </c>
      <c r="G366" s="3" t="s">
        <v>4448</v>
      </c>
      <c r="H366" s="3" t="s">
        <v>1717</v>
      </c>
      <c r="J366" s="4" t="s">
        <v>4573</v>
      </c>
      <c r="K366" s="4" t="s">
        <v>4572</v>
      </c>
      <c r="L366" s="4" t="s">
        <v>5191</v>
      </c>
      <c r="M366" s="4" t="s">
        <v>57</v>
      </c>
      <c r="N366" s="4" t="s">
        <v>2624</v>
      </c>
      <c r="T366" s="6" t="s">
        <v>2834</v>
      </c>
      <c r="U366" s="6" t="s">
        <v>5062</v>
      </c>
      <c r="V366" s="6" t="s">
        <v>46</v>
      </c>
      <c r="X366" s="6" t="s">
        <v>5052</v>
      </c>
      <c r="AC366" s="6" t="s">
        <v>55</v>
      </c>
      <c r="AD366" s="7" t="s">
        <v>1729</v>
      </c>
      <c r="AE366" s="7" t="s">
        <v>1729</v>
      </c>
      <c r="AK366" s="8" t="s">
        <v>2090</v>
      </c>
      <c r="AP366" s="2">
        <v>0</v>
      </c>
      <c r="AQ366" s="2">
        <v>0</v>
      </c>
      <c r="AR366" s="2">
        <v>0</v>
      </c>
      <c r="AS366" s="2">
        <v>1</v>
      </c>
      <c r="AT366" s="2">
        <v>0</v>
      </c>
      <c r="AU366" s="2">
        <v>0</v>
      </c>
      <c r="AV366" s="2">
        <v>0</v>
      </c>
      <c r="AW366" s="2">
        <v>0</v>
      </c>
      <c r="AX366" s="2">
        <v>0</v>
      </c>
      <c r="AY366" s="2" t="s">
        <v>5181</v>
      </c>
      <c r="AZ366" s="2">
        <v>0</v>
      </c>
      <c r="BA366" s="9" t="s">
        <v>4031</v>
      </c>
      <c r="BB366" s="9" t="s">
        <v>4032</v>
      </c>
    </row>
    <row r="367" spans="1:54" ht="27.5" customHeight="1" x14ac:dyDescent="0.35">
      <c r="A367" s="2" t="s">
        <v>438</v>
      </c>
      <c r="B367" s="2" t="s">
        <v>4484</v>
      </c>
      <c r="C367" s="12">
        <v>45145</v>
      </c>
      <c r="D367" s="3" t="s">
        <v>5034</v>
      </c>
      <c r="E367" s="3" t="s">
        <v>11</v>
      </c>
      <c r="F367" s="3" t="s">
        <v>69</v>
      </c>
      <c r="G367" s="3" t="s">
        <v>4448</v>
      </c>
      <c r="H367" s="3" t="s">
        <v>1717</v>
      </c>
      <c r="J367" s="4" t="s">
        <v>4573</v>
      </c>
      <c r="K367" s="4" t="s">
        <v>4572</v>
      </c>
      <c r="L367" s="4" t="s">
        <v>5191</v>
      </c>
      <c r="M367" s="4" t="s">
        <v>57</v>
      </c>
      <c r="N367" s="4" t="s">
        <v>2624</v>
      </c>
      <c r="T367" s="6" t="s">
        <v>2835</v>
      </c>
      <c r="U367" s="6" t="s">
        <v>5062</v>
      </c>
      <c r="V367" s="6" t="s">
        <v>46</v>
      </c>
      <c r="X367" s="6" t="s">
        <v>5052</v>
      </c>
      <c r="AC367" s="6" t="s">
        <v>55</v>
      </c>
      <c r="AD367" s="7" t="s">
        <v>1729</v>
      </c>
      <c r="AE367" s="7" t="s">
        <v>1729</v>
      </c>
      <c r="AP367" s="2">
        <v>0</v>
      </c>
      <c r="AQ367" s="2">
        <v>0</v>
      </c>
      <c r="AR367" s="2">
        <v>0</v>
      </c>
      <c r="AS367" s="2">
        <v>1</v>
      </c>
      <c r="AT367" s="2">
        <v>0</v>
      </c>
      <c r="AU367" s="2">
        <v>0</v>
      </c>
      <c r="AV367" s="2">
        <v>0</v>
      </c>
      <c r="AW367" s="2">
        <v>0</v>
      </c>
      <c r="AX367" s="2">
        <v>0</v>
      </c>
      <c r="AY367" s="2" t="s">
        <v>5181</v>
      </c>
      <c r="AZ367" s="2">
        <v>0</v>
      </c>
      <c r="BA367" s="9" t="s">
        <v>4031</v>
      </c>
      <c r="BB367" s="9" t="s">
        <v>4032</v>
      </c>
    </row>
    <row r="368" spans="1:54" ht="27.5" customHeight="1" x14ac:dyDescent="0.35">
      <c r="A368" s="2" t="s">
        <v>439</v>
      </c>
      <c r="B368" s="2" t="s">
        <v>4484</v>
      </c>
      <c r="C368" s="12">
        <v>45145</v>
      </c>
      <c r="D368" s="3" t="s">
        <v>5034</v>
      </c>
      <c r="E368" s="3" t="s">
        <v>11</v>
      </c>
      <c r="F368" s="3" t="s">
        <v>69</v>
      </c>
      <c r="G368" s="3" t="s">
        <v>4448</v>
      </c>
      <c r="H368" s="3" t="s">
        <v>1717</v>
      </c>
      <c r="J368" s="4" t="s">
        <v>4573</v>
      </c>
      <c r="K368" s="4" t="s">
        <v>4572</v>
      </c>
      <c r="L368" s="4" t="s">
        <v>5191</v>
      </c>
      <c r="M368" s="4" t="s">
        <v>57</v>
      </c>
      <c r="N368" s="4" t="s">
        <v>2624</v>
      </c>
      <c r="T368" s="6" t="s">
        <v>2814</v>
      </c>
      <c r="U368" s="6" t="s">
        <v>5062</v>
      </c>
      <c r="V368" s="6" t="s">
        <v>46</v>
      </c>
      <c r="X368" s="6" t="s">
        <v>5052</v>
      </c>
      <c r="AC368" s="6" t="s">
        <v>55</v>
      </c>
      <c r="AD368" s="7" t="s">
        <v>1729</v>
      </c>
      <c r="AE368" s="7" t="s">
        <v>1729</v>
      </c>
      <c r="AP368" s="2">
        <v>0</v>
      </c>
      <c r="AQ368" s="2">
        <v>0</v>
      </c>
      <c r="AR368" s="2">
        <v>0</v>
      </c>
      <c r="AS368" s="2">
        <v>1</v>
      </c>
      <c r="AT368" s="2">
        <v>0</v>
      </c>
      <c r="AU368" s="2">
        <v>0</v>
      </c>
      <c r="AV368" s="2">
        <v>0</v>
      </c>
      <c r="AW368" s="2">
        <v>0</v>
      </c>
      <c r="AX368" s="2">
        <v>0</v>
      </c>
      <c r="AY368" s="2" t="s">
        <v>5181</v>
      </c>
      <c r="AZ368" s="2">
        <v>0</v>
      </c>
      <c r="BA368" s="9" t="s">
        <v>4031</v>
      </c>
      <c r="BB368" s="9" t="s">
        <v>4032</v>
      </c>
    </row>
    <row r="369" spans="1:57" ht="27.5" customHeight="1" x14ac:dyDescent="0.35">
      <c r="A369" s="2" t="s">
        <v>440</v>
      </c>
      <c r="B369" s="2" t="s">
        <v>4484</v>
      </c>
      <c r="C369" s="12">
        <v>45146</v>
      </c>
      <c r="D369" s="3" t="s">
        <v>5034</v>
      </c>
      <c r="E369" s="3" t="s">
        <v>11</v>
      </c>
      <c r="F369" s="3" t="s">
        <v>69</v>
      </c>
      <c r="G369" s="3" t="s">
        <v>4448</v>
      </c>
      <c r="H369" s="3" t="s">
        <v>1717</v>
      </c>
      <c r="J369" s="4" t="s">
        <v>4573</v>
      </c>
      <c r="K369" s="4" t="s">
        <v>4572</v>
      </c>
      <c r="L369" s="4" t="s">
        <v>5191</v>
      </c>
      <c r="M369" s="4" t="s">
        <v>57</v>
      </c>
      <c r="N369" s="4" t="s">
        <v>2625</v>
      </c>
      <c r="T369" s="6" t="s">
        <v>2836</v>
      </c>
      <c r="U369" s="6" t="s">
        <v>5062</v>
      </c>
      <c r="V369" s="6" t="s">
        <v>46</v>
      </c>
      <c r="X369" s="6" t="s">
        <v>5052</v>
      </c>
      <c r="AC369" s="6" t="s">
        <v>55</v>
      </c>
      <c r="AD369" s="7" t="s">
        <v>1729</v>
      </c>
      <c r="AE369" s="7" t="s">
        <v>1729</v>
      </c>
      <c r="AP369" s="2">
        <v>0</v>
      </c>
      <c r="AQ369" s="2">
        <v>0</v>
      </c>
      <c r="AR369" s="2">
        <v>0</v>
      </c>
      <c r="AS369" s="2">
        <v>1</v>
      </c>
      <c r="AT369" s="2">
        <v>0</v>
      </c>
      <c r="AU369" s="2">
        <v>0</v>
      </c>
      <c r="AV369" s="2">
        <v>0</v>
      </c>
      <c r="AW369" s="2">
        <v>0</v>
      </c>
      <c r="AX369" s="2">
        <v>0</v>
      </c>
      <c r="AY369" s="2" t="s">
        <v>5181</v>
      </c>
      <c r="AZ369" s="2">
        <v>0</v>
      </c>
      <c r="BA369" s="9" t="s">
        <v>4037</v>
      </c>
      <c r="BB369" s="9" t="s">
        <v>4038</v>
      </c>
    </row>
    <row r="370" spans="1:57" ht="27.5" customHeight="1" x14ac:dyDescent="0.35">
      <c r="A370" s="2" t="s">
        <v>441</v>
      </c>
      <c r="B370" s="2" t="s">
        <v>4484</v>
      </c>
      <c r="C370" s="12">
        <v>45146</v>
      </c>
      <c r="D370" s="3" t="s">
        <v>5034</v>
      </c>
      <c r="E370" s="3" t="s">
        <v>11</v>
      </c>
      <c r="F370" s="3" t="s">
        <v>69</v>
      </c>
      <c r="G370" s="3" t="s">
        <v>4448</v>
      </c>
      <c r="H370" s="3" t="s">
        <v>1717</v>
      </c>
      <c r="J370" s="4" t="s">
        <v>4573</v>
      </c>
      <c r="K370" s="4" t="s">
        <v>4572</v>
      </c>
      <c r="L370" s="4" t="s">
        <v>5191</v>
      </c>
      <c r="M370" s="4" t="s">
        <v>57</v>
      </c>
      <c r="N370" s="4" t="s">
        <v>2625</v>
      </c>
      <c r="T370" s="6" t="s">
        <v>2837</v>
      </c>
      <c r="U370" s="6" t="s">
        <v>5062</v>
      </c>
      <c r="V370" s="6" t="s">
        <v>46</v>
      </c>
      <c r="X370" s="6" t="s">
        <v>5052</v>
      </c>
      <c r="AC370" s="6" t="s">
        <v>55</v>
      </c>
      <c r="AD370" s="7" t="s">
        <v>1729</v>
      </c>
      <c r="AE370" s="7" t="s">
        <v>1729</v>
      </c>
      <c r="AP370" s="2">
        <v>0</v>
      </c>
      <c r="AQ370" s="2">
        <v>0</v>
      </c>
      <c r="AR370" s="2">
        <v>0</v>
      </c>
      <c r="AS370" s="2">
        <v>1</v>
      </c>
      <c r="AT370" s="2">
        <v>0</v>
      </c>
      <c r="AU370" s="2">
        <v>0</v>
      </c>
      <c r="AV370" s="2">
        <v>0</v>
      </c>
      <c r="AW370" s="2">
        <v>0</v>
      </c>
      <c r="AX370" s="2">
        <v>0</v>
      </c>
      <c r="AY370" s="2" t="s">
        <v>5181</v>
      </c>
      <c r="AZ370" s="2">
        <v>0</v>
      </c>
      <c r="BA370" s="9" t="s">
        <v>4037</v>
      </c>
      <c r="BB370" s="9" t="s">
        <v>4038</v>
      </c>
    </row>
    <row r="371" spans="1:57" ht="27.5" customHeight="1" x14ac:dyDescent="0.35">
      <c r="A371" s="2" t="s">
        <v>442</v>
      </c>
      <c r="B371" s="2" t="s">
        <v>4484</v>
      </c>
      <c r="C371" s="12">
        <v>45146</v>
      </c>
      <c r="D371" s="3" t="s">
        <v>5034</v>
      </c>
      <c r="E371" s="3" t="s">
        <v>11</v>
      </c>
      <c r="F371" s="3" t="s">
        <v>69</v>
      </c>
      <c r="G371" s="3" t="s">
        <v>4448</v>
      </c>
      <c r="H371" s="3" t="s">
        <v>1717</v>
      </c>
      <c r="J371" s="4" t="s">
        <v>4573</v>
      </c>
      <c r="K371" s="4" t="s">
        <v>4572</v>
      </c>
      <c r="L371" s="4" t="s">
        <v>5191</v>
      </c>
      <c r="M371" s="4" t="s">
        <v>57</v>
      </c>
      <c r="N371" s="4" t="s">
        <v>2625</v>
      </c>
      <c r="T371" s="6" t="s">
        <v>2838</v>
      </c>
      <c r="U371" s="6" t="s">
        <v>5062</v>
      </c>
      <c r="V371" s="6" t="s">
        <v>46</v>
      </c>
      <c r="X371" s="6" t="s">
        <v>5052</v>
      </c>
      <c r="AC371" s="6" t="s">
        <v>55</v>
      </c>
      <c r="AD371" s="7" t="s">
        <v>1729</v>
      </c>
      <c r="AE371" s="7" t="s">
        <v>1729</v>
      </c>
      <c r="AP371" s="2">
        <v>0</v>
      </c>
      <c r="AQ371" s="2">
        <v>0</v>
      </c>
      <c r="AR371" s="2">
        <v>0</v>
      </c>
      <c r="AS371" s="2">
        <v>1</v>
      </c>
      <c r="AT371" s="2">
        <v>0</v>
      </c>
      <c r="AU371" s="2">
        <v>0</v>
      </c>
      <c r="AV371" s="2">
        <v>0</v>
      </c>
      <c r="AW371" s="2">
        <v>0</v>
      </c>
      <c r="AX371" s="2">
        <v>0</v>
      </c>
      <c r="AY371" s="2" t="s">
        <v>5181</v>
      </c>
      <c r="AZ371" s="2">
        <v>0</v>
      </c>
      <c r="BA371" s="9" t="s">
        <v>4037</v>
      </c>
      <c r="BB371" s="9" t="s">
        <v>4038</v>
      </c>
    </row>
    <row r="372" spans="1:57" ht="27.5" customHeight="1" x14ac:dyDescent="0.35">
      <c r="A372" s="2" t="s">
        <v>443</v>
      </c>
      <c r="B372" s="2" t="s">
        <v>4484</v>
      </c>
      <c r="C372" s="12">
        <v>45146</v>
      </c>
      <c r="D372" s="3" t="s">
        <v>5034</v>
      </c>
      <c r="E372" s="3" t="s">
        <v>11</v>
      </c>
      <c r="F372" s="3" t="s">
        <v>69</v>
      </c>
      <c r="G372" s="3" t="s">
        <v>4448</v>
      </c>
      <c r="H372" s="3" t="s">
        <v>1717</v>
      </c>
      <c r="J372" s="4" t="s">
        <v>4573</v>
      </c>
      <c r="K372" s="4" t="s">
        <v>4572</v>
      </c>
      <c r="L372" s="4" t="s">
        <v>5191</v>
      </c>
      <c r="M372" s="4" t="s">
        <v>57</v>
      </c>
      <c r="N372" s="4" t="s">
        <v>2625</v>
      </c>
      <c r="T372" s="6" t="s">
        <v>2839</v>
      </c>
      <c r="U372" s="6" t="s">
        <v>5062</v>
      </c>
      <c r="V372" s="6" t="s">
        <v>46</v>
      </c>
      <c r="X372" s="6" t="s">
        <v>5052</v>
      </c>
      <c r="AC372" s="6" t="s">
        <v>55</v>
      </c>
      <c r="AD372" s="7" t="s">
        <v>1729</v>
      </c>
      <c r="AE372" s="7" t="s">
        <v>1729</v>
      </c>
      <c r="AP372" s="2">
        <v>0</v>
      </c>
      <c r="AQ372" s="2">
        <v>0</v>
      </c>
      <c r="AR372" s="2">
        <v>0</v>
      </c>
      <c r="AS372" s="2">
        <v>1</v>
      </c>
      <c r="AT372" s="2">
        <v>0</v>
      </c>
      <c r="AU372" s="2">
        <v>0</v>
      </c>
      <c r="AV372" s="2">
        <v>0</v>
      </c>
      <c r="AW372" s="2">
        <v>0</v>
      </c>
      <c r="AX372" s="2">
        <v>0</v>
      </c>
      <c r="AY372" s="2" t="s">
        <v>5181</v>
      </c>
      <c r="AZ372" s="2">
        <v>0</v>
      </c>
      <c r="BA372" s="9" t="s">
        <v>4037</v>
      </c>
      <c r="BB372" s="9" t="s">
        <v>4038</v>
      </c>
    </row>
    <row r="373" spans="1:57" ht="27.5" customHeight="1" x14ac:dyDescent="0.35">
      <c r="A373" s="2" t="s">
        <v>444</v>
      </c>
      <c r="B373" s="2" t="s">
        <v>4484</v>
      </c>
      <c r="C373" s="12">
        <v>45146</v>
      </c>
      <c r="D373" s="3" t="s">
        <v>5034</v>
      </c>
      <c r="E373" s="3" t="s">
        <v>11</v>
      </c>
      <c r="F373" s="3" t="s">
        <v>69</v>
      </c>
      <c r="G373" s="3" t="s">
        <v>4448</v>
      </c>
      <c r="H373" s="3" t="s">
        <v>1717</v>
      </c>
      <c r="J373" s="4" t="s">
        <v>4573</v>
      </c>
      <c r="K373" s="4" t="s">
        <v>4572</v>
      </c>
      <c r="L373" s="4" t="s">
        <v>5191</v>
      </c>
      <c r="M373" s="4" t="s">
        <v>57</v>
      </c>
      <c r="N373" s="4" t="s">
        <v>2625</v>
      </c>
      <c r="T373" s="6" t="s">
        <v>2840</v>
      </c>
      <c r="U373" s="6" t="s">
        <v>5062</v>
      </c>
      <c r="V373" s="6" t="s">
        <v>46</v>
      </c>
      <c r="X373" s="6" t="s">
        <v>5052</v>
      </c>
      <c r="AC373" s="6" t="s">
        <v>55</v>
      </c>
      <c r="AD373" s="7" t="s">
        <v>1729</v>
      </c>
      <c r="AE373" s="7" t="s">
        <v>1729</v>
      </c>
      <c r="AP373" s="2">
        <v>0</v>
      </c>
      <c r="AQ373" s="2">
        <v>0</v>
      </c>
      <c r="AR373" s="2">
        <v>0</v>
      </c>
      <c r="AS373" s="2">
        <v>1</v>
      </c>
      <c r="AT373" s="2">
        <v>0</v>
      </c>
      <c r="AU373" s="2">
        <v>0</v>
      </c>
      <c r="AV373" s="2">
        <v>0</v>
      </c>
      <c r="AW373" s="2">
        <v>0</v>
      </c>
      <c r="AX373" s="2">
        <v>0</v>
      </c>
      <c r="AY373" s="2" t="s">
        <v>5181</v>
      </c>
      <c r="AZ373" s="2">
        <v>0</v>
      </c>
      <c r="BA373" s="9" t="s">
        <v>4037</v>
      </c>
      <c r="BB373" s="9" t="s">
        <v>4038</v>
      </c>
    </row>
    <row r="374" spans="1:57" ht="27.5" customHeight="1" x14ac:dyDescent="0.35">
      <c r="A374" s="2" t="s">
        <v>445</v>
      </c>
      <c r="B374" s="2" t="s">
        <v>4484</v>
      </c>
      <c r="C374" s="12">
        <v>45146</v>
      </c>
      <c r="D374" s="3" t="s">
        <v>5034</v>
      </c>
      <c r="E374" s="3" t="s">
        <v>11</v>
      </c>
      <c r="F374" s="3" t="s">
        <v>69</v>
      </c>
      <c r="G374" s="3" t="s">
        <v>4448</v>
      </c>
      <c r="H374" s="3" t="s">
        <v>1717</v>
      </c>
      <c r="J374" s="4" t="s">
        <v>4573</v>
      </c>
      <c r="K374" s="4" t="s">
        <v>4572</v>
      </c>
      <c r="L374" s="4" t="s">
        <v>5191</v>
      </c>
      <c r="M374" s="4" t="s">
        <v>57</v>
      </c>
      <c r="N374" s="4" t="s">
        <v>2625</v>
      </c>
      <c r="T374" s="6" t="s">
        <v>2841</v>
      </c>
      <c r="U374" s="6" t="s">
        <v>5062</v>
      </c>
      <c r="V374" s="6" t="s">
        <v>46</v>
      </c>
      <c r="X374" s="6" t="s">
        <v>5052</v>
      </c>
      <c r="AC374" s="6" t="s">
        <v>55</v>
      </c>
      <c r="AD374" s="7" t="s">
        <v>1729</v>
      </c>
      <c r="AE374" s="7" t="s">
        <v>1729</v>
      </c>
      <c r="AP374" s="2">
        <v>0</v>
      </c>
      <c r="AQ374" s="2">
        <v>0</v>
      </c>
      <c r="AR374" s="2">
        <v>0</v>
      </c>
      <c r="AS374" s="2">
        <v>1</v>
      </c>
      <c r="AT374" s="2">
        <v>0</v>
      </c>
      <c r="AU374" s="2">
        <v>0</v>
      </c>
      <c r="AV374" s="2">
        <v>0</v>
      </c>
      <c r="AW374" s="2">
        <v>0</v>
      </c>
      <c r="AX374" s="2">
        <v>0</v>
      </c>
      <c r="AY374" s="2" t="s">
        <v>5181</v>
      </c>
      <c r="AZ374" s="2">
        <v>0</v>
      </c>
      <c r="BA374" s="9" t="s">
        <v>4037</v>
      </c>
      <c r="BB374" s="9" t="s">
        <v>4038</v>
      </c>
    </row>
    <row r="375" spans="1:57" ht="27.5" customHeight="1" x14ac:dyDescent="0.35">
      <c r="A375" s="2" t="s">
        <v>446</v>
      </c>
      <c r="B375" s="2" t="s">
        <v>4484</v>
      </c>
      <c r="C375" s="12">
        <v>45146</v>
      </c>
      <c r="D375" s="3" t="s">
        <v>5034</v>
      </c>
      <c r="E375" s="3" t="s">
        <v>11</v>
      </c>
      <c r="F375" s="3" t="s">
        <v>69</v>
      </c>
      <c r="G375" s="3" t="s">
        <v>4448</v>
      </c>
      <c r="H375" s="3" t="s">
        <v>1717</v>
      </c>
      <c r="J375" s="4" t="s">
        <v>4573</v>
      </c>
      <c r="K375" s="4" t="s">
        <v>4572</v>
      </c>
      <c r="L375" s="4" t="s">
        <v>5191</v>
      </c>
      <c r="M375" s="4" t="s">
        <v>57</v>
      </c>
      <c r="N375" s="4" t="s">
        <v>2625</v>
      </c>
      <c r="T375" s="6" t="s">
        <v>2842</v>
      </c>
      <c r="U375" s="6" t="s">
        <v>5062</v>
      </c>
      <c r="V375" s="6" t="s">
        <v>46</v>
      </c>
      <c r="X375" s="6" t="s">
        <v>5052</v>
      </c>
      <c r="AC375" s="6" t="s">
        <v>55</v>
      </c>
      <c r="AD375" s="7" t="s">
        <v>1729</v>
      </c>
      <c r="AE375" s="7" t="s">
        <v>1729</v>
      </c>
      <c r="AP375" s="2">
        <v>0</v>
      </c>
      <c r="AQ375" s="2">
        <v>0</v>
      </c>
      <c r="AR375" s="2">
        <v>0</v>
      </c>
      <c r="AS375" s="2">
        <v>1</v>
      </c>
      <c r="AT375" s="2">
        <v>0</v>
      </c>
      <c r="AU375" s="2">
        <v>0</v>
      </c>
      <c r="AV375" s="2">
        <v>0</v>
      </c>
      <c r="AW375" s="2">
        <v>0</v>
      </c>
      <c r="AX375" s="2">
        <v>0</v>
      </c>
      <c r="AY375" s="2" t="s">
        <v>5181</v>
      </c>
      <c r="AZ375" s="2">
        <v>0</v>
      </c>
      <c r="BA375" s="9" t="s">
        <v>4037</v>
      </c>
      <c r="BB375" s="9" t="s">
        <v>4038</v>
      </c>
    </row>
    <row r="376" spans="1:57" ht="27.5" customHeight="1" x14ac:dyDescent="0.35">
      <c r="A376" s="2" t="s">
        <v>447</v>
      </c>
      <c r="B376" s="2" t="s">
        <v>4484</v>
      </c>
      <c r="C376" s="12">
        <v>45146</v>
      </c>
      <c r="D376" s="3" t="s">
        <v>5034</v>
      </c>
      <c r="E376" s="3" t="s">
        <v>11</v>
      </c>
      <c r="F376" s="3" t="s">
        <v>69</v>
      </c>
      <c r="G376" s="3" t="s">
        <v>4448</v>
      </c>
      <c r="H376" s="3" t="s">
        <v>1717</v>
      </c>
      <c r="J376" s="4" t="s">
        <v>4573</v>
      </c>
      <c r="K376" s="4" t="s">
        <v>4572</v>
      </c>
      <c r="L376" s="4" t="s">
        <v>5191</v>
      </c>
      <c r="M376" s="4" t="s">
        <v>57</v>
      </c>
      <c r="N376" s="4" t="s">
        <v>2625</v>
      </c>
      <c r="T376" s="6" t="s">
        <v>2843</v>
      </c>
      <c r="U376" s="6" t="s">
        <v>5062</v>
      </c>
      <c r="V376" s="6" t="s">
        <v>46</v>
      </c>
      <c r="X376" s="6" t="s">
        <v>5052</v>
      </c>
      <c r="AC376" s="6" t="s">
        <v>55</v>
      </c>
      <c r="AD376" s="7" t="s">
        <v>1729</v>
      </c>
      <c r="AE376" s="7" t="s">
        <v>1729</v>
      </c>
      <c r="AP376" s="2">
        <v>0</v>
      </c>
      <c r="AQ376" s="2">
        <v>0</v>
      </c>
      <c r="AR376" s="2">
        <v>0</v>
      </c>
      <c r="AS376" s="2">
        <v>1</v>
      </c>
      <c r="AT376" s="2">
        <v>0</v>
      </c>
      <c r="AU376" s="2">
        <v>0</v>
      </c>
      <c r="AV376" s="2">
        <v>0</v>
      </c>
      <c r="AW376" s="2">
        <v>0</v>
      </c>
      <c r="AX376" s="2">
        <v>0</v>
      </c>
      <c r="AY376" s="2" t="s">
        <v>5181</v>
      </c>
      <c r="AZ376" s="2">
        <v>0</v>
      </c>
      <c r="BA376" s="9" t="s">
        <v>4037</v>
      </c>
      <c r="BB376" s="9" t="s">
        <v>4038</v>
      </c>
      <c r="BC376" s="9" t="s">
        <v>4039</v>
      </c>
      <c r="BD376" s="9" t="s">
        <v>4040</v>
      </c>
      <c r="BE376" s="9" t="s">
        <v>4041</v>
      </c>
    </row>
    <row r="377" spans="1:57" ht="27.5" customHeight="1" x14ac:dyDescent="0.35">
      <c r="A377" s="2" t="s">
        <v>448</v>
      </c>
      <c r="B377" s="2" t="s">
        <v>4484</v>
      </c>
      <c r="C377" s="12">
        <v>45146</v>
      </c>
      <c r="D377" s="3" t="s">
        <v>5034</v>
      </c>
      <c r="E377" s="3" t="s">
        <v>11</v>
      </c>
      <c r="F377" s="3" t="s">
        <v>69</v>
      </c>
      <c r="G377" s="3" t="s">
        <v>4448</v>
      </c>
      <c r="H377" s="3" t="s">
        <v>1717</v>
      </c>
      <c r="J377" s="4" t="s">
        <v>4573</v>
      </c>
      <c r="K377" s="4" t="s">
        <v>4572</v>
      </c>
      <c r="L377" s="4" t="s">
        <v>5191</v>
      </c>
      <c r="M377" s="4" t="s">
        <v>57</v>
      </c>
      <c r="N377" s="4" t="s">
        <v>2625</v>
      </c>
      <c r="T377" s="6" t="s">
        <v>2844</v>
      </c>
      <c r="U377" s="6" t="s">
        <v>5062</v>
      </c>
      <c r="V377" s="6" t="s">
        <v>46</v>
      </c>
      <c r="X377" s="6" t="s">
        <v>5052</v>
      </c>
      <c r="AC377" s="6" t="s">
        <v>55</v>
      </c>
      <c r="AD377" s="7" t="s">
        <v>1729</v>
      </c>
      <c r="AE377" s="7" t="s">
        <v>1729</v>
      </c>
      <c r="AP377" s="2">
        <v>0</v>
      </c>
      <c r="AQ377" s="2">
        <v>0</v>
      </c>
      <c r="AR377" s="2">
        <v>0</v>
      </c>
      <c r="AS377" s="2">
        <v>1</v>
      </c>
      <c r="AT377" s="2">
        <v>0</v>
      </c>
      <c r="AU377" s="2">
        <v>0</v>
      </c>
      <c r="AV377" s="2">
        <v>0</v>
      </c>
      <c r="AW377" s="2">
        <v>0</v>
      </c>
      <c r="AX377" s="2">
        <v>0</v>
      </c>
      <c r="AY377" s="2" t="s">
        <v>5181</v>
      </c>
      <c r="AZ377" s="2">
        <v>0</v>
      </c>
      <c r="BA377" s="9" t="s">
        <v>4037</v>
      </c>
      <c r="BB377" s="9" t="s">
        <v>4038</v>
      </c>
    </row>
    <row r="378" spans="1:57" ht="27.5" customHeight="1" x14ac:dyDescent="0.35">
      <c r="A378" s="2" t="s">
        <v>449</v>
      </c>
      <c r="B378" s="2" t="s">
        <v>4484</v>
      </c>
      <c r="C378" s="12">
        <v>45146</v>
      </c>
      <c r="D378" s="3" t="s">
        <v>5034</v>
      </c>
      <c r="E378" s="3" t="s">
        <v>11</v>
      </c>
      <c r="F378" s="3" t="s">
        <v>69</v>
      </c>
      <c r="G378" s="3" t="s">
        <v>4448</v>
      </c>
      <c r="H378" s="3" t="s">
        <v>1717</v>
      </c>
      <c r="J378" s="4" t="s">
        <v>4573</v>
      </c>
      <c r="K378" s="4" t="s">
        <v>4572</v>
      </c>
      <c r="L378" s="4" t="s">
        <v>5191</v>
      </c>
      <c r="M378" s="4" t="s">
        <v>57</v>
      </c>
      <c r="N378" s="4" t="s">
        <v>2625</v>
      </c>
      <c r="T378" s="6" t="s">
        <v>2845</v>
      </c>
      <c r="U378" s="6" t="s">
        <v>5062</v>
      </c>
      <c r="V378" s="6" t="s">
        <v>46</v>
      </c>
      <c r="X378" s="6" t="s">
        <v>5052</v>
      </c>
      <c r="AC378" s="6" t="s">
        <v>55</v>
      </c>
      <c r="AD378" s="7" t="s">
        <v>1729</v>
      </c>
      <c r="AE378" s="7" t="s">
        <v>1729</v>
      </c>
      <c r="AP378" s="2">
        <v>0</v>
      </c>
      <c r="AQ378" s="2">
        <v>0</v>
      </c>
      <c r="AR378" s="2">
        <v>0</v>
      </c>
      <c r="AS378" s="2">
        <v>1</v>
      </c>
      <c r="AT378" s="2">
        <v>0</v>
      </c>
      <c r="AU378" s="2">
        <v>0</v>
      </c>
      <c r="AV378" s="2">
        <v>0</v>
      </c>
      <c r="AW378" s="2">
        <v>0</v>
      </c>
      <c r="AX378" s="2">
        <v>0</v>
      </c>
      <c r="AY378" s="2" t="s">
        <v>5181</v>
      </c>
      <c r="AZ378" s="2">
        <v>0</v>
      </c>
      <c r="BA378" s="9" t="s">
        <v>4037</v>
      </c>
      <c r="BB378" s="9" t="s">
        <v>4038</v>
      </c>
    </row>
    <row r="379" spans="1:57" ht="27.5" customHeight="1" x14ac:dyDescent="0.35">
      <c r="A379" s="2" t="s">
        <v>450</v>
      </c>
      <c r="B379" s="2" t="s">
        <v>4484</v>
      </c>
      <c r="C379" s="12">
        <v>45146</v>
      </c>
      <c r="D379" s="3" t="s">
        <v>5034</v>
      </c>
      <c r="E379" s="3" t="s">
        <v>11</v>
      </c>
      <c r="F379" s="3" t="s">
        <v>69</v>
      </c>
      <c r="G379" s="3" t="s">
        <v>4448</v>
      </c>
      <c r="H379" s="3" t="s">
        <v>1717</v>
      </c>
      <c r="J379" s="4" t="s">
        <v>4573</v>
      </c>
      <c r="K379" s="4" t="s">
        <v>4572</v>
      </c>
      <c r="L379" s="4" t="s">
        <v>5191</v>
      </c>
      <c r="M379" s="4" t="s">
        <v>57</v>
      </c>
      <c r="N379" s="4" t="s">
        <v>2625</v>
      </c>
      <c r="T379" s="6" t="s">
        <v>2846</v>
      </c>
      <c r="U379" s="6" t="s">
        <v>5062</v>
      </c>
      <c r="V379" s="6" t="s">
        <v>46</v>
      </c>
      <c r="X379" s="6" t="s">
        <v>5052</v>
      </c>
      <c r="AC379" s="6" t="s">
        <v>55</v>
      </c>
      <c r="AD379" s="7" t="s">
        <v>1729</v>
      </c>
      <c r="AE379" s="7" t="s">
        <v>1729</v>
      </c>
      <c r="AP379" s="2">
        <v>0</v>
      </c>
      <c r="AQ379" s="2">
        <v>0</v>
      </c>
      <c r="AR379" s="2">
        <v>0</v>
      </c>
      <c r="AS379" s="2">
        <v>1</v>
      </c>
      <c r="AT379" s="2">
        <v>0</v>
      </c>
      <c r="AU379" s="2">
        <v>0</v>
      </c>
      <c r="AV379" s="2">
        <v>0</v>
      </c>
      <c r="AW379" s="2">
        <v>0</v>
      </c>
      <c r="AX379" s="2">
        <v>0</v>
      </c>
      <c r="AY379" s="2" t="s">
        <v>5181</v>
      </c>
      <c r="AZ379" s="2">
        <v>0</v>
      </c>
      <c r="BA379" s="9" t="s">
        <v>4037</v>
      </c>
      <c r="BB379" s="9" t="s">
        <v>4038</v>
      </c>
    </row>
    <row r="380" spans="1:57" ht="27.5" customHeight="1" x14ac:dyDescent="0.35">
      <c r="A380" s="2" t="s">
        <v>451</v>
      </c>
      <c r="B380" s="2" t="s">
        <v>4484</v>
      </c>
      <c r="C380" s="12">
        <v>45146</v>
      </c>
      <c r="D380" s="3" t="s">
        <v>5034</v>
      </c>
      <c r="E380" s="3" t="s">
        <v>11</v>
      </c>
      <c r="F380" s="3" t="s">
        <v>69</v>
      </c>
      <c r="G380" s="3" t="s">
        <v>4448</v>
      </c>
      <c r="H380" s="3" t="s">
        <v>1717</v>
      </c>
      <c r="J380" s="4" t="s">
        <v>4573</v>
      </c>
      <c r="K380" s="4" t="s">
        <v>4572</v>
      </c>
      <c r="L380" s="4" t="s">
        <v>5191</v>
      </c>
      <c r="M380" s="4" t="s">
        <v>57</v>
      </c>
      <c r="N380" s="4" t="s">
        <v>2625</v>
      </c>
      <c r="T380" s="6" t="s">
        <v>2847</v>
      </c>
      <c r="U380" s="6" t="s">
        <v>5062</v>
      </c>
      <c r="V380" s="6" t="s">
        <v>46</v>
      </c>
      <c r="X380" s="6" t="s">
        <v>5052</v>
      </c>
      <c r="AC380" s="6" t="s">
        <v>55</v>
      </c>
      <c r="AD380" s="7" t="s">
        <v>1729</v>
      </c>
      <c r="AE380" s="7" t="s">
        <v>1729</v>
      </c>
      <c r="AP380" s="2">
        <v>0</v>
      </c>
      <c r="AQ380" s="2">
        <v>0</v>
      </c>
      <c r="AR380" s="2">
        <v>0</v>
      </c>
      <c r="AS380" s="2">
        <v>1</v>
      </c>
      <c r="AT380" s="2">
        <v>0</v>
      </c>
      <c r="AU380" s="2">
        <v>0</v>
      </c>
      <c r="AV380" s="2">
        <v>0</v>
      </c>
      <c r="AW380" s="2">
        <v>0</v>
      </c>
      <c r="AX380" s="2">
        <v>0</v>
      </c>
      <c r="AY380" s="2" t="s">
        <v>5181</v>
      </c>
      <c r="AZ380" s="2">
        <v>0</v>
      </c>
      <c r="BA380" s="9" t="s">
        <v>4037</v>
      </c>
      <c r="BB380" s="9" t="s">
        <v>4038</v>
      </c>
    </row>
    <row r="381" spans="1:57" ht="27.5" customHeight="1" x14ac:dyDescent="0.35">
      <c r="A381" s="2" t="s">
        <v>452</v>
      </c>
      <c r="B381" s="2" t="s">
        <v>4484</v>
      </c>
      <c r="C381" s="12">
        <v>45146</v>
      </c>
      <c r="D381" s="3" t="s">
        <v>5034</v>
      </c>
      <c r="E381" s="3" t="s">
        <v>11</v>
      </c>
      <c r="F381" s="3" t="s">
        <v>69</v>
      </c>
      <c r="G381" s="3" t="s">
        <v>4448</v>
      </c>
      <c r="H381" s="3" t="s">
        <v>1717</v>
      </c>
      <c r="J381" s="4" t="s">
        <v>4573</v>
      </c>
      <c r="K381" s="4" t="s">
        <v>4572</v>
      </c>
      <c r="L381" s="4" t="s">
        <v>5191</v>
      </c>
      <c r="M381" s="4" t="s">
        <v>57</v>
      </c>
      <c r="N381" s="4" t="s">
        <v>2625</v>
      </c>
      <c r="T381" s="6" t="s">
        <v>2848</v>
      </c>
      <c r="U381" s="6" t="s">
        <v>5062</v>
      </c>
      <c r="V381" s="6" t="s">
        <v>46</v>
      </c>
      <c r="X381" s="6" t="s">
        <v>5052</v>
      </c>
      <c r="AC381" s="6" t="s">
        <v>55</v>
      </c>
      <c r="AD381" s="7" t="s">
        <v>1729</v>
      </c>
      <c r="AE381" s="7" t="s">
        <v>1729</v>
      </c>
      <c r="AP381" s="2">
        <v>0</v>
      </c>
      <c r="AQ381" s="2">
        <v>0</v>
      </c>
      <c r="AR381" s="2">
        <v>0</v>
      </c>
      <c r="AS381" s="2">
        <v>1</v>
      </c>
      <c r="AT381" s="2">
        <v>0</v>
      </c>
      <c r="AU381" s="2">
        <v>0</v>
      </c>
      <c r="AV381" s="2">
        <v>0</v>
      </c>
      <c r="AW381" s="2">
        <v>0</v>
      </c>
      <c r="AX381" s="2">
        <v>0</v>
      </c>
      <c r="AY381" s="2" t="s">
        <v>5181</v>
      </c>
      <c r="AZ381" s="2">
        <v>0</v>
      </c>
      <c r="BA381" s="9" t="s">
        <v>4037</v>
      </c>
      <c r="BB381" s="9" t="s">
        <v>4038</v>
      </c>
    </row>
    <row r="382" spans="1:57" ht="27.5" customHeight="1" x14ac:dyDescent="0.35">
      <c r="A382" s="2" t="s">
        <v>453</v>
      </c>
      <c r="B382" s="2" t="s">
        <v>4484</v>
      </c>
      <c r="C382" s="12">
        <v>45146</v>
      </c>
      <c r="D382" s="3" t="s">
        <v>5034</v>
      </c>
      <c r="E382" s="3" t="s">
        <v>11</v>
      </c>
      <c r="F382" s="3" t="s">
        <v>69</v>
      </c>
      <c r="G382" s="3" t="s">
        <v>4448</v>
      </c>
      <c r="H382" s="3" t="s">
        <v>1717</v>
      </c>
      <c r="J382" s="4" t="s">
        <v>4573</v>
      </c>
      <c r="K382" s="4" t="s">
        <v>4572</v>
      </c>
      <c r="L382" s="4" t="s">
        <v>5191</v>
      </c>
      <c r="M382" s="4" t="s">
        <v>57</v>
      </c>
      <c r="N382" s="4" t="s">
        <v>2625</v>
      </c>
      <c r="T382" s="6" t="s">
        <v>2849</v>
      </c>
      <c r="U382" s="6" t="s">
        <v>5062</v>
      </c>
      <c r="V382" s="6" t="s">
        <v>46</v>
      </c>
      <c r="X382" s="6" t="s">
        <v>5052</v>
      </c>
      <c r="AC382" s="6" t="s">
        <v>55</v>
      </c>
      <c r="AD382" s="7" t="s">
        <v>1729</v>
      </c>
      <c r="AE382" s="7" t="s">
        <v>1729</v>
      </c>
      <c r="AP382" s="2">
        <v>0</v>
      </c>
      <c r="AQ382" s="2">
        <v>0</v>
      </c>
      <c r="AR382" s="2">
        <v>0</v>
      </c>
      <c r="AS382" s="2">
        <v>1</v>
      </c>
      <c r="AT382" s="2">
        <v>0</v>
      </c>
      <c r="AU382" s="2">
        <v>0</v>
      </c>
      <c r="AV382" s="2">
        <v>0</v>
      </c>
      <c r="AW382" s="2">
        <v>0</v>
      </c>
      <c r="AX382" s="2">
        <v>0</v>
      </c>
      <c r="AY382" s="2" t="s">
        <v>5181</v>
      </c>
      <c r="AZ382" s="2">
        <v>0</v>
      </c>
      <c r="BA382" s="9" t="s">
        <v>4037</v>
      </c>
      <c r="BB382" s="9" t="s">
        <v>4038</v>
      </c>
    </row>
    <row r="383" spans="1:57" ht="27.5" customHeight="1" x14ac:dyDescent="0.35">
      <c r="A383" s="2" t="s">
        <v>454</v>
      </c>
      <c r="B383" s="2" t="s">
        <v>4484</v>
      </c>
      <c r="C383" s="12">
        <v>45146</v>
      </c>
      <c r="D383" s="3" t="s">
        <v>5034</v>
      </c>
      <c r="E383" s="3" t="s">
        <v>11</v>
      </c>
      <c r="F383" s="3" t="s">
        <v>69</v>
      </c>
      <c r="G383" s="3" t="s">
        <v>4448</v>
      </c>
      <c r="H383" s="3" t="s">
        <v>1717</v>
      </c>
      <c r="J383" s="4" t="s">
        <v>4573</v>
      </c>
      <c r="K383" s="4" t="s">
        <v>4572</v>
      </c>
      <c r="L383" s="4" t="s">
        <v>5191</v>
      </c>
      <c r="M383" s="4" t="s">
        <v>57</v>
      </c>
      <c r="N383" s="4" t="s">
        <v>2625</v>
      </c>
      <c r="T383" s="6" t="s">
        <v>2850</v>
      </c>
      <c r="U383" s="6" t="s">
        <v>5062</v>
      </c>
      <c r="V383" s="6" t="s">
        <v>46</v>
      </c>
      <c r="X383" s="6" t="s">
        <v>5052</v>
      </c>
      <c r="AC383" s="6" t="s">
        <v>55</v>
      </c>
      <c r="AD383" s="7" t="s">
        <v>1729</v>
      </c>
      <c r="AE383" s="7" t="s">
        <v>1729</v>
      </c>
      <c r="AP383" s="2">
        <v>0</v>
      </c>
      <c r="AQ383" s="2">
        <v>0</v>
      </c>
      <c r="AR383" s="2">
        <v>0</v>
      </c>
      <c r="AS383" s="2">
        <v>1</v>
      </c>
      <c r="AT383" s="2">
        <v>0</v>
      </c>
      <c r="AU383" s="2">
        <v>0</v>
      </c>
      <c r="AV383" s="2">
        <v>0</v>
      </c>
      <c r="AW383" s="2">
        <v>0</v>
      </c>
      <c r="AX383" s="2">
        <v>0</v>
      </c>
      <c r="AY383" s="2" t="s">
        <v>5181</v>
      </c>
      <c r="AZ383" s="2">
        <v>0</v>
      </c>
      <c r="BA383" s="9" t="s">
        <v>4037</v>
      </c>
      <c r="BB383" s="9" t="s">
        <v>4038</v>
      </c>
    </row>
    <row r="384" spans="1:57" ht="27.5" customHeight="1" x14ac:dyDescent="0.35">
      <c r="A384" s="2" t="s">
        <v>455</v>
      </c>
      <c r="B384" s="2" t="s">
        <v>4484</v>
      </c>
      <c r="C384" s="12">
        <v>45146</v>
      </c>
      <c r="D384" s="3" t="s">
        <v>5034</v>
      </c>
      <c r="E384" s="3" t="s">
        <v>11</v>
      </c>
      <c r="F384" s="3" t="s">
        <v>69</v>
      </c>
      <c r="G384" s="3" t="s">
        <v>4448</v>
      </c>
      <c r="H384" s="3" t="s">
        <v>1717</v>
      </c>
      <c r="J384" s="4" t="s">
        <v>4573</v>
      </c>
      <c r="K384" s="4" t="s">
        <v>4572</v>
      </c>
      <c r="L384" s="4" t="s">
        <v>5191</v>
      </c>
      <c r="M384" s="4" t="s">
        <v>57</v>
      </c>
      <c r="N384" s="4" t="s">
        <v>2625</v>
      </c>
      <c r="T384" s="6" t="s">
        <v>2851</v>
      </c>
      <c r="U384" s="6" t="s">
        <v>5062</v>
      </c>
      <c r="V384" s="6" t="s">
        <v>46</v>
      </c>
      <c r="X384" s="6" t="s">
        <v>5052</v>
      </c>
      <c r="AC384" s="6" t="s">
        <v>55</v>
      </c>
      <c r="AD384" s="7" t="s">
        <v>1729</v>
      </c>
      <c r="AE384" s="7" t="s">
        <v>1729</v>
      </c>
      <c r="AP384" s="2">
        <v>0</v>
      </c>
      <c r="AQ384" s="2">
        <v>0</v>
      </c>
      <c r="AR384" s="2">
        <v>0</v>
      </c>
      <c r="AS384" s="2">
        <v>1</v>
      </c>
      <c r="AT384" s="2">
        <v>0</v>
      </c>
      <c r="AU384" s="2">
        <v>0</v>
      </c>
      <c r="AV384" s="2">
        <v>0</v>
      </c>
      <c r="AW384" s="2">
        <v>0</v>
      </c>
      <c r="AX384" s="2">
        <v>0</v>
      </c>
      <c r="AY384" s="2" t="s">
        <v>5181</v>
      </c>
      <c r="AZ384" s="2">
        <v>0</v>
      </c>
      <c r="BA384" s="9" t="s">
        <v>4037</v>
      </c>
      <c r="BB384" s="9" t="s">
        <v>4038</v>
      </c>
    </row>
    <row r="385" spans="1:55" ht="27.5" customHeight="1" x14ac:dyDescent="0.35">
      <c r="A385" s="2" t="s">
        <v>456</v>
      </c>
      <c r="B385" s="2" t="s">
        <v>4484</v>
      </c>
      <c r="C385" s="12">
        <v>45146</v>
      </c>
      <c r="D385" s="3" t="s">
        <v>5034</v>
      </c>
      <c r="E385" s="3" t="s">
        <v>11</v>
      </c>
      <c r="F385" s="3" t="s">
        <v>69</v>
      </c>
      <c r="G385" s="3" t="s">
        <v>4448</v>
      </c>
      <c r="H385" s="3" t="s">
        <v>1717</v>
      </c>
      <c r="J385" s="4" t="s">
        <v>4573</v>
      </c>
      <c r="K385" s="4" t="s">
        <v>4572</v>
      </c>
      <c r="L385" s="4" t="s">
        <v>5191</v>
      </c>
      <c r="M385" s="4" t="s">
        <v>57</v>
      </c>
      <c r="N385" s="4" t="s">
        <v>2625</v>
      </c>
      <c r="T385" s="6" t="s">
        <v>2852</v>
      </c>
      <c r="U385" s="6" t="s">
        <v>5062</v>
      </c>
      <c r="V385" s="6" t="s">
        <v>46</v>
      </c>
      <c r="X385" s="6" t="s">
        <v>5052</v>
      </c>
      <c r="AC385" s="6" t="s">
        <v>55</v>
      </c>
      <c r="AD385" s="7" t="s">
        <v>1729</v>
      </c>
      <c r="AE385" s="7" t="s">
        <v>1729</v>
      </c>
      <c r="AP385" s="2">
        <v>0</v>
      </c>
      <c r="AQ385" s="2">
        <v>0</v>
      </c>
      <c r="AR385" s="2">
        <v>0</v>
      </c>
      <c r="AS385" s="2">
        <v>1</v>
      </c>
      <c r="AT385" s="2">
        <v>0</v>
      </c>
      <c r="AU385" s="2">
        <v>0</v>
      </c>
      <c r="AV385" s="2">
        <v>0</v>
      </c>
      <c r="AW385" s="2">
        <v>0</v>
      </c>
      <c r="AX385" s="2">
        <v>0</v>
      </c>
      <c r="AY385" s="2" t="s">
        <v>5181</v>
      </c>
      <c r="AZ385" s="2">
        <v>0</v>
      </c>
      <c r="BA385" s="9" t="s">
        <v>4037</v>
      </c>
      <c r="BB385" s="9" t="s">
        <v>4038</v>
      </c>
    </row>
    <row r="386" spans="1:55" ht="27.5" customHeight="1" x14ac:dyDescent="0.35">
      <c r="A386" s="2" t="s">
        <v>457</v>
      </c>
      <c r="B386" s="2" t="s">
        <v>4484</v>
      </c>
      <c r="C386" s="12">
        <v>45146</v>
      </c>
      <c r="D386" s="3" t="s">
        <v>5034</v>
      </c>
      <c r="E386" s="3" t="s">
        <v>11</v>
      </c>
      <c r="F386" s="3" t="s">
        <v>69</v>
      </c>
      <c r="G386" s="3" t="s">
        <v>4448</v>
      </c>
      <c r="H386" s="3" t="s">
        <v>1717</v>
      </c>
      <c r="J386" s="4" t="s">
        <v>4573</v>
      </c>
      <c r="K386" s="4" t="s">
        <v>4572</v>
      </c>
      <c r="L386" s="4" t="s">
        <v>5191</v>
      </c>
      <c r="M386" s="4" t="s">
        <v>57</v>
      </c>
      <c r="N386" s="4" t="s">
        <v>2625</v>
      </c>
      <c r="T386" s="6" t="s">
        <v>2853</v>
      </c>
      <c r="U386" s="6" t="s">
        <v>5062</v>
      </c>
      <c r="V386" s="6" t="s">
        <v>46</v>
      </c>
      <c r="X386" s="6" t="s">
        <v>5052</v>
      </c>
      <c r="AC386" s="6" t="s">
        <v>55</v>
      </c>
      <c r="AD386" s="7" t="s">
        <v>1729</v>
      </c>
      <c r="AE386" s="7" t="s">
        <v>1729</v>
      </c>
      <c r="AP386" s="2">
        <v>0</v>
      </c>
      <c r="AQ386" s="2">
        <v>0</v>
      </c>
      <c r="AR386" s="2">
        <v>0</v>
      </c>
      <c r="AS386" s="2">
        <v>1</v>
      </c>
      <c r="AT386" s="2">
        <v>0</v>
      </c>
      <c r="AU386" s="2">
        <v>0</v>
      </c>
      <c r="AV386" s="2">
        <v>0</v>
      </c>
      <c r="AW386" s="2">
        <v>0</v>
      </c>
      <c r="AX386" s="2">
        <v>0</v>
      </c>
      <c r="AY386" s="2" t="s">
        <v>5181</v>
      </c>
      <c r="AZ386" s="2">
        <v>0</v>
      </c>
      <c r="BA386" s="9" t="s">
        <v>4037</v>
      </c>
      <c r="BB386" s="9" t="s">
        <v>4038</v>
      </c>
    </row>
    <row r="387" spans="1:55" ht="27.5" customHeight="1" x14ac:dyDescent="0.35">
      <c r="A387" s="2" t="s">
        <v>458</v>
      </c>
      <c r="B387" s="2" t="s">
        <v>4484</v>
      </c>
      <c r="C387" s="12">
        <v>45146</v>
      </c>
      <c r="D387" s="3" t="s">
        <v>5034</v>
      </c>
      <c r="E387" s="3" t="s">
        <v>11</v>
      </c>
      <c r="F387" s="3" t="s">
        <v>69</v>
      </c>
      <c r="G387" s="3" t="s">
        <v>4448</v>
      </c>
      <c r="H387" s="3" t="s">
        <v>1717</v>
      </c>
      <c r="J387" s="4" t="s">
        <v>4573</v>
      </c>
      <c r="K387" s="4" t="s">
        <v>4572</v>
      </c>
      <c r="L387" s="4" t="s">
        <v>5191</v>
      </c>
      <c r="M387" s="4" t="s">
        <v>57</v>
      </c>
      <c r="N387" s="4" t="s">
        <v>2625</v>
      </c>
      <c r="T387" s="6" t="s">
        <v>2854</v>
      </c>
      <c r="U387" s="6" t="s">
        <v>5062</v>
      </c>
      <c r="V387" s="6" t="s">
        <v>46</v>
      </c>
      <c r="X387" s="6" t="s">
        <v>5052</v>
      </c>
      <c r="AC387" s="6" t="s">
        <v>55</v>
      </c>
      <c r="AD387" s="7" t="s">
        <v>1729</v>
      </c>
      <c r="AE387" s="7" t="s">
        <v>1729</v>
      </c>
      <c r="AP387" s="2">
        <v>0</v>
      </c>
      <c r="AQ387" s="2">
        <v>0</v>
      </c>
      <c r="AR387" s="2">
        <v>0</v>
      </c>
      <c r="AS387" s="2">
        <v>1</v>
      </c>
      <c r="AT387" s="2">
        <v>0</v>
      </c>
      <c r="AU387" s="2">
        <v>0</v>
      </c>
      <c r="AV387" s="2">
        <v>0</v>
      </c>
      <c r="AW387" s="2">
        <v>0</v>
      </c>
      <c r="AX387" s="2">
        <v>0</v>
      </c>
      <c r="AY387" s="2" t="s">
        <v>5181</v>
      </c>
      <c r="AZ387" s="2">
        <v>0</v>
      </c>
      <c r="BA387" s="9" t="s">
        <v>4037</v>
      </c>
      <c r="BB387" s="9" t="s">
        <v>4038</v>
      </c>
    </row>
    <row r="388" spans="1:55" ht="27.5" customHeight="1" x14ac:dyDescent="0.35">
      <c r="A388" s="2" t="s">
        <v>459</v>
      </c>
      <c r="B388" s="2" t="s">
        <v>4484</v>
      </c>
      <c r="C388" s="12">
        <v>45146</v>
      </c>
      <c r="D388" s="3" t="s">
        <v>5034</v>
      </c>
      <c r="E388" s="3" t="s">
        <v>11</v>
      </c>
      <c r="F388" s="3" t="s">
        <v>69</v>
      </c>
      <c r="G388" s="3" t="s">
        <v>4448</v>
      </c>
      <c r="H388" s="3" t="s">
        <v>1717</v>
      </c>
      <c r="J388" s="4" t="s">
        <v>4573</v>
      </c>
      <c r="K388" s="4" t="s">
        <v>4572</v>
      </c>
      <c r="L388" s="4" t="s">
        <v>5191</v>
      </c>
      <c r="M388" s="4" t="s">
        <v>57</v>
      </c>
      <c r="N388" s="4" t="s">
        <v>2625</v>
      </c>
      <c r="T388" s="6" t="s">
        <v>2855</v>
      </c>
      <c r="U388" s="6" t="s">
        <v>5062</v>
      </c>
      <c r="V388" s="6" t="s">
        <v>46</v>
      </c>
      <c r="X388" s="6" t="s">
        <v>5052</v>
      </c>
      <c r="AC388" s="6" t="s">
        <v>55</v>
      </c>
      <c r="AD388" s="7" t="s">
        <v>1729</v>
      </c>
      <c r="AE388" s="7" t="s">
        <v>1729</v>
      </c>
      <c r="AP388" s="2">
        <v>0</v>
      </c>
      <c r="AQ388" s="2">
        <v>0</v>
      </c>
      <c r="AR388" s="2">
        <v>0</v>
      </c>
      <c r="AS388" s="2">
        <v>1</v>
      </c>
      <c r="AT388" s="2">
        <v>0</v>
      </c>
      <c r="AU388" s="2">
        <v>0</v>
      </c>
      <c r="AV388" s="2">
        <v>0</v>
      </c>
      <c r="AW388" s="2">
        <v>0</v>
      </c>
      <c r="AX388" s="2">
        <v>0</v>
      </c>
      <c r="AY388" s="2" t="s">
        <v>5181</v>
      </c>
      <c r="AZ388" s="2">
        <v>0</v>
      </c>
      <c r="BA388" s="9" t="s">
        <v>4037</v>
      </c>
      <c r="BB388" s="9" t="s">
        <v>4038</v>
      </c>
    </row>
    <row r="389" spans="1:55" ht="27.5" customHeight="1" x14ac:dyDescent="0.35">
      <c r="A389" s="2" t="s">
        <v>460</v>
      </c>
      <c r="B389" s="2" t="s">
        <v>4484</v>
      </c>
      <c r="C389" s="12">
        <v>45146</v>
      </c>
      <c r="D389" s="3" t="s">
        <v>5034</v>
      </c>
      <c r="E389" s="3" t="s">
        <v>11</v>
      </c>
      <c r="F389" s="3" t="s">
        <v>69</v>
      </c>
      <c r="G389" s="3" t="s">
        <v>4448</v>
      </c>
      <c r="H389" s="3" t="s">
        <v>1717</v>
      </c>
      <c r="J389" s="4" t="s">
        <v>4573</v>
      </c>
      <c r="K389" s="4" t="s">
        <v>4572</v>
      </c>
      <c r="L389" s="4" t="s">
        <v>5191</v>
      </c>
      <c r="M389" s="4" t="s">
        <v>57</v>
      </c>
      <c r="N389" s="4" t="s">
        <v>2625</v>
      </c>
      <c r="T389" s="6" t="s">
        <v>2856</v>
      </c>
      <c r="U389" s="6" t="s">
        <v>5062</v>
      </c>
      <c r="V389" s="6" t="s">
        <v>46</v>
      </c>
      <c r="X389" s="6" t="s">
        <v>5052</v>
      </c>
      <c r="AC389" s="6" t="s">
        <v>55</v>
      </c>
      <c r="AD389" s="7" t="s">
        <v>1729</v>
      </c>
      <c r="AE389" s="7" t="s">
        <v>1729</v>
      </c>
      <c r="AP389" s="2">
        <v>0</v>
      </c>
      <c r="AQ389" s="2">
        <v>0</v>
      </c>
      <c r="AR389" s="2">
        <v>0</v>
      </c>
      <c r="AS389" s="2">
        <v>1</v>
      </c>
      <c r="AT389" s="2">
        <v>0</v>
      </c>
      <c r="AU389" s="2">
        <v>0</v>
      </c>
      <c r="AV389" s="2">
        <v>0</v>
      </c>
      <c r="AW389" s="2">
        <v>0</v>
      </c>
      <c r="AX389" s="2">
        <v>0</v>
      </c>
      <c r="AY389" s="2" t="s">
        <v>5181</v>
      </c>
      <c r="AZ389" s="2">
        <v>0</v>
      </c>
      <c r="BA389" s="9" t="s">
        <v>4037</v>
      </c>
      <c r="BB389" s="9" t="s">
        <v>4038</v>
      </c>
    </row>
    <row r="390" spans="1:55" ht="27.5" customHeight="1" x14ac:dyDescent="0.35">
      <c r="A390" s="2" t="s">
        <v>461</v>
      </c>
      <c r="B390" s="2" t="s">
        <v>4484</v>
      </c>
      <c r="C390" s="12">
        <v>45146</v>
      </c>
      <c r="D390" s="3" t="s">
        <v>5034</v>
      </c>
      <c r="E390" s="3" t="s">
        <v>11</v>
      </c>
      <c r="F390" s="3" t="s">
        <v>69</v>
      </c>
      <c r="G390" s="3" t="s">
        <v>4448</v>
      </c>
      <c r="H390" s="3" t="s">
        <v>1717</v>
      </c>
      <c r="J390" s="4" t="s">
        <v>4573</v>
      </c>
      <c r="K390" s="4" t="s">
        <v>4572</v>
      </c>
      <c r="L390" s="4" t="s">
        <v>5191</v>
      </c>
      <c r="M390" s="4" t="s">
        <v>57</v>
      </c>
      <c r="N390" s="4" t="s">
        <v>2625</v>
      </c>
      <c r="T390" s="6" t="s">
        <v>2857</v>
      </c>
      <c r="U390" s="6" t="s">
        <v>5062</v>
      </c>
      <c r="V390" s="6" t="s">
        <v>46</v>
      </c>
      <c r="X390" s="6" t="s">
        <v>5052</v>
      </c>
      <c r="AC390" s="6" t="s">
        <v>55</v>
      </c>
      <c r="AD390" s="7" t="s">
        <v>1729</v>
      </c>
      <c r="AE390" s="7" t="s">
        <v>1729</v>
      </c>
      <c r="AP390" s="2">
        <v>0</v>
      </c>
      <c r="AQ390" s="2">
        <v>0</v>
      </c>
      <c r="AR390" s="2">
        <v>0</v>
      </c>
      <c r="AS390" s="2">
        <v>1</v>
      </c>
      <c r="AT390" s="2">
        <v>0</v>
      </c>
      <c r="AU390" s="2">
        <v>0</v>
      </c>
      <c r="AV390" s="2">
        <v>0</v>
      </c>
      <c r="AW390" s="2">
        <v>0</v>
      </c>
      <c r="AX390" s="2">
        <v>0</v>
      </c>
      <c r="AY390" s="2" t="s">
        <v>5181</v>
      </c>
      <c r="AZ390" s="2">
        <v>0</v>
      </c>
      <c r="BA390" s="9" t="s">
        <v>4037</v>
      </c>
      <c r="BB390" s="9" t="s">
        <v>4038</v>
      </c>
    </row>
    <row r="391" spans="1:55" ht="27.5" customHeight="1" x14ac:dyDescent="0.35">
      <c r="A391" s="2" t="s">
        <v>462</v>
      </c>
      <c r="B391" s="2" t="s">
        <v>4484</v>
      </c>
      <c r="C391" s="12">
        <v>45146</v>
      </c>
      <c r="D391" s="3" t="s">
        <v>5034</v>
      </c>
      <c r="E391" s="3" t="s">
        <v>11</v>
      </c>
      <c r="F391" s="3" t="s">
        <v>69</v>
      </c>
      <c r="G391" s="3" t="s">
        <v>4448</v>
      </c>
      <c r="H391" s="3" t="s">
        <v>1717</v>
      </c>
      <c r="J391" s="4" t="s">
        <v>4573</v>
      </c>
      <c r="K391" s="4" t="s">
        <v>4572</v>
      </c>
      <c r="L391" s="4" t="s">
        <v>5191</v>
      </c>
      <c r="M391" s="4" t="s">
        <v>57</v>
      </c>
      <c r="N391" s="4" t="s">
        <v>2625</v>
      </c>
      <c r="T391" s="6" t="s">
        <v>2858</v>
      </c>
      <c r="U391" s="6" t="s">
        <v>5062</v>
      </c>
      <c r="V391" s="6" t="s">
        <v>46</v>
      </c>
      <c r="X391" s="6" t="s">
        <v>5052</v>
      </c>
      <c r="AC391" s="6" t="s">
        <v>55</v>
      </c>
      <c r="AD391" s="7" t="s">
        <v>1729</v>
      </c>
      <c r="AE391" s="7" t="s">
        <v>1729</v>
      </c>
      <c r="AP391" s="2">
        <v>0</v>
      </c>
      <c r="AQ391" s="2">
        <v>0</v>
      </c>
      <c r="AR391" s="2">
        <v>0</v>
      </c>
      <c r="AS391" s="2">
        <v>1</v>
      </c>
      <c r="AT391" s="2">
        <v>0</v>
      </c>
      <c r="AU391" s="2">
        <v>0</v>
      </c>
      <c r="AV391" s="2">
        <v>0</v>
      </c>
      <c r="AW391" s="2">
        <v>0</v>
      </c>
      <c r="AX391" s="2">
        <v>0</v>
      </c>
      <c r="AY391" s="2" t="s">
        <v>5181</v>
      </c>
      <c r="AZ391" s="2">
        <v>0</v>
      </c>
      <c r="BA391" s="9" t="s">
        <v>4037</v>
      </c>
      <c r="BB391" s="9" t="s">
        <v>4038</v>
      </c>
    </row>
    <row r="392" spans="1:55" ht="27.5" customHeight="1" x14ac:dyDescent="0.35">
      <c r="A392" s="2" t="s">
        <v>463</v>
      </c>
      <c r="B392" s="2" t="s">
        <v>4484</v>
      </c>
      <c r="C392" s="12">
        <v>45148</v>
      </c>
      <c r="D392" s="3" t="s">
        <v>5034</v>
      </c>
      <c r="E392" s="3" t="s">
        <v>11</v>
      </c>
      <c r="F392" s="3" t="s">
        <v>69</v>
      </c>
      <c r="G392" s="3" t="s">
        <v>4549</v>
      </c>
      <c r="H392" s="3" t="s">
        <v>2262</v>
      </c>
      <c r="I392" s="3" t="s">
        <v>4461</v>
      </c>
      <c r="J392" s="4" t="s">
        <v>4573</v>
      </c>
      <c r="K392" s="4" t="s">
        <v>4572</v>
      </c>
      <c r="L392" s="4" t="s">
        <v>66</v>
      </c>
      <c r="M392" s="4" t="s">
        <v>62</v>
      </c>
      <c r="N392" s="4" t="s">
        <v>2477</v>
      </c>
      <c r="T392" s="6" t="s">
        <v>2502</v>
      </c>
      <c r="U392" s="6" t="s">
        <v>5062</v>
      </c>
      <c r="V392" s="6" t="s">
        <v>46</v>
      </c>
      <c r="X392" s="6" t="s">
        <v>5052</v>
      </c>
      <c r="AC392" s="6" t="s">
        <v>55</v>
      </c>
      <c r="AD392" s="7" t="s">
        <v>2262</v>
      </c>
      <c r="AE392" s="7" t="s">
        <v>5186</v>
      </c>
      <c r="AG392" s="8" t="s">
        <v>2389</v>
      </c>
      <c r="AH392" s="8" t="s">
        <v>4460</v>
      </c>
      <c r="AL392" s="8" t="s">
        <v>2390</v>
      </c>
      <c r="AP392" s="2">
        <v>0</v>
      </c>
      <c r="AQ392" s="2">
        <v>0</v>
      </c>
      <c r="AR392" s="2">
        <v>0</v>
      </c>
      <c r="AS392" s="2">
        <v>1</v>
      </c>
      <c r="AT392" s="2">
        <v>0</v>
      </c>
      <c r="AU392" s="2">
        <v>0</v>
      </c>
      <c r="AV392" s="2">
        <v>0</v>
      </c>
      <c r="AW392" s="2">
        <v>0</v>
      </c>
      <c r="AX392" s="2">
        <v>0</v>
      </c>
      <c r="AY392" s="2">
        <v>0</v>
      </c>
      <c r="AZ392" s="2">
        <v>0</v>
      </c>
      <c r="BA392" s="9" t="s">
        <v>2420</v>
      </c>
      <c r="BB392" s="9" t="s">
        <v>2421</v>
      </c>
      <c r="BC392" s="9" t="s">
        <v>4459</v>
      </c>
    </row>
    <row r="393" spans="1:55" ht="27.5" customHeight="1" x14ac:dyDescent="0.35">
      <c r="A393" s="2" t="s">
        <v>464</v>
      </c>
      <c r="B393" s="2" t="s">
        <v>4484</v>
      </c>
      <c r="C393" s="12">
        <v>45148</v>
      </c>
      <c r="D393" s="3" t="s">
        <v>5034</v>
      </c>
      <c r="E393" s="3" t="s">
        <v>11</v>
      </c>
      <c r="F393" s="3" t="s">
        <v>69</v>
      </c>
      <c r="G393" s="3" t="s">
        <v>4549</v>
      </c>
      <c r="H393" s="3" t="s">
        <v>2262</v>
      </c>
      <c r="I393" s="3" t="s">
        <v>4461</v>
      </c>
      <c r="J393" s="4" t="s">
        <v>4573</v>
      </c>
      <c r="K393" s="4" t="s">
        <v>4572</v>
      </c>
      <c r="L393" s="4" t="s">
        <v>66</v>
      </c>
      <c r="M393" s="4" t="s">
        <v>62</v>
      </c>
      <c r="N393" s="4" t="s">
        <v>2477</v>
      </c>
      <c r="T393" s="6" t="s">
        <v>2503</v>
      </c>
      <c r="U393" s="6" t="s">
        <v>5062</v>
      </c>
      <c r="V393" s="6" t="s">
        <v>46</v>
      </c>
      <c r="X393" s="6" t="s">
        <v>5052</v>
      </c>
      <c r="AC393" s="6" t="s">
        <v>55</v>
      </c>
      <c r="AD393" s="7" t="s">
        <v>2262</v>
      </c>
      <c r="AE393" s="7" t="s">
        <v>5186</v>
      </c>
      <c r="AG393" s="8" t="s">
        <v>2389</v>
      </c>
      <c r="AH393" s="8" t="s">
        <v>4460</v>
      </c>
      <c r="AL393" s="8" t="s">
        <v>2390</v>
      </c>
      <c r="AP393" s="2">
        <v>0</v>
      </c>
      <c r="AQ393" s="2">
        <v>0</v>
      </c>
      <c r="AR393" s="2">
        <v>0</v>
      </c>
      <c r="AS393" s="2">
        <v>1</v>
      </c>
      <c r="AT393" s="2">
        <v>0</v>
      </c>
      <c r="AU393" s="2">
        <v>0</v>
      </c>
      <c r="AV393" s="2">
        <v>0</v>
      </c>
      <c r="AW393" s="2">
        <v>0</v>
      </c>
      <c r="AX393" s="2">
        <v>0</v>
      </c>
      <c r="AY393" s="2">
        <v>0</v>
      </c>
      <c r="AZ393" s="2">
        <v>0</v>
      </c>
      <c r="BA393" s="9" t="s">
        <v>2420</v>
      </c>
      <c r="BB393" s="9" t="s">
        <v>2421</v>
      </c>
      <c r="BC393" s="9" t="s">
        <v>4459</v>
      </c>
    </row>
    <row r="394" spans="1:55" ht="27.5" customHeight="1" x14ac:dyDescent="0.35">
      <c r="A394" s="2" t="s">
        <v>465</v>
      </c>
      <c r="B394" s="2" t="s">
        <v>4484</v>
      </c>
      <c r="C394" s="12">
        <v>45148</v>
      </c>
      <c r="D394" s="3" t="s">
        <v>5034</v>
      </c>
      <c r="E394" s="3" t="s">
        <v>11</v>
      </c>
      <c r="F394" s="3" t="s">
        <v>69</v>
      </c>
      <c r="G394" s="3" t="s">
        <v>4549</v>
      </c>
      <c r="H394" s="3" t="s">
        <v>2262</v>
      </c>
      <c r="I394" s="3" t="s">
        <v>4461</v>
      </c>
      <c r="J394" s="4" t="s">
        <v>4573</v>
      </c>
      <c r="K394" s="4" t="s">
        <v>4572</v>
      </c>
      <c r="L394" s="4" t="s">
        <v>66</v>
      </c>
      <c r="M394" s="4" t="s">
        <v>62</v>
      </c>
      <c r="N394" s="4" t="s">
        <v>2477</v>
      </c>
      <c r="T394" s="6" t="s">
        <v>2504</v>
      </c>
      <c r="U394" s="6" t="s">
        <v>5062</v>
      </c>
      <c r="V394" s="6" t="s">
        <v>46</v>
      </c>
      <c r="X394" s="6" t="s">
        <v>5052</v>
      </c>
      <c r="AC394" s="6" t="s">
        <v>55</v>
      </c>
      <c r="AD394" s="7" t="s">
        <v>2262</v>
      </c>
      <c r="AE394" s="7" t="s">
        <v>5186</v>
      </c>
      <c r="AG394" s="8" t="s">
        <v>2389</v>
      </c>
      <c r="AH394" s="8" t="s">
        <v>4460</v>
      </c>
      <c r="AL394" s="8" t="s">
        <v>2390</v>
      </c>
      <c r="AP394" s="2">
        <v>0</v>
      </c>
      <c r="AQ394" s="2">
        <v>0</v>
      </c>
      <c r="AR394" s="2">
        <v>0</v>
      </c>
      <c r="AS394" s="2">
        <v>1</v>
      </c>
      <c r="AT394" s="2">
        <v>0</v>
      </c>
      <c r="AU394" s="2">
        <v>0</v>
      </c>
      <c r="AV394" s="2">
        <v>0</v>
      </c>
      <c r="AW394" s="2">
        <v>0</v>
      </c>
      <c r="AX394" s="2">
        <v>0</v>
      </c>
      <c r="AY394" s="2">
        <v>0</v>
      </c>
      <c r="AZ394" s="2">
        <v>0</v>
      </c>
      <c r="BA394" s="9" t="s">
        <v>2420</v>
      </c>
      <c r="BB394" s="9" t="s">
        <v>2421</v>
      </c>
      <c r="BC394" s="9" t="s">
        <v>4459</v>
      </c>
    </row>
    <row r="395" spans="1:55" ht="27.5" customHeight="1" x14ac:dyDescent="0.35">
      <c r="A395" s="2" t="s">
        <v>466</v>
      </c>
      <c r="B395" s="2" t="s">
        <v>4484</v>
      </c>
      <c r="C395" s="12">
        <v>45148</v>
      </c>
      <c r="D395" s="3" t="s">
        <v>5034</v>
      </c>
      <c r="E395" s="3" t="s">
        <v>11</v>
      </c>
      <c r="F395" s="3" t="s">
        <v>69</v>
      </c>
      <c r="G395" s="3" t="s">
        <v>4549</v>
      </c>
      <c r="H395" s="3" t="s">
        <v>2262</v>
      </c>
      <c r="I395" s="3" t="s">
        <v>4461</v>
      </c>
      <c r="J395" s="4" t="s">
        <v>4573</v>
      </c>
      <c r="K395" s="4" t="s">
        <v>4572</v>
      </c>
      <c r="L395" s="4" t="s">
        <v>66</v>
      </c>
      <c r="M395" s="4" t="s">
        <v>62</v>
      </c>
      <c r="N395" s="4" t="s">
        <v>2477</v>
      </c>
      <c r="T395" s="6" t="s">
        <v>2505</v>
      </c>
      <c r="U395" s="6" t="s">
        <v>5062</v>
      </c>
      <c r="V395" s="6" t="s">
        <v>46</v>
      </c>
      <c r="X395" s="6" t="s">
        <v>5052</v>
      </c>
      <c r="AC395" s="6" t="s">
        <v>55</v>
      </c>
      <c r="AD395" s="7" t="s">
        <v>2262</v>
      </c>
      <c r="AE395" s="7" t="s">
        <v>5186</v>
      </c>
      <c r="AG395" s="8" t="s">
        <v>2389</v>
      </c>
      <c r="AH395" s="8" t="s">
        <v>4460</v>
      </c>
      <c r="AL395" s="8" t="s">
        <v>2390</v>
      </c>
      <c r="AP395" s="2">
        <v>0</v>
      </c>
      <c r="AQ395" s="2">
        <v>0</v>
      </c>
      <c r="AR395" s="2">
        <v>0</v>
      </c>
      <c r="AS395" s="2">
        <v>1</v>
      </c>
      <c r="AT395" s="2">
        <v>0</v>
      </c>
      <c r="AU395" s="2">
        <v>0</v>
      </c>
      <c r="AV395" s="2">
        <v>0</v>
      </c>
      <c r="AW395" s="2">
        <v>0</v>
      </c>
      <c r="AX395" s="2">
        <v>0</v>
      </c>
      <c r="AY395" s="2">
        <v>0</v>
      </c>
      <c r="AZ395" s="2">
        <v>0</v>
      </c>
      <c r="BA395" s="9" t="s">
        <v>2420</v>
      </c>
      <c r="BB395" s="9" t="s">
        <v>2421</v>
      </c>
      <c r="BC395" s="9" t="s">
        <v>4459</v>
      </c>
    </row>
    <row r="396" spans="1:55" ht="27.5" customHeight="1" x14ac:dyDescent="0.35">
      <c r="A396" s="2" t="s">
        <v>467</v>
      </c>
      <c r="B396" s="2" t="s">
        <v>4484</v>
      </c>
      <c r="C396" s="12">
        <v>45148</v>
      </c>
      <c r="D396" s="3" t="s">
        <v>5034</v>
      </c>
      <c r="E396" s="3" t="s">
        <v>11</v>
      </c>
      <c r="F396" s="3" t="s">
        <v>69</v>
      </c>
      <c r="G396" s="3" t="s">
        <v>4549</v>
      </c>
      <c r="H396" s="3" t="s">
        <v>2262</v>
      </c>
      <c r="I396" s="3" t="s">
        <v>4461</v>
      </c>
      <c r="J396" s="4" t="s">
        <v>4573</v>
      </c>
      <c r="K396" s="4" t="s">
        <v>4572</v>
      </c>
      <c r="L396" s="4" t="s">
        <v>66</v>
      </c>
      <c r="M396" s="4" t="s">
        <v>62</v>
      </c>
      <c r="N396" s="4" t="s">
        <v>2478</v>
      </c>
      <c r="T396" s="6" t="s">
        <v>2506</v>
      </c>
      <c r="U396" s="6" t="s">
        <v>5062</v>
      </c>
      <c r="V396" s="6" t="s">
        <v>46</v>
      </c>
      <c r="X396" s="6" t="s">
        <v>5052</v>
      </c>
      <c r="AC396" s="6" t="s">
        <v>55</v>
      </c>
      <c r="AD396" s="7" t="s">
        <v>2262</v>
      </c>
      <c r="AE396" s="7" t="s">
        <v>5186</v>
      </c>
      <c r="AG396" s="8" t="s">
        <v>2389</v>
      </c>
      <c r="AH396" s="8" t="s">
        <v>4460</v>
      </c>
      <c r="AL396" s="8" t="s">
        <v>2390</v>
      </c>
      <c r="AP396" s="2">
        <v>0</v>
      </c>
      <c r="AQ396" s="2">
        <v>0</v>
      </c>
      <c r="AR396" s="2">
        <v>0</v>
      </c>
      <c r="AS396" s="2">
        <v>1</v>
      </c>
      <c r="AT396" s="2">
        <v>0</v>
      </c>
      <c r="AU396" s="2">
        <v>0</v>
      </c>
      <c r="AV396" s="2">
        <v>0</v>
      </c>
      <c r="AW396" s="2">
        <v>0</v>
      </c>
      <c r="AX396" s="2">
        <v>0</v>
      </c>
      <c r="AY396" s="2">
        <v>0</v>
      </c>
      <c r="AZ396" s="2">
        <v>0</v>
      </c>
      <c r="BA396" s="9" t="s">
        <v>2420</v>
      </c>
      <c r="BB396" s="9" t="s">
        <v>2421</v>
      </c>
      <c r="BC396" s="9" t="s">
        <v>4459</v>
      </c>
    </row>
    <row r="397" spans="1:55" ht="27.5" customHeight="1" x14ac:dyDescent="0.35">
      <c r="A397" s="2" t="s">
        <v>468</v>
      </c>
      <c r="B397" s="2" t="s">
        <v>4484</v>
      </c>
      <c r="C397" s="12">
        <v>45148</v>
      </c>
      <c r="D397" s="3" t="s">
        <v>5034</v>
      </c>
      <c r="E397" s="3" t="s">
        <v>11</v>
      </c>
      <c r="F397" s="3" t="s">
        <v>69</v>
      </c>
      <c r="G397" s="3" t="s">
        <v>4549</v>
      </c>
      <c r="H397" s="3" t="s">
        <v>2262</v>
      </c>
      <c r="I397" s="3" t="s">
        <v>4461</v>
      </c>
      <c r="J397" s="4" t="s">
        <v>4573</v>
      </c>
      <c r="K397" s="4" t="s">
        <v>4572</v>
      </c>
      <c r="L397" s="4" t="s">
        <v>66</v>
      </c>
      <c r="M397" s="4" t="s">
        <v>62</v>
      </c>
      <c r="N397" s="4" t="s">
        <v>2478</v>
      </c>
      <c r="T397" s="6" t="s">
        <v>2507</v>
      </c>
      <c r="U397" s="6" t="s">
        <v>5062</v>
      </c>
      <c r="V397" s="6" t="s">
        <v>46</v>
      </c>
      <c r="X397" s="6" t="s">
        <v>5052</v>
      </c>
      <c r="AC397" s="6" t="s">
        <v>55</v>
      </c>
      <c r="AD397" s="7" t="s">
        <v>2262</v>
      </c>
      <c r="AE397" s="7" t="s">
        <v>5186</v>
      </c>
      <c r="AG397" s="8" t="s">
        <v>2389</v>
      </c>
      <c r="AH397" s="8" t="s">
        <v>4460</v>
      </c>
      <c r="AL397" s="8" t="s">
        <v>2390</v>
      </c>
      <c r="AP397" s="2">
        <v>0</v>
      </c>
      <c r="AQ397" s="2">
        <v>0</v>
      </c>
      <c r="AR397" s="2">
        <v>0</v>
      </c>
      <c r="AS397" s="2">
        <v>1</v>
      </c>
      <c r="AT397" s="2">
        <v>0</v>
      </c>
      <c r="AU397" s="2">
        <v>0</v>
      </c>
      <c r="AV397" s="2">
        <v>0</v>
      </c>
      <c r="AW397" s="2">
        <v>0</v>
      </c>
      <c r="AX397" s="2">
        <v>0</v>
      </c>
      <c r="AY397" s="2">
        <v>0</v>
      </c>
      <c r="AZ397" s="2">
        <v>0</v>
      </c>
      <c r="BA397" s="9" t="s">
        <v>2420</v>
      </c>
      <c r="BB397" s="9" t="s">
        <v>2421</v>
      </c>
      <c r="BC397" s="9" t="s">
        <v>4459</v>
      </c>
    </row>
    <row r="398" spans="1:55" ht="27.5" customHeight="1" x14ac:dyDescent="0.35">
      <c r="A398" s="2" t="s">
        <v>469</v>
      </c>
      <c r="B398" s="2" t="s">
        <v>4484</v>
      </c>
      <c r="C398" s="12">
        <v>45148</v>
      </c>
      <c r="D398" s="3" t="s">
        <v>5034</v>
      </c>
      <c r="E398" s="3" t="s">
        <v>11</v>
      </c>
      <c r="F398" s="3" t="s">
        <v>69</v>
      </c>
      <c r="G398" s="3" t="s">
        <v>4549</v>
      </c>
      <c r="H398" s="3" t="s">
        <v>2262</v>
      </c>
      <c r="I398" s="3" t="s">
        <v>4461</v>
      </c>
      <c r="J398" s="4" t="s">
        <v>4573</v>
      </c>
      <c r="K398" s="4" t="s">
        <v>4572</v>
      </c>
      <c r="L398" s="4" t="s">
        <v>64</v>
      </c>
      <c r="M398" s="4" t="s">
        <v>62</v>
      </c>
      <c r="N398" s="4" t="s">
        <v>2479</v>
      </c>
      <c r="T398" s="6" t="s">
        <v>2508</v>
      </c>
      <c r="U398" s="6" t="s">
        <v>5062</v>
      </c>
      <c r="V398" s="6" t="s">
        <v>46</v>
      </c>
      <c r="X398" s="6" t="s">
        <v>5052</v>
      </c>
      <c r="AC398" s="6" t="s">
        <v>55</v>
      </c>
      <c r="AD398" s="7" t="s">
        <v>2262</v>
      </c>
      <c r="AE398" s="7" t="s">
        <v>5186</v>
      </c>
      <c r="AG398" s="8" t="s">
        <v>2389</v>
      </c>
      <c r="AH398" s="8" t="s">
        <v>4460</v>
      </c>
      <c r="AL398" s="8" t="s">
        <v>2390</v>
      </c>
      <c r="AP398" s="2">
        <v>0</v>
      </c>
      <c r="AQ398" s="2">
        <v>1</v>
      </c>
      <c r="AR398" s="2">
        <v>0</v>
      </c>
      <c r="AS398" s="2">
        <v>1</v>
      </c>
      <c r="AT398" s="2">
        <v>0</v>
      </c>
      <c r="AU398" s="2">
        <v>0</v>
      </c>
      <c r="AV398" s="2">
        <v>0</v>
      </c>
      <c r="AW398" s="2">
        <v>0</v>
      </c>
      <c r="AX398" s="2">
        <v>0</v>
      </c>
      <c r="AY398" s="2">
        <v>0</v>
      </c>
      <c r="AZ398" s="2">
        <v>0</v>
      </c>
      <c r="BA398" s="9" t="s">
        <v>2420</v>
      </c>
      <c r="BB398" s="9" t="s">
        <v>2421</v>
      </c>
      <c r="BC398" s="9" t="s">
        <v>4459</v>
      </c>
    </row>
    <row r="399" spans="1:55" ht="27.5" customHeight="1" x14ac:dyDescent="0.35">
      <c r="A399" s="2" t="s">
        <v>470</v>
      </c>
      <c r="B399" s="2" t="s">
        <v>4484</v>
      </c>
      <c r="C399" s="12">
        <v>45148</v>
      </c>
      <c r="D399" s="3" t="s">
        <v>5034</v>
      </c>
      <c r="E399" s="3" t="s">
        <v>11</v>
      </c>
      <c r="F399" s="3" t="s">
        <v>69</v>
      </c>
      <c r="G399" s="3" t="s">
        <v>4549</v>
      </c>
      <c r="H399" s="3" t="s">
        <v>2262</v>
      </c>
      <c r="I399" s="3" t="s">
        <v>4461</v>
      </c>
      <c r="J399" s="4" t="s">
        <v>4573</v>
      </c>
      <c r="K399" s="4" t="s">
        <v>4572</v>
      </c>
      <c r="L399" s="4" t="s">
        <v>64</v>
      </c>
      <c r="M399" s="4" t="s">
        <v>62</v>
      </c>
      <c r="N399" s="4" t="s">
        <v>2479</v>
      </c>
      <c r="T399" s="6" t="s">
        <v>2509</v>
      </c>
      <c r="U399" s="6" t="s">
        <v>5062</v>
      </c>
      <c r="V399" s="6" t="s">
        <v>46</v>
      </c>
      <c r="X399" s="6" t="s">
        <v>5052</v>
      </c>
      <c r="AC399" s="6" t="s">
        <v>55</v>
      </c>
      <c r="AD399" s="7" t="s">
        <v>2262</v>
      </c>
      <c r="AE399" s="7" t="s">
        <v>5186</v>
      </c>
      <c r="AG399" s="8" t="s">
        <v>2389</v>
      </c>
      <c r="AH399" s="8" t="s">
        <v>4460</v>
      </c>
      <c r="AL399" s="8" t="s">
        <v>2390</v>
      </c>
      <c r="AP399" s="2">
        <v>0</v>
      </c>
      <c r="AQ399" s="2">
        <v>1</v>
      </c>
      <c r="AR399" s="2">
        <v>0</v>
      </c>
      <c r="AS399" s="2">
        <v>1</v>
      </c>
      <c r="AT399" s="2">
        <v>0</v>
      </c>
      <c r="AU399" s="2">
        <v>0</v>
      </c>
      <c r="AV399" s="2">
        <v>0</v>
      </c>
      <c r="AW399" s="2">
        <v>0</v>
      </c>
      <c r="AX399" s="2">
        <v>0</v>
      </c>
      <c r="AY399" s="2">
        <v>0</v>
      </c>
      <c r="AZ399" s="2">
        <v>0</v>
      </c>
      <c r="BA399" s="9" t="s">
        <v>2420</v>
      </c>
      <c r="BB399" s="9" t="s">
        <v>2421</v>
      </c>
      <c r="BC399" s="9" t="s">
        <v>4459</v>
      </c>
    </row>
    <row r="400" spans="1:55" ht="27.5" customHeight="1" x14ac:dyDescent="0.35">
      <c r="A400" s="2" t="s">
        <v>471</v>
      </c>
      <c r="B400" s="2" t="s">
        <v>4484</v>
      </c>
      <c r="C400" s="12">
        <v>45148</v>
      </c>
      <c r="D400" s="3" t="s">
        <v>5034</v>
      </c>
      <c r="E400" s="3" t="s">
        <v>11</v>
      </c>
      <c r="F400" s="3" t="s">
        <v>69</v>
      </c>
      <c r="G400" s="3" t="s">
        <v>4549</v>
      </c>
      <c r="H400" s="3" t="s">
        <v>2262</v>
      </c>
      <c r="I400" s="3" t="s">
        <v>4461</v>
      </c>
      <c r="J400" s="4" t="s">
        <v>4573</v>
      </c>
      <c r="K400" s="4" t="s">
        <v>4572</v>
      </c>
      <c r="L400" s="4" t="s">
        <v>64</v>
      </c>
      <c r="M400" s="4" t="s">
        <v>62</v>
      </c>
      <c r="N400" s="4" t="s">
        <v>2479</v>
      </c>
      <c r="T400" s="6" t="s">
        <v>2510</v>
      </c>
      <c r="U400" s="6" t="s">
        <v>5062</v>
      </c>
      <c r="V400" s="6" t="s">
        <v>46</v>
      </c>
      <c r="X400" s="6" t="s">
        <v>5052</v>
      </c>
      <c r="AC400" s="6" t="s">
        <v>55</v>
      </c>
      <c r="AD400" s="7" t="s">
        <v>2262</v>
      </c>
      <c r="AE400" s="7" t="s">
        <v>5186</v>
      </c>
      <c r="AG400" s="8" t="s">
        <v>2389</v>
      </c>
      <c r="AH400" s="8" t="s">
        <v>4460</v>
      </c>
      <c r="AL400" s="8" t="s">
        <v>2390</v>
      </c>
      <c r="AP400" s="2">
        <v>0</v>
      </c>
      <c r="AQ400" s="2">
        <v>1</v>
      </c>
      <c r="AR400" s="2">
        <v>0</v>
      </c>
      <c r="AS400" s="2">
        <v>1</v>
      </c>
      <c r="AT400" s="2">
        <v>0</v>
      </c>
      <c r="AU400" s="2">
        <v>0</v>
      </c>
      <c r="AV400" s="2">
        <v>0</v>
      </c>
      <c r="AW400" s="2">
        <v>0</v>
      </c>
      <c r="AX400" s="2">
        <v>0</v>
      </c>
      <c r="AY400" s="2">
        <v>0</v>
      </c>
      <c r="AZ400" s="2">
        <v>0</v>
      </c>
      <c r="BA400" s="9" t="s">
        <v>2420</v>
      </c>
      <c r="BB400" s="9" t="s">
        <v>2421</v>
      </c>
      <c r="BC400" s="9" t="s">
        <v>4459</v>
      </c>
    </row>
    <row r="401" spans="1:55" ht="27.5" customHeight="1" x14ac:dyDescent="0.35">
      <c r="A401" s="2" t="s">
        <v>472</v>
      </c>
      <c r="B401" s="2" t="s">
        <v>4484</v>
      </c>
      <c r="C401" s="12">
        <v>45148</v>
      </c>
      <c r="D401" s="3" t="s">
        <v>5034</v>
      </c>
      <c r="E401" s="3" t="s">
        <v>11</v>
      </c>
      <c r="F401" s="3" t="s">
        <v>69</v>
      </c>
      <c r="G401" s="3" t="s">
        <v>4549</v>
      </c>
      <c r="H401" s="3" t="s">
        <v>2262</v>
      </c>
      <c r="I401" s="3" t="s">
        <v>4461</v>
      </c>
      <c r="J401" s="4" t="s">
        <v>4571</v>
      </c>
      <c r="K401" s="4" t="s">
        <v>4572</v>
      </c>
      <c r="L401" s="4" t="s">
        <v>5193</v>
      </c>
      <c r="M401" s="4" t="s">
        <v>62</v>
      </c>
      <c r="N401" s="4" t="s">
        <v>2278</v>
      </c>
      <c r="T401" s="6" t="s">
        <v>2311</v>
      </c>
      <c r="U401" s="6" t="s">
        <v>5062</v>
      </c>
      <c r="V401" s="6" t="s">
        <v>46</v>
      </c>
      <c r="X401" s="6" t="s">
        <v>5052</v>
      </c>
      <c r="AC401" s="6" t="s">
        <v>55</v>
      </c>
      <c r="AD401" s="7" t="s">
        <v>2262</v>
      </c>
      <c r="AE401" s="7" t="s">
        <v>5186</v>
      </c>
      <c r="AG401" s="8" t="s">
        <v>2389</v>
      </c>
      <c r="AH401" s="8" t="s">
        <v>4460</v>
      </c>
      <c r="AL401" s="8" t="s">
        <v>2390</v>
      </c>
      <c r="AP401" s="2">
        <v>0</v>
      </c>
      <c r="AQ401" s="2">
        <v>0</v>
      </c>
      <c r="AR401" s="2">
        <v>0</v>
      </c>
      <c r="AS401" s="2">
        <v>1</v>
      </c>
      <c r="AT401" s="2">
        <v>0</v>
      </c>
      <c r="AU401" s="2">
        <v>0</v>
      </c>
      <c r="AV401" s="2">
        <v>0</v>
      </c>
      <c r="AW401" s="2">
        <v>0</v>
      </c>
      <c r="AX401" s="2">
        <v>0</v>
      </c>
      <c r="AY401" s="2" t="s">
        <v>4569</v>
      </c>
      <c r="AZ401" s="2">
        <v>0</v>
      </c>
      <c r="BA401" s="9" t="s">
        <v>2420</v>
      </c>
      <c r="BB401" s="9" t="s">
        <v>2421</v>
      </c>
      <c r="BC401" s="9" t="s">
        <v>4459</v>
      </c>
    </row>
    <row r="402" spans="1:55" ht="27.5" customHeight="1" x14ac:dyDescent="0.35">
      <c r="A402" s="2" t="s">
        <v>473</v>
      </c>
      <c r="B402" s="2" t="s">
        <v>4484</v>
      </c>
      <c r="C402" s="12">
        <v>45148</v>
      </c>
      <c r="D402" s="3" t="s">
        <v>5034</v>
      </c>
      <c r="E402" s="3" t="s">
        <v>11</v>
      </c>
      <c r="F402" s="3" t="s">
        <v>69</v>
      </c>
      <c r="G402" s="3" t="s">
        <v>4549</v>
      </c>
      <c r="H402" s="3" t="s">
        <v>2262</v>
      </c>
      <c r="I402" s="3" t="s">
        <v>4461</v>
      </c>
      <c r="J402" s="4" t="s">
        <v>4571</v>
      </c>
      <c r="K402" s="4" t="s">
        <v>4572</v>
      </c>
      <c r="L402" s="4" t="s">
        <v>5193</v>
      </c>
      <c r="M402" s="4" t="s">
        <v>62</v>
      </c>
      <c r="N402" s="4" t="s">
        <v>2278</v>
      </c>
      <c r="T402" s="6" t="s">
        <v>2312</v>
      </c>
      <c r="U402" s="6" t="s">
        <v>5062</v>
      </c>
      <c r="V402" s="6" t="s">
        <v>46</v>
      </c>
      <c r="X402" s="6" t="s">
        <v>5052</v>
      </c>
      <c r="AC402" s="6" t="s">
        <v>55</v>
      </c>
      <c r="AD402" s="7" t="s">
        <v>2262</v>
      </c>
      <c r="AE402" s="7" t="s">
        <v>5186</v>
      </c>
      <c r="AG402" s="8" t="s">
        <v>2389</v>
      </c>
      <c r="AH402" s="8" t="s">
        <v>4460</v>
      </c>
      <c r="AL402" s="8" t="s">
        <v>2390</v>
      </c>
      <c r="AP402" s="2">
        <v>0</v>
      </c>
      <c r="AQ402" s="2">
        <v>0</v>
      </c>
      <c r="AR402" s="2">
        <v>0</v>
      </c>
      <c r="AS402" s="2">
        <v>1</v>
      </c>
      <c r="AT402" s="2">
        <v>0</v>
      </c>
      <c r="AU402" s="2">
        <v>0</v>
      </c>
      <c r="AV402" s="2">
        <v>0</v>
      </c>
      <c r="AW402" s="2">
        <v>0</v>
      </c>
      <c r="AX402" s="2">
        <v>0</v>
      </c>
      <c r="AY402" s="2" t="s">
        <v>4569</v>
      </c>
      <c r="AZ402" s="2">
        <v>0</v>
      </c>
      <c r="BA402" s="9" t="s">
        <v>2420</v>
      </c>
      <c r="BB402" s="9" t="s">
        <v>2421</v>
      </c>
      <c r="BC402" s="9" t="s">
        <v>4459</v>
      </c>
    </row>
    <row r="403" spans="1:55" ht="27.5" customHeight="1" x14ac:dyDescent="0.35">
      <c r="A403" s="2" t="s">
        <v>474</v>
      </c>
      <c r="B403" s="2" t="s">
        <v>4484</v>
      </c>
      <c r="C403" s="12">
        <v>45148</v>
      </c>
      <c r="D403" s="3" t="s">
        <v>5034</v>
      </c>
      <c r="E403" s="3" t="s">
        <v>11</v>
      </c>
      <c r="F403" s="3" t="s">
        <v>69</v>
      </c>
      <c r="G403" s="3" t="s">
        <v>4549</v>
      </c>
      <c r="H403" s="3" t="s">
        <v>2262</v>
      </c>
      <c r="I403" s="3" t="s">
        <v>4461</v>
      </c>
      <c r="J403" s="4" t="s">
        <v>4571</v>
      </c>
      <c r="K403" s="4" t="s">
        <v>4572</v>
      </c>
      <c r="L403" s="4" t="s">
        <v>5193</v>
      </c>
      <c r="M403" s="4" t="s">
        <v>62</v>
      </c>
      <c r="N403" s="4" t="s">
        <v>2278</v>
      </c>
      <c r="T403" s="6" t="s">
        <v>2313</v>
      </c>
      <c r="U403" s="6" t="s">
        <v>5062</v>
      </c>
      <c r="V403" s="6" t="s">
        <v>46</v>
      </c>
      <c r="X403" s="6" t="s">
        <v>5052</v>
      </c>
      <c r="AC403" s="6" t="s">
        <v>55</v>
      </c>
      <c r="AD403" s="7" t="s">
        <v>2262</v>
      </c>
      <c r="AE403" s="7" t="s">
        <v>5186</v>
      </c>
      <c r="AG403" s="8" t="s">
        <v>2389</v>
      </c>
      <c r="AH403" s="8" t="s">
        <v>4460</v>
      </c>
      <c r="AL403" s="8" t="s">
        <v>2390</v>
      </c>
      <c r="AP403" s="2">
        <v>0</v>
      </c>
      <c r="AQ403" s="2">
        <v>0</v>
      </c>
      <c r="AR403" s="2">
        <v>0</v>
      </c>
      <c r="AS403" s="2">
        <v>1</v>
      </c>
      <c r="AT403" s="2">
        <v>0</v>
      </c>
      <c r="AU403" s="2">
        <v>0</v>
      </c>
      <c r="AV403" s="2">
        <v>0</v>
      </c>
      <c r="AW403" s="2">
        <v>0</v>
      </c>
      <c r="AX403" s="2">
        <v>0</v>
      </c>
      <c r="AY403" s="2" t="s">
        <v>4569</v>
      </c>
      <c r="AZ403" s="2">
        <v>0</v>
      </c>
      <c r="BA403" s="9" t="s">
        <v>2420</v>
      </c>
      <c r="BB403" s="9" t="s">
        <v>2421</v>
      </c>
      <c r="BC403" s="9" t="s">
        <v>4459</v>
      </c>
    </row>
    <row r="404" spans="1:55" ht="27.5" customHeight="1" x14ac:dyDescent="0.35">
      <c r="A404" s="2" t="s">
        <v>475</v>
      </c>
      <c r="B404" s="2" t="s">
        <v>4484</v>
      </c>
      <c r="C404" s="12">
        <v>45148</v>
      </c>
      <c r="D404" s="3" t="s">
        <v>5034</v>
      </c>
      <c r="E404" s="3" t="s">
        <v>11</v>
      </c>
      <c r="F404" s="3" t="s">
        <v>69</v>
      </c>
      <c r="G404" s="3" t="s">
        <v>4549</v>
      </c>
      <c r="H404" s="3" t="s">
        <v>2262</v>
      </c>
      <c r="I404" s="3" t="s">
        <v>4461</v>
      </c>
      <c r="J404" s="4" t="s">
        <v>4571</v>
      </c>
      <c r="K404" s="4" t="s">
        <v>4572</v>
      </c>
      <c r="L404" s="4" t="s">
        <v>5193</v>
      </c>
      <c r="M404" s="4" t="s">
        <v>62</v>
      </c>
      <c r="N404" s="4" t="s">
        <v>2278</v>
      </c>
      <c r="T404" s="6" t="s">
        <v>2314</v>
      </c>
      <c r="U404" s="6" t="s">
        <v>5062</v>
      </c>
      <c r="V404" s="6" t="s">
        <v>46</v>
      </c>
      <c r="X404" s="6" t="s">
        <v>5052</v>
      </c>
      <c r="AC404" s="6" t="s">
        <v>55</v>
      </c>
      <c r="AD404" s="7" t="s">
        <v>2262</v>
      </c>
      <c r="AE404" s="7" t="s">
        <v>5186</v>
      </c>
      <c r="AG404" s="8" t="s">
        <v>2389</v>
      </c>
      <c r="AH404" s="8" t="s">
        <v>4460</v>
      </c>
      <c r="AL404" s="8" t="s">
        <v>2390</v>
      </c>
      <c r="AP404" s="2">
        <v>0</v>
      </c>
      <c r="AQ404" s="2">
        <v>0</v>
      </c>
      <c r="AR404" s="2">
        <v>0</v>
      </c>
      <c r="AS404" s="2">
        <v>1</v>
      </c>
      <c r="AT404" s="2">
        <v>0</v>
      </c>
      <c r="AU404" s="2">
        <v>0</v>
      </c>
      <c r="AV404" s="2">
        <v>0</v>
      </c>
      <c r="AW404" s="2">
        <v>0</v>
      </c>
      <c r="AX404" s="2">
        <v>0</v>
      </c>
      <c r="AY404" s="2" t="s">
        <v>4569</v>
      </c>
      <c r="AZ404" s="2">
        <v>0</v>
      </c>
      <c r="BA404" s="9" t="s">
        <v>2420</v>
      </c>
      <c r="BB404" s="9" t="s">
        <v>2421</v>
      </c>
      <c r="BC404" s="9" t="s">
        <v>4459</v>
      </c>
    </row>
    <row r="405" spans="1:55" ht="27.5" customHeight="1" x14ac:dyDescent="0.35">
      <c r="A405" s="2" t="s">
        <v>476</v>
      </c>
      <c r="B405" s="2" t="s">
        <v>4484</v>
      </c>
      <c r="C405" s="12">
        <v>45148</v>
      </c>
      <c r="D405" s="3" t="s">
        <v>5034</v>
      </c>
      <c r="E405" s="3" t="s">
        <v>11</v>
      </c>
      <c r="F405" s="3" t="s">
        <v>69</v>
      </c>
      <c r="G405" s="3" t="s">
        <v>4549</v>
      </c>
      <c r="H405" s="3" t="s">
        <v>2262</v>
      </c>
      <c r="I405" s="3" t="s">
        <v>4461</v>
      </c>
      <c r="J405" s="4" t="s">
        <v>4571</v>
      </c>
      <c r="K405" s="4" t="s">
        <v>4572</v>
      </c>
      <c r="L405" s="4" t="s">
        <v>5193</v>
      </c>
      <c r="M405" s="4" t="s">
        <v>62</v>
      </c>
      <c r="N405" s="4" t="s">
        <v>2278</v>
      </c>
      <c r="T405" s="6" t="s">
        <v>2315</v>
      </c>
      <c r="U405" s="6" t="s">
        <v>5062</v>
      </c>
      <c r="V405" s="6" t="s">
        <v>46</v>
      </c>
      <c r="X405" s="6" t="s">
        <v>5052</v>
      </c>
      <c r="AC405" s="6" t="s">
        <v>55</v>
      </c>
      <c r="AD405" s="7" t="s">
        <v>2262</v>
      </c>
      <c r="AE405" s="7" t="s">
        <v>5186</v>
      </c>
      <c r="AG405" s="8" t="s">
        <v>2389</v>
      </c>
      <c r="AH405" s="8" t="s">
        <v>4460</v>
      </c>
      <c r="AL405" s="8" t="s">
        <v>2390</v>
      </c>
      <c r="AP405" s="2">
        <v>0</v>
      </c>
      <c r="AQ405" s="2">
        <v>0</v>
      </c>
      <c r="AR405" s="2">
        <v>0</v>
      </c>
      <c r="AS405" s="2">
        <v>1</v>
      </c>
      <c r="AT405" s="2">
        <v>0</v>
      </c>
      <c r="AU405" s="2">
        <v>0</v>
      </c>
      <c r="AV405" s="2">
        <v>0</v>
      </c>
      <c r="AW405" s="2">
        <v>0</v>
      </c>
      <c r="AX405" s="2">
        <v>0</v>
      </c>
      <c r="AY405" s="2" t="s">
        <v>4569</v>
      </c>
      <c r="AZ405" s="2">
        <v>0</v>
      </c>
      <c r="BA405" s="9" t="s">
        <v>2420</v>
      </c>
      <c r="BB405" s="9" t="s">
        <v>2421</v>
      </c>
      <c r="BC405" s="9" t="s">
        <v>4459</v>
      </c>
    </row>
    <row r="406" spans="1:55" ht="27.5" customHeight="1" x14ac:dyDescent="0.35">
      <c r="A406" s="2" t="s">
        <v>477</v>
      </c>
      <c r="B406" s="2" t="s">
        <v>4484</v>
      </c>
      <c r="C406" s="12">
        <v>45148</v>
      </c>
      <c r="D406" s="3" t="s">
        <v>5034</v>
      </c>
      <c r="E406" s="3" t="s">
        <v>11</v>
      </c>
      <c r="F406" s="3" t="s">
        <v>69</v>
      </c>
      <c r="G406" s="3" t="s">
        <v>4549</v>
      </c>
      <c r="H406" s="3" t="s">
        <v>2262</v>
      </c>
      <c r="I406" s="3" t="s">
        <v>4461</v>
      </c>
      <c r="J406" s="4" t="s">
        <v>4571</v>
      </c>
      <c r="K406" s="4" t="s">
        <v>4572</v>
      </c>
      <c r="L406" s="4" t="s">
        <v>5193</v>
      </c>
      <c r="M406" s="4" t="s">
        <v>62</v>
      </c>
      <c r="N406" s="4" t="s">
        <v>2278</v>
      </c>
      <c r="T406" s="6" t="s">
        <v>2316</v>
      </c>
      <c r="U406" s="6" t="s">
        <v>5062</v>
      </c>
      <c r="V406" s="6" t="s">
        <v>46</v>
      </c>
      <c r="X406" s="6" t="s">
        <v>5052</v>
      </c>
      <c r="AC406" s="6" t="s">
        <v>55</v>
      </c>
      <c r="AD406" s="7" t="s">
        <v>2262</v>
      </c>
      <c r="AE406" s="7" t="s">
        <v>5186</v>
      </c>
      <c r="AG406" s="8" t="s">
        <v>2389</v>
      </c>
      <c r="AH406" s="8" t="s">
        <v>4460</v>
      </c>
      <c r="AL406" s="8" t="s">
        <v>2390</v>
      </c>
      <c r="AP406" s="2">
        <v>0</v>
      </c>
      <c r="AQ406" s="2">
        <v>0</v>
      </c>
      <c r="AR406" s="2">
        <v>0</v>
      </c>
      <c r="AS406" s="2">
        <v>1</v>
      </c>
      <c r="AT406" s="2">
        <v>0</v>
      </c>
      <c r="AU406" s="2">
        <v>0</v>
      </c>
      <c r="AV406" s="2">
        <v>0</v>
      </c>
      <c r="AW406" s="2">
        <v>0</v>
      </c>
      <c r="AX406" s="2">
        <v>0</v>
      </c>
      <c r="AY406" s="2" t="s">
        <v>4569</v>
      </c>
      <c r="AZ406" s="2">
        <v>0</v>
      </c>
      <c r="BA406" s="9" t="s">
        <v>2420</v>
      </c>
      <c r="BB406" s="9" t="s">
        <v>2421</v>
      </c>
      <c r="BC406" s="9" t="s">
        <v>4459</v>
      </c>
    </row>
    <row r="407" spans="1:55" ht="27.5" customHeight="1" x14ac:dyDescent="0.35">
      <c r="A407" s="2" t="s">
        <v>478</v>
      </c>
      <c r="B407" s="2" t="s">
        <v>4484</v>
      </c>
      <c r="C407" s="12">
        <v>45148</v>
      </c>
      <c r="D407" s="3" t="s">
        <v>5034</v>
      </c>
      <c r="E407" s="3" t="s">
        <v>11</v>
      </c>
      <c r="F407" s="3" t="s">
        <v>69</v>
      </c>
      <c r="G407" s="3" t="s">
        <v>4549</v>
      </c>
      <c r="H407" s="3" t="s">
        <v>2262</v>
      </c>
      <c r="I407" s="3" t="s">
        <v>4461</v>
      </c>
      <c r="J407" s="4" t="s">
        <v>4571</v>
      </c>
      <c r="K407" s="4" t="s">
        <v>4572</v>
      </c>
      <c r="L407" s="4" t="s">
        <v>5193</v>
      </c>
      <c r="M407" s="4" t="s">
        <v>62</v>
      </c>
      <c r="N407" s="4" t="s">
        <v>2278</v>
      </c>
      <c r="T407" s="6" t="s">
        <v>2317</v>
      </c>
      <c r="U407" s="6" t="s">
        <v>5062</v>
      </c>
      <c r="V407" s="6" t="s">
        <v>46</v>
      </c>
      <c r="X407" s="6" t="s">
        <v>5052</v>
      </c>
      <c r="AC407" s="6" t="s">
        <v>55</v>
      </c>
      <c r="AD407" s="7" t="s">
        <v>2262</v>
      </c>
      <c r="AE407" s="7" t="s">
        <v>5186</v>
      </c>
      <c r="AG407" s="8" t="s">
        <v>2389</v>
      </c>
      <c r="AH407" s="8" t="s">
        <v>4460</v>
      </c>
      <c r="AL407" s="8" t="s">
        <v>2390</v>
      </c>
      <c r="AP407" s="2">
        <v>0</v>
      </c>
      <c r="AQ407" s="2">
        <v>0</v>
      </c>
      <c r="AR407" s="2">
        <v>0</v>
      </c>
      <c r="AS407" s="2">
        <v>1</v>
      </c>
      <c r="AT407" s="2">
        <v>0</v>
      </c>
      <c r="AU407" s="2">
        <v>0</v>
      </c>
      <c r="AV407" s="2">
        <v>0</v>
      </c>
      <c r="AW407" s="2">
        <v>0</v>
      </c>
      <c r="AX407" s="2">
        <v>0</v>
      </c>
      <c r="AY407" s="2" t="s">
        <v>4569</v>
      </c>
      <c r="AZ407" s="2">
        <v>0</v>
      </c>
      <c r="BA407" s="9" t="s">
        <v>2420</v>
      </c>
      <c r="BB407" s="9" t="s">
        <v>2421</v>
      </c>
      <c r="BC407" s="9" t="s">
        <v>4459</v>
      </c>
    </row>
    <row r="408" spans="1:55" ht="27.5" customHeight="1" x14ac:dyDescent="0.35">
      <c r="A408" s="2" t="s">
        <v>479</v>
      </c>
      <c r="B408" s="2" t="s">
        <v>4484</v>
      </c>
      <c r="C408" s="12">
        <v>45148</v>
      </c>
      <c r="D408" s="3" t="s">
        <v>5034</v>
      </c>
      <c r="E408" s="3" t="s">
        <v>11</v>
      </c>
      <c r="F408" s="3" t="s">
        <v>69</v>
      </c>
      <c r="G408" s="3" t="s">
        <v>4549</v>
      </c>
      <c r="H408" s="3" t="s">
        <v>2262</v>
      </c>
      <c r="I408" s="3" t="s">
        <v>4461</v>
      </c>
      <c r="J408" s="4" t="s">
        <v>4571</v>
      </c>
      <c r="K408" s="4" t="s">
        <v>4572</v>
      </c>
      <c r="L408" s="4" t="s">
        <v>5193</v>
      </c>
      <c r="M408" s="4" t="s">
        <v>62</v>
      </c>
      <c r="N408" s="4" t="s">
        <v>2278</v>
      </c>
      <c r="T408" s="6" t="s">
        <v>2318</v>
      </c>
      <c r="U408" s="6" t="s">
        <v>5062</v>
      </c>
      <c r="V408" s="6" t="s">
        <v>46</v>
      </c>
      <c r="X408" s="6" t="s">
        <v>5052</v>
      </c>
      <c r="AC408" s="6" t="s">
        <v>55</v>
      </c>
      <c r="AD408" s="7" t="s">
        <v>2262</v>
      </c>
      <c r="AE408" s="7" t="s">
        <v>5186</v>
      </c>
      <c r="AG408" s="8" t="s">
        <v>2389</v>
      </c>
      <c r="AH408" s="8" t="s">
        <v>4460</v>
      </c>
      <c r="AL408" s="8" t="s">
        <v>2390</v>
      </c>
      <c r="AP408" s="2">
        <v>0</v>
      </c>
      <c r="AQ408" s="2">
        <v>0</v>
      </c>
      <c r="AR408" s="2">
        <v>0</v>
      </c>
      <c r="AS408" s="2">
        <v>1</v>
      </c>
      <c r="AT408" s="2">
        <v>0</v>
      </c>
      <c r="AU408" s="2">
        <v>0</v>
      </c>
      <c r="AV408" s="2">
        <v>0</v>
      </c>
      <c r="AW408" s="2">
        <v>0</v>
      </c>
      <c r="AX408" s="2">
        <v>0</v>
      </c>
      <c r="AY408" s="2" t="s">
        <v>4569</v>
      </c>
      <c r="AZ408" s="2">
        <v>0</v>
      </c>
      <c r="BA408" s="9" t="s">
        <v>2420</v>
      </c>
      <c r="BB408" s="9" t="s">
        <v>2421</v>
      </c>
      <c r="BC408" s="9" t="s">
        <v>4459</v>
      </c>
    </row>
    <row r="409" spans="1:55" ht="27.5" customHeight="1" x14ac:dyDescent="0.35">
      <c r="A409" s="2" t="s">
        <v>480</v>
      </c>
      <c r="B409" s="2" t="s">
        <v>4484</v>
      </c>
      <c r="C409" s="12">
        <v>45148</v>
      </c>
      <c r="D409" s="3" t="s">
        <v>5034</v>
      </c>
      <c r="E409" s="3" t="s">
        <v>17</v>
      </c>
      <c r="F409" s="3" t="s">
        <v>68</v>
      </c>
      <c r="G409" s="3" t="s">
        <v>4278</v>
      </c>
      <c r="H409" s="3" t="s">
        <v>2263</v>
      </c>
      <c r="I409" s="3" t="s">
        <v>4272</v>
      </c>
      <c r="J409" s="4" t="s">
        <v>4573</v>
      </c>
      <c r="K409" s="4" t="s">
        <v>4572</v>
      </c>
      <c r="L409" s="4" t="s">
        <v>5191</v>
      </c>
      <c r="M409" s="4" t="s">
        <v>62</v>
      </c>
      <c r="N409" s="4" t="s">
        <v>4271</v>
      </c>
      <c r="T409" s="6" t="s">
        <v>4274</v>
      </c>
      <c r="U409" s="6" t="s">
        <v>5062</v>
      </c>
      <c r="V409" s="6" t="s">
        <v>46</v>
      </c>
      <c r="X409" s="6" t="s">
        <v>5052</v>
      </c>
      <c r="Y409" s="6" t="s">
        <v>5145</v>
      </c>
      <c r="AB409" s="6" t="s">
        <v>5202</v>
      </c>
      <c r="AC409" s="6" t="s">
        <v>5200</v>
      </c>
      <c r="AD409" s="7" t="s">
        <v>4273</v>
      </c>
      <c r="AE409" s="7" t="s">
        <v>5186</v>
      </c>
      <c r="AG409" s="8" t="s">
        <v>4279</v>
      </c>
      <c r="AH409" s="8" t="s">
        <v>4280</v>
      </c>
      <c r="AI409" s="18">
        <v>45118</v>
      </c>
      <c r="AJ409" s="8" t="s">
        <v>4281</v>
      </c>
      <c r="AK409" s="8">
        <v>0</v>
      </c>
      <c r="AN409" s="9" t="s">
        <v>4283</v>
      </c>
      <c r="AP409" s="2">
        <v>1</v>
      </c>
      <c r="AQ409" s="2">
        <v>0</v>
      </c>
      <c r="AR409" s="2">
        <v>0</v>
      </c>
      <c r="AS409" s="2">
        <v>1</v>
      </c>
      <c r="AT409" s="2">
        <v>1</v>
      </c>
      <c r="AU409" s="2">
        <v>0</v>
      </c>
      <c r="AV409" s="2">
        <v>0</v>
      </c>
      <c r="AW409" s="2">
        <v>0</v>
      </c>
      <c r="AX409" s="2">
        <v>0</v>
      </c>
      <c r="AY409" s="2">
        <v>0</v>
      </c>
      <c r="AZ409" s="2">
        <v>0</v>
      </c>
      <c r="BA409" s="9" t="s">
        <v>4282</v>
      </c>
      <c r="BB409" s="9" t="s">
        <v>4270</v>
      </c>
    </row>
    <row r="410" spans="1:55" ht="27.5" customHeight="1" x14ac:dyDescent="0.35">
      <c r="A410" s="2" t="s">
        <v>481</v>
      </c>
      <c r="B410" s="2" t="s">
        <v>4484</v>
      </c>
      <c r="C410" s="12">
        <v>45148</v>
      </c>
      <c r="D410" s="3" t="s">
        <v>5034</v>
      </c>
      <c r="E410" s="3" t="s">
        <v>17</v>
      </c>
      <c r="F410" s="3" t="s">
        <v>68</v>
      </c>
      <c r="G410" s="3" t="s">
        <v>4278</v>
      </c>
      <c r="H410" s="3" t="s">
        <v>2263</v>
      </c>
      <c r="I410" s="3" t="s">
        <v>4272</v>
      </c>
      <c r="J410" s="4" t="s">
        <v>4573</v>
      </c>
      <c r="K410" s="4" t="s">
        <v>4572</v>
      </c>
      <c r="L410" s="4" t="s">
        <v>5191</v>
      </c>
      <c r="M410" s="4" t="s">
        <v>62</v>
      </c>
      <c r="N410" s="4" t="s">
        <v>4271</v>
      </c>
      <c r="T410" s="6" t="s">
        <v>4275</v>
      </c>
      <c r="U410" s="6" t="s">
        <v>5062</v>
      </c>
      <c r="V410" s="6" t="s">
        <v>46</v>
      </c>
      <c r="X410" s="6" t="s">
        <v>5052</v>
      </c>
      <c r="Y410" s="6" t="s">
        <v>5145</v>
      </c>
      <c r="AB410" s="6" t="s">
        <v>5202</v>
      </c>
      <c r="AC410" s="6" t="s">
        <v>5200</v>
      </c>
      <c r="AD410" s="7" t="s">
        <v>4273</v>
      </c>
      <c r="AE410" s="7" t="s">
        <v>5186</v>
      </c>
      <c r="AG410" s="8" t="s">
        <v>4279</v>
      </c>
      <c r="AH410" s="8" t="s">
        <v>4280</v>
      </c>
      <c r="AI410" s="18">
        <v>45118</v>
      </c>
      <c r="AJ410" s="8" t="s">
        <v>4281</v>
      </c>
      <c r="AK410" s="8">
        <v>0</v>
      </c>
      <c r="AN410" s="9" t="s">
        <v>4283</v>
      </c>
      <c r="AP410" s="2">
        <v>1</v>
      </c>
      <c r="AQ410" s="2">
        <v>0</v>
      </c>
      <c r="AR410" s="2">
        <v>0</v>
      </c>
      <c r="AS410" s="2">
        <v>1</v>
      </c>
      <c r="AT410" s="2">
        <v>1</v>
      </c>
      <c r="AU410" s="2">
        <v>0</v>
      </c>
      <c r="AV410" s="2">
        <v>0</v>
      </c>
      <c r="AW410" s="2">
        <v>0</v>
      </c>
      <c r="AX410" s="2">
        <v>0</v>
      </c>
      <c r="AY410" s="2">
        <v>0</v>
      </c>
      <c r="AZ410" s="2">
        <v>0</v>
      </c>
      <c r="BA410" s="9" t="s">
        <v>4282</v>
      </c>
      <c r="BB410" s="9" t="s">
        <v>4270</v>
      </c>
    </row>
    <row r="411" spans="1:55" ht="27.5" customHeight="1" x14ac:dyDescent="0.35">
      <c r="A411" s="2" t="s">
        <v>482</v>
      </c>
      <c r="B411" s="2" t="s">
        <v>4484</v>
      </c>
      <c r="C411" s="12">
        <v>45148</v>
      </c>
      <c r="D411" s="3" t="s">
        <v>5034</v>
      </c>
      <c r="E411" s="3" t="s">
        <v>17</v>
      </c>
      <c r="F411" s="3" t="s">
        <v>68</v>
      </c>
      <c r="G411" s="3" t="s">
        <v>4278</v>
      </c>
      <c r="H411" s="3" t="s">
        <v>2263</v>
      </c>
      <c r="I411" s="3" t="s">
        <v>4272</v>
      </c>
      <c r="J411" s="4" t="s">
        <v>4573</v>
      </c>
      <c r="K411" s="4" t="s">
        <v>4572</v>
      </c>
      <c r="L411" s="4" t="s">
        <v>5191</v>
      </c>
      <c r="M411" s="4" t="s">
        <v>62</v>
      </c>
      <c r="N411" s="4" t="s">
        <v>4271</v>
      </c>
      <c r="T411" s="6" t="s">
        <v>4276</v>
      </c>
      <c r="U411" s="6" t="s">
        <v>5062</v>
      </c>
      <c r="V411" s="6" t="s">
        <v>46</v>
      </c>
      <c r="X411" s="6" t="s">
        <v>5052</v>
      </c>
      <c r="Y411" s="6" t="s">
        <v>5145</v>
      </c>
      <c r="AB411" s="6" t="s">
        <v>5202</v>
      </c>
      <c r="AC411" s="6" t="s">
        <v>5200</v>
      </c>
      <c r="AD411" s="7" t="s">
        <v>4273</v>
      </c>
      <c r="AE411" s="7" t="s">
        <v>5186</v>
      </c>
      <c r="AG411" s="8" t="s">
        <v>4279</v>
      </c>
      <c r="AH411" s="8" t="s">
        <v>4280</v>
      </c>
      <c r="AI411" s="18">
        <v>45118</v>
      </c>
      <c r="AJ411" s="8" t="s">
        <v>4281</v>
      </c>
      <c r="AK411" s="8">
        <v>0</v>
      </c>
      <c r="AN411" s="9" t="s">
        <v>4283</v>
      </c>
      <c r="AP411" s="2">
        <v>1</v>
      </c>
      <c r="AQ411" s="2">
        <v>0</v>
      </c>
      <c r="AR411" s="2">
        <v>0</v>
      </c>
      <c r="AS411" s="2">
        <v>1</v>
      </c>
      <c r="AT411" s="2">
        <v>1</v>
      </c>
      <c r="AU411" s="2">
        <v>0</v>
      </c>
      <c r="AV411" s="2">
        <v>0</v>
      </c>
      <c r="AW411" s="2">
        <v>0</v>
      </c>
      <c r="AX411" s="2">
        <v>0</v>
      </c>
      <c r="AY411" s="2">
        <v>0</v>
      </c>
      <c r="AZ411" s="2">
        <v>0</v>
      </c>
      <c r="BA411" s="9" t="s">
        <v>4282</v>
      </c>
      <c r="BB411" s="9" t="s">
        <v>4270</v>
      </c>
    </row>
    <row r="412" spans="1:55" ht="27.5" customHeight="1" x14ac:dyDescent="0.35">
      <c r="A412" s="2" t="s">
        <v>483</v>
      </c>
      <c r="B412" s="2" t="s">
        <v>4484</v>
      </c>
      <c r="C412" s="12">
        <v>45148</v>
      </c>
      <c r="D412" s="3" t="s">
        <v>5034</v>
      </c>
      <c r="E412" s="3" t="s">
        <v>17</v>
      </c>
      <c r="F412" s="3" t="s">
        <v>68</v>
      </c>
      <c r="G412" s="3" t="s">
        <v>4278</v>
      </c>
      <c r="H412" s="3" t="s">
        <v>2263</v>
      </c>
      <c r="I412" s="3" t="s">
        <v>4272</v>
      </c>
      <c r="J412" s="4" t="s">
        <v>4573</v>
      </c>
      <c r="K412" s="4" t="s">
        <v>4572</v>
      </c>
      <c r="L412" s="4" t="s">
        <v>5191</v>
      </c>
      <c r="M412" s="4" t="s">
        <v>62</v>
      </c>
      <c r="N412" s="4" t="s">
        <v>4271</v>
      </c>
      <c r="T412" s="6" t="s">
        <v>4277</v>
      </c>
      <c r="U412" s="6" t="s">
        <v>5062</v>
      </c>
      <c r="V412" s="6" t="s">
        <v>46</v>
      </c>
      <c r="X412" s="6" t="s">
        <v>5052</v>
      </c>
      <c r="Y412" s="6" t="s">
        <v>5145</v>
      </c>
      <c r="AB412" s="6" t="s">
        <v>5202</v>
      </c>
      <c r="AC412" s="6" t="s">
        <v>5200</v>
      </c>
      <c r="AD412" s="7" t="s">
        <v>4273</v>
      </c>
      <c r="AE412" s="7" t="s">
        <v>5186</v>
      </c>
      <c r="AG412" s="8" t="s">
        <v>4279</v>
      </c>
      <c r="AH412" s="8" t="s">
        <v>4280</v>
      </c>
      <c r="AI412" s="18">
        <v>45118</v>
      </c>
      <c r="AJ412" s="8" t="s">
        <v>4281</v>
      </c>
      <c r="AK412" s="8">
        <v>0</v>
      </c>
      <c r="AN412" s="9" t="s">
        <v>4283</v>
      </c>
      <c r="AP412" s="2">
        <v>1</v>
      </c>
      <c r="AQ412" s="2">
        <v>0</v>
      </c>
      <c r="AR412" s="2">
        <v>0</v>
      </c>
      <c r="AS412" s="2">
        <v>1</v>
      </c>
      <c r="AT412" s="2">
        <v>1</v>
      </c>
      <c r="AU412" s="2">
        <v>0</v>
      </c>
      <c r="AV412" s="2">
        <v>0</v>
      </c>
      <c r="AW412" s="2">
        <v>0</v>
      </c>
      <c r="AX412" s="2">
        <v>0</v>
      </c>
      <c r="AY412" s="2">
        <v>0</v>
      </c>
      <c r="AZ412" s="2">
        <v>0</v>
      </c>
      <c r="BA412" s="9" t="s">
        <v>4282</v>
      </c>
      <c r="BB412" s="9" t="s">
        <v>4270</v>
      </c>
    </row>
    <row r="413" spans="1:55" ht="27.5" customHeight="1" x14ac:dyDescent="0.35">
      <c r="A413" s="2" t="s">
        <v>484</v>
      </c>
      <c r="B413" s="2" t="s">
        <v>4484</v>
      </c>
      <c r="C413" s="12">
        <v>45148</v>
      </c>
      <c r="D413" s="3" t="s">
        <v>5034</v>
      </c>
      <c r="E413" s="3" t="s">
        <v>17</v>
      </c>
      <c r="F413" s="3" t="s">
        <v>68</v>
      </c>
      <c r="G413" s="3" t="s">
        <v>4278</v>
      </c>
      <c r="H413" s="3" t="s">
        <v>2263</v>
      </c>
      <c r="I413" s="3" t="s">
        <v>4272</v>
      </c>
      <c r="J413" s="4" t="s">
        <v>4573</v>
      </c>
      <c r="K413" s="4" t="s">
        <v>4572</v>
      </c>
      <c r="L413" s="4" t="s">
        <v>5191</v>
      </c>
      <c r="M413" s="4" t="s">
        <v>62</v>
      </c>
      <c r="N413" s="4" t="s">
        <v>4271</v>
      </c>
      <c r="T413" s="6" t="s">
        <v>5057</v>
      </c>
      <c r="U413" s="6" t="s">
        <v>5062</v>
      </c>
      <c r="V413" s="6" t="s">
        <v>46</v>
      </c>
      <c r="X413" s="6" t="s">
        <v>5052</v>
      </c>
      <c r="Y413" s="6" t="s">
        <v>5145</v>
      </c>
      <c r="AB413" s="6" t="s">
        <v>5202</v>
      </c>
      <c r="AC413" s="6" t="s">
        <v>5200</v>
      </c>
      <c r="AD413" s="7" t="s">
        <v>4273</v>
      </c>
      <c r="AE413" s="7" t="s">
        <v>5186</v>
      </c>
      <c r="AG413" s="8" t="s">
        <v>4279</v>
      </c>
      <c r="AH413" s="8" t="s">
        <v>4280</v>
      </c>
      <c r="AI413" s="18">
        <v>45118</v>
      </c>
      <c r="AJ413" s="8" t="s">
        <v>4281</v>
      </c>
      <c r="AK413" s="8">
        <v>0</v>
      </c>
      <c r="AN413" s="9" t="s">
        <v>4283</v>
      </c>
      <c r="AP413" s="2">
        <v>1</v>
      </c>
      <c r="AQ413" s="2">
        <v>0</v>
      </c>
      <c r="AR413" s="2">
        <v>0</v>
      </c>
      <c r="AS413" s="2">
        <v>1</v>
      </c>
      <c r="AT413" s="2">
        <v>1</v>
      </c>
      <c r="AU413" s="2">
        <v>0</v>
      </c>
      <c r="AV413" s="2">
        <v>0</v>
      </c>
      <c r="AW413" s="2">
        <v>0</v>
      </c>
      <c r="AX413" s="2">
        <v>0</v>
      </c>
      <c r="AY413" s="2">
        <v>0</v>
      </c>
      <c r="AZ413" s="2">
        <v>0</v>
      </c>
      <c r="BA413" s="9" t="s">
        <v>4282</v>
      </c>
      <c r="BB413" s="9" t="s">
        <v>4270</v>
      </c>
    </row>
    <row r="414" spans="1:55" ht="27.5" customHeight="1" x14ac:dyDescent="0.35">
      <c r="A414" s="2" t="s">
        <v>485</v>
      </c>
      <c r="B414" s="2" t="s">
        <v>4484</v>
      </c>
      <c r="C414" s="12">
        <v>45148</v>
      </c>
      <c r="D414" s="3" t="s">
        <v>5034</v>
      </c>
      <c r="E414" s="3" t="s">
        <v>11</v>
      </c>
      <c r="F414" s="3" t="s">
        <v>69</v>
      </c>
      <c r="G414" s="3" t="s">
        <v>4448</v>
      </c>
      <c r="H414" s="3" t="s">
        <v>1717</v>
      </c>
      <c r="J414" s="4" t="s">
        <v>4573</v>
      </c>
      <c r="K414" s="4" t="s">
        <v>4572</v>
      </c>
      <c r="L414" s="4" t="s">
        <v>5191</v>
      </c>
      <c r="M414" s="4" t="s">
        <v>57</v>
      </c>
      <c r="N414" s="4" t="s">
        <v>2624</v>
      </c>
      <c r="T414" s="6" t="s">
        <v>2859</v>
      </c>
      <c r="U414" s="6" t="s">
        <v>5062</v>
      </c>
      <c r="V414" s="6" t="s">
        <v>46</v>
      </c>
      <c r="X414" s="6" t="s">
        <v>5052</v>
      </c>
      <c r="AC414" s="6" t="s">
        <v>55</v>
      </c>
      <c r="AD414" s="7" t="s">
        <v>1729</v>
      </c>
      <c r="AE414" s="7" t="s">
        <v>1729</v>
      </c>
      <c r="AK414" s="8" t="s">
        <v>2090</v>
      </c>
      <c r="AP414" s="2">
        <v>0</v>
      </c>
      <c r="AQ414" s="2">
        <v>0</v>
      </c>
      <c r="AR414" s="2">
        <v>0</v>
      </c>
      <c r="AS414" s="2">
        <v>1</v>
      </c>
      <c r="AT414" s="2">
        <v>0</v>
      </c>
      <c r="AU414" s="2">
        <v>0</v>
      </c>
      <c r="AV414" s="2">
        <v>0</v>
      </c>
      <c r="AW414" s="2">
        <v>0</v>
      </c>
      <c r="AX414" s="2">
        <v>0</v>
      </c>
      <c r="AY414" s="2" t="s">
        <v>5181</v>
      </c>
      <c r="AZ414" s="2">
        <v>0</v>
      </c>
      <c r="BA414" s="9" t="s">
        <v>4042</v>
      </c>
      <c r="BB414" s="9" t="s">
        <v>4043</v>
      </c>
      <c r="BC414" s="9" t="s">
        <v>4002</v>
      </c>
    </row>
    <row r="415" spans="1:55" ht="27.5" customHeight="1" x14ac:dyDescent="0.35">
      <c r="A415" s="2" t="s">
        <v>486</v>
      </c>
      <c r="B415" s="2" t="s">
        <v>4484</v>
      </c>
      <c r="C415" s="12">
        <v>45148</v>
      </c>
      <c r="D415" s="3" t="s">
        <v>5034</v>
      </c>
      <c r="E415" s="3" t="s">
        <v>11</v>
      </c>
      <c r="F415" s="3" t="s">
        <v>69</v>
      </c>
      <c r="G415" s="3" t="s">
        <v>4448</v>
      </c>
      <c r="H415" s="3" t="s">
        <v>1717</v>
      </c>
      <c r="J415" s="4" t="s">
        <v>4573</v>
      </c>
      <c r="K415" s="4" t="s">
        <v>4572</v>
      </c>
      <c r="L415" s="4" t="s">
        <v>5191</v>
      </c>
      <c r="M415" s="4" t="s">
        <v>57</v>
      </c>
      <c r="N415" s="4" t="s">
        <v>2624</v>
      </c>
      <c r="T415" s="6" t="s">
        <v>2860</v>
      </c>
      <c r="U415" s="6" t="s">
        <v>5062</v>
      </c>
      <c r="V415" s="6" t="s">
        <v>46</v>
      </c>
      <c r="X415" s="6" t="s">
        <v>5052</v>
      </c>
      <c r="AC415" s="6" t="s">
        <v>55</v>
      </c>
      <c r="AD415" s="7" t="s">
        <v>1729</v>
      </c>
      <c r="AE415" s="7" t="s">
        <v>1729</v>
      </c>
      <c r="AK415" s="8" t="s">
        <v>2090</v>
      </c>
      <c r="AP415" s="2">
        <v>0</v>
      </c>
      <c r="AQ415" s="2">
        <v>0</v>
      </c>
      <c r="AR415" s="2">
        <v>0</v>
      </c>
      <c r="AS415" s="2">
        <v>1</v>
      </c>
      <c r="AT415" s="2">
        <v>0</v>
      </c>
      <c r="AU415" s="2">
        <v>0</v>
      </c>
      <c r="AV415" s="2">
        <v>0</v>
      </c>
      <c r="AW415" s="2">
        <v>0</v>
      </c>
      <c r="AX415" s="2">
        <v>0</v>
      </c>
      <c r="AY415" s="2" t="s">
        <v>5181</v>
      </c>
      <c r="AZ415" s="2">
        <v>0</v>
      </c>
      <c r="BA415" s="9" t="s">
        <v>4042</v>
      </c>
      <c r="BB415" s="9" t="s">
        <v>4043</v>
      </c>
      <c r="BC415" s="9" t="s">
        <v>4002</v>
      </c>
    </row>
    <row r="416" spans="1:55" ht="27.5" customHeight="1" x14ac:dyDescent="0.35">
      <c r="A416" s="2" t="s">
        <v>487</v>
      </c>
      <c r="B416" s="2" t="s">
        <v>4484</v>
      </c>
      <c r="C416" s="12">
        <v>45148</v>
      </c>
      <c r="D416" s="3" t="s">
        <v>5034</v>
      </c>
      <c r="E416" s="3" t="s">
        <v>11</v>
      </c>
      <c r="F416" s="3" t="s">
        <v>69</v>
      </c>
      <c r="G416" s="3" t="s">
        <v>4448</v>
      </c>
      <c r="H416" s="3" t="s">
        <v>1717</v>
      </c>
      <c r="J416" s="4" t="s">
        <v>4573</v>
      </c>
      <c r="K416" s="4" t="s">
        <v>4572</v>
      </c>
      <c r="L416" s="4" t="s">
        <v>5191</v>
      </c>
      <c r="M416" s="4" t="s">
        <v>57</v>
      </c>
      <c r="N416" s="4" t="s">
        <v>2624</v>
      </c>
      <c r="T416" s="6" t="s">
        <v>2861</v>
      </c>
      <c r="U416" s="6" t="s">
        <v>5062</v>
      </c>
      <c r="V416" s="6" t="s">
        <v>46</v>
      </c>
      <c r="X416" s="6" t="s">
        <v>5052</v>
      </c>
      <c r="AC416" s="6" t="s">
        <v>55</v>
      </c>
      <c r="AD416" s="7" t="s">
        <v>1729</v>
      </c>
      <c r="AE416" s="7" t="s">
        <v>1729</v>
      </c>
      <c r="AK416" s="8" t="s">
        <v>2090</v>
      </c>
      <c r="AP416" s="2">
        <v>0</v>
      </c>
      <c r="AQ416" s="2">
        <v>0</v>
      </c>
      <c r="AR416" s="2">
        <v>0</v>
      </c>
      <c r="AS416" s="2">
        <v>1</v>
      </c>
      <c r="AT416" s="2">
        <v>0</v>
      </c>
      <c r="AU416" s="2">
        <v>0</v>
      </c>
      <c r="AV416" s="2">
        <v>0</v>
      </c>
      <c r="AW416" s="2">
        <v>0</v>
      </c>
      <c r="AX416" s="2">
        <v>0</v>
      </c>
      <c r="AY416" s="2" t="s">
        <v>5181</v>
      </c>
      <c r="AZ416" s="2">
        <v>0</v>
      </c>
      <c r="BA416" s="9" t="s">
        <v>4042</v>
      </c>
      <c r="BB416" s="9" t="s">
        <v>4043</v>
      </c>
      <c r="BC416" s="9" t="s">
        <v>4002</v>
      </c>
    </row>
    <row r="417" spans="1:55" ht="27.5" customHeight="1" x14ac:dyDescent="0.35">
      <c r="A417" s="2" t="s">
        <v>488</v>
      </c>
      <c r="B417" s="2" t="s">
        <v>4484</v>
      </c>
      <c r="C417" s="12">
        <v>45148</v>
      </c>
      <c r="D417" s="3" t="s">
        <v>5034</v>
      </c>
      <c r="E417" s="3" t="s">
        <v>11</v>
      </c>
      <c r="F417" s="3" t="s">
        <v>69</v>
      </c>
      <c r="G417" s="3" t="s">
        <v>4448</v>
      </c>
      <c r="H417" s="3" t="s">
        <v>1717</v>
      </c>
      <c r="J417" s="4" t="s">
        <v>4573</v>
      </c>
      <c r="K417" s="4" t="s">
        <v>4572</v>
      </c>
      <c r="L417" s="4" t="s">
        <v>5191</v>
      </c>
      <c r="M417" s="4" t="s">
        <v>57</v>
      </c>
      <c r="N417" s="4" t="s">
        <v>2624</v>
      </c>
      <c r="T417" s="6" t="s">
        <v>2862</v>
      </c>
      <c r="U417" s="6" t="s">
        <v>5062</v>
      </c>
      <c r="V417" s="6" t="s">
        <v>46</v>
      </c>
      <c r="X417" s="6" t="s">
        <v>5052</v>
      </c>
      <c r="AC417" s="6" t="s">
        <v>55</v>
      </c>
      <c r="AD417" s="7" t="s">
        <v>1729</v>
      </c>
      <c r="AE417" s="7" t="s">
        <v>1729</v>
      </c>
      <c r="AK417" s="8" t="s">
        <v>2090</v>
      </c>
      <c r="AP417" s="2">
        <v>0</v>
      </c>
      <c r="AQ417" s="2">
        <v>0</v>
      </c>
      <c r="AR417" s="2">
        <v>0</v>
      </c>
      <c r="AS417" s="2">
        <v>1</v>
      </c>
      <c r="AT417" s="2">
        <v>0</v>
      </c>
      <c r="AU417" s="2">
        <v>0</v>
      </c>
      <c r="AV417" s="2">
        <v>0</v>
      </c>
      <c r="AW417" s="2">
        <v>0</v>
      </c>
      <c r="AX417" s="2">
        <v>0</v>
      </c>
      <c r="AY417" s="2" t="s">
        <v>5181</v>
      </c>
      <c r="AZ417" s="2">
        <v>0</v>
      </c>
      <c r="BA417" s="9" t="s">
        <v>4042</v>
      </c>
      <c r="BB417" s="9" t="s">
        <v>4043</v>
      </c>
      <c r="BC417" s="9" t="s">
        <v>4002</v>
      </c>
    </row>
    <row r="418" spans="1:55" ht="27.5" customHeight="1" x14ac:dyDescent="0.35">
      <c r="A418" s="2" t="s">
        <v>489</v>
      </c>
      <c r="B418" s="2" t="s">
        <v>4484</v>
      </c>
      <c r="C418" s="12">
        <v>45148</v>
      </c>
      <c r="D418" s="3" t="s">
        <v>5034</v>
      </c>
      <c r="E418" s="3" t="s">
        <v>11</v>
      </c>
      <c r="F418" s="3" t="s">
        <v>69</v>
      </c>
      <c r="G418" s="3" t="s">
        <v>4448</v>
      </c>
      <c r="H418" s="3" t="s">
        <v>1717</v>
      </c>
      <c r="J418" s="4" t="s">
        <v>4573</v>
      </c>
      <c r="K418" s="4" t="s">
        <v>4572</v>
      </c>
      <c r="L418" s="4" t="s">
        <v>5191</v>
      </c>
      <c r="M418" s="4" t="s">
        <v>57</v>
      </c>
      <c r="N418" s="4" t="s">
        <v>2624</v>
      </c>
      <c r="T418" s="6" t="s">
        <v>2863</v>
      </c>
      <c r="U418" s="6" t="s">
        <v>5062</v>
      </c>
      <c r="V418" s="6" t="s">
        <v>46</v>
      </c>
      <c r="X418" s="6" t="s">
        <v>5052</v>
      </c>
      <c r="AC418" s="6" t="s">
        <v>55</v>
      </c>
      <c r="AD418" s="7" t="s">
        <v>1729</v>
      </c>
      <c r="AE418" s="7" t="s">
        <v>1729</v>
      </c>
      <c r="AK418" s="8" t="s">
        <v>2090</v>
      </c>
      <c r="AP418" s="2">
        <v>0</v>
      </c>
      <c r="AQ418" s="2">
        <v>0</v>
      </c>
      <c r="AR418" s="2">
        <v>0</v>
      </c>
      <c r="AS418" s="2">
        <v>1</v>
      </c>
      <c r="AT418" s="2">
        <v>0</v>
      </c>
      <c r="AU418" s="2">
        <v>0</v>
      </c>
      <c r="AV418" s="2">
        <v>0</v>
      </c>
      <c r="AW418" s="2">
        <v>0</v>
      </c>
      <c r="AX418" s="2">
        <v>0</v>
      </c>
      <c r="AY418" s="2" t="s">
        <v>5181</v>
      </c>
      <c r="AZ418" s="2">
        <v>0</v>
      </c>
      <c r="BA418" s="9" t="s">
        <v>4042</v>
      </c>
      <c r="BB418" s="9" t="s">
        <v>4043</v>
      </c>
      <c r="BC418" s="9" t="s">
        <v>4002</v>
      </c>
    </row>
    <row r="419" spans="1:55" ht="27.5" customHeight="1" x14ac:dyDescent="0.35">
      <c r="A419" s="2" t="s">
        <v>490</v>
      </c>
      <c r="B419" s="2" t="s">
        <v>4484</v>
      </c>
      <c r="C419" s="12">
        <v>45148</v>
      </c>
      <c r="D419" s="3" t="s">
        <v>5034</v>
      </c>
      <c r="E419" s="3" t="s">
        <v>11</v>
      </c>
      <c r="F419" s="3" t="s">
        <v>69</v>
      </c>
      <c r="G419" s="3" t="s">
        <v>4448</v>
      </c>
      <c r="H419" s="3" t="s">
        <v>1717</v>
      </c>
      <c r="J419" s="4" t="s">
        <v>4573</v>
      </c>
      <c r="K419" s="4" t="s">
        <v>4572</v>
      </c>
      <c r="L419" s="4" t="s">
        <v>5191</v>
      </c>
      <c r="M419" s="4" t="s">
        <v>57</v>
      </c>
      <c r="N419" s="4" t="s">
        <v>2624</v>
      </c>
      <c r="T419" s="6" t="s">
        <v>2864</v>
      </c>
      <c r="U419" s="6" t="s">
        <v>5062</v>
      </c>
      <c r="V419" s="6" t="s">
        <v>46</v>
      </c>
      <c r="X419" s="6" t="s">
        <v>5052</v>
      </c>
      <c r="AC419" s="6" t="s">
        <v>55</v>
      </c>
      <c r="AD419" s="7" t="s">
        <v>1729</v>
      </c>
      <c r="AE419" s="7" t="s">
        <v>1729</v>
      </c>
      <c r="AK419" s="8" t="s">
        <v>2090</v>
      </c>
      <c r="AP419" s="2">
        <v>0</v>
      </c>
      <c r="AQ419" s="2">
        <v>0</v>
      </c>
      <c r="AR419" s="2">
        <v>0</v>
      </c>
      <c r="AS419" s="2">
        <v>1</v>
      </c>
      <c r="AT419" s="2">
        <v>0</v>
      </c>
      <c r="AU419" s="2">
        <v>0</v>
      </c>
      <c r="AV419" s="2">
        <v>0</v>
      </c>
      <c r="AW419" s="2">
        <v>0</v>
      </c>
      <c r="AX419" s="2">
        <v>0</v>
      </c>
      <c r="AY419" s="2" t="s">
        <v>5181</v>
      </c>
      <c r="AZ419" s="2">
        <v>0</v>
      </c>
      <c r="BA419" s="9" t="s">
        <v>4042</v>
      </c>
      <c r="BB419" s="9" t="s">
        <v>4043</v>
      </c>
      <c r="BC419" s="9" t="s">
        <v>4002</v>
      </c>
    </row>
    <row r="420" spans="1:55" ht="27.5" customHeight="1" x14ac:dyDescent="0.35">
      <c r="A420" s="2" t="s">
        <v>491</v>
      </c>
      <c r="B420" s="2" t="s">
        <v>4484</v>
      </c>
      <c r="C420" s="12">
        <v>45148</v>
      </c>
      <c r="D420" s="3" t="s">
        <v>5034</v>
      </c>
      <c r="E420" s="3" t="s">
        <v>11</v>
      </c>
      <c r="F420" s="3" t="s">
        <v>69</v>
      </c>
      <c r="G420" s="3" t="s">
        <v>4448</v>
      </c>
      <c r="H420" s="3" t="s">
        <v>1717</v>
      </c>
      <c r="J420" s="4" t="s">
        <v>4573</v>
      </c>
      <c r="K420" s="4" t="s">
        <v>4572</v>
      </c>
      <c r="L420" s="4" t="s">
        <v>5191</v>
      </c>
      <c r="M420" s="4" t="s">
        <v>57</v>
      </c>
      <c r="N420" s="4" t="s">
        <v>2624</v>
      </c>
      <c r="T420" s="6" t="s">
        <v>2865</v>
      </c>
      <c r="U420" s="6" t="s">
        <v>5062</v>
      </c>
      <c r="V420" s="6" t="s">
        <v>46</v>
      </c>
      <c r="X420" s="6" t="s">
        <v>5052</v>
      </c>
      <c r="AC420" s="6" t="s">
        <v>55</v>
      </c>
      <c r="AD420" s="7" t="s">
        <v>1729</v>
      </c>
      <c r="AE420" s="7" t="s">
        <v>1729</v>
      </c>
      <c r="AK420" s="8" t="s">
        <v>2090</v>
      </c>
      <c r="AP420" s="2">
        <v>0</v>
      </c>
      <c r="AQ420" s="2">
        <v>0</v>
      </c>
      <c r="AR420" s="2">
        <v>0</v>
      </c>
      <c r="AS420" s="2">
        <v>1</v>
      </c>
      <c r="AT420" s="2">
        <v>0</v>
      </c>
      <c r="AU420" s="2">
        <v>0</v>
      </c>
      <c r="AV420" s="2">
        <v>0</v>
      </c>
      <c r="AW420" s="2">
        <v>0</v>
      </c>
      <c r="AX420" s="2">
        <v>0</v>
      </c>
      <c r="AY420" s="2" t="s">
        <v>5181</v>
      </c>
      <c r="AZ420" s="2">
        <v>0</v>
      </c>
      <c r="BA420" s="9" t="s">
        <v>4042</v>
      </c>
      <c r="BB420" s="9" t="s">
        <v>4043</v>
      </c>
      <c r="BC420" s="9" t="s">
        <v>4002</v>
      </c>
    </row>
    <row r="421" spans="1:55" ht="27.5" customHeight="1" x14ac:dyDescent="0.35">
      <c r="A421" s="2" t="s">
        <v>492</v>
      </c>
      <c r="B421" s="2" t="s">
        <v>4484</v>
      </c>
      <c r="C421" s="12">
        <v>45148</v>
      </c>
      <c r="D421" s="3" t="s">
        <v>5034</v>
      </c>
      <c r="E421" s="3" t="s">
        <v>11</v>
      </c>
      <c r="F421" s="3" t="s">
        <v>69</v>
      </c>
      <c r="G421" s="3" t="s">
        <v>4448</v>
      </c>
      <c r="H421" s="3" t="s">
        <v>1717</v>
      </c>
      <c r="J421" s="4" t="s">
        <v>4573</v>
      </c>
      <c r="K421" s="4" t="s">
        <v>4572</v>
      </c>
      <c r="L421" s="4" t="s">
        <v>5191</v>
      </c>
      <c r="M421" s="4" t="s">
        <v>57</v>
      </c>
      <c r="N421" s="4" t="s">
        <v>2624</v>
      </c>
      <c r="T421" s="6" t="s">
        <v>2866</v>
      </c>
      <c r="U421" s="6" t="s">
        <v>5062</v>
      </c>
      <c r="V421" s="6" t="s">
        <v>46</v>
      </c>
      <c r="X421" s="6" t="s">
        <v>5052</v>
      </c>
      <c r="AC421" s="6" t="s">
        <v>55</v>
      </c>
      <c r="AD421" s="7" t="s">
        <v>1729</v>
      </c>
      <c r="AE421" s="7" t="s">
        <v>1729</v>
      </c>
      <c r="AK421" s="8" t="s">
        <v>2090</v>
      </c>
      <c r="AP421" s="2">
        <v>0</v>
      </c>
      <c r="AQ421" s="2">
        <v>0</v>
      </c>
      <c r="AR421" s="2">
        <v>0</v>
      </c>
      <c r="AS421" s="2">
        <v>1</v>
      </c>
      <c r="AT421" s="2">
        <v>0</v>
      </c>
      <c r="AU421" s="2">
        <v>0</v>
      </c>
      <c r="AV421" s="2">
        <v>0</v>
      </c>
      <c r="AW421" s="2">
        <v>0</v>
      </c>
      <c r="AX421" s="2">
        <v>0</v>
      </c>
      <c r="AY421" s="2" t="s">
        <v>5181</v>
      </c>
      <c r="AZ421" s="2">
        <v>0</v>
      </c>
      <c r="BA421" s="9" t="s">
        <v>4042</v>
      </c>
      <c r="BB421" s="9" t="s">
        <v>4043</v>
      </c>
      <c r="BC421" s="9" t="s">
        <v>4002</v>
      </c>
    </row>
    <row r="422" spans="1:55" ht="27.5" customHeight="1" x14ac:dyDescent="0.35">
      <c r="A422" s="2" t="s">
        <v>493</v>
      </c>
      <c r="B422" s="2" t="s">
        <v>4484</v>
      </c>
      <c r="C422" s="12">
        <v>45148</v>
      </c>
      <c r="D422" s="3" t="s">
        <v>5034</v>
      </c>
      <c r="E422" s="3" t="s">
        <v>11</v>
      </c>
      <c r="F422" s="3" t="s">
        <v>69</v>
      </c>
      <c r="G422" s="3" t="s">
        <v>4448</v>
      </c>
      <c r="H422" s="3" t="s">
        <v>1717</v>
      </c>
      <c r="J422" s="4" t="s">
        <v>4573</v>
      </c>
      <c r="K422" s="4" t="s">
        <v>4572</v>
      </c>
      <c r="L422" s="4" t="s">
        <v>5191</v>
      </c>
      <c r="M422" s="4" t="s">
        <v>57</v>
      </c>
      <c r="N422" s="4" t="s">
        <v>2624</v>
      </c>
      <c r="T422" s="6" t="s">
        <v>2867</v>
      </c>
      <c r="U422" s="6" t="s">
        <v>5062</v>
      </c>
      <c r="V422" s="6" t="s">
        <v>46</v>
      </c>
      <c r="X422" s="6" t="s">
        <v>5052</v>
      </c>
      <c r="AC422" s="6" t="s">
        <v>55</v>
      </c>
      <c r="AD422" s="7" t="s">
        <v>1729</v>
      </c>
      <c r="AE422" s="7" t="s">
        <v>1729</v>
      </c>
      <c r="AK422" s="8" t="s">
        <v>2090</v>
      </c>
      <c r="AP422" s="2">
        <v>0</v>
      </c>
      <c r="AQ422" s="2">
        <v>0</v>
      </c>
      <c r="AR422" s="2">
        <v>0</v>
      </c>
      <c r="AS422" s="2">
        <v>1</v>
      </c>
      <c r="AT422" s="2">
        <v>0</v>
      </c>
      <c r="AU422" s="2">
        <v>0</v>
      </c>
      <c r="AV422" s="2">
        <v>0</v>
      </c>
      <c r="AW422" s="2">
        <v>0</v>
      </c>
      <c r="AX422" s="2">
        <v>0</v>
      </c>
      <c r="AY422" s="2" t="s">
        <v>5181</v>
      </c>
      <c r="AZ422" s="2">
        <v>0</v>
      </c>
      <c r="BA422" s="9" t="s">
        <v>4042</v>
      </c>
      <c r="BB422" s="9" t="s">
        <v>4043</v>
      </c>
      <c r="BC422" s="9" t="s">
        <v>4002</v>
      </c>
    </row>
    <row r="423" spans="1:55" ht="27.5" customHeight="1" x14ac:dyDescent="0.35">
      <c r="A423" s="2" t="s">
        <v>494</v>
      </c>
      <c r="B423" s="2" t="s">
        <v>4484</v>
      </c>
      <c r="C423" s="12">
        <v>45148</v>
      </c>
      <c r="D423" s="3" t="s">
        <v>5034</v>
      </c>
      <c r="E423" s="3" t="s">
        <v>11</v>
      </c>
      <c r="F423" s="3" t="s">
        <v>69</v>
      </c>
      <c r="G423" s="3" t="s">
        <v>4448</v>
      </c>
      <c r="H423" s="3" t="s">
        <v>1717</v>
      </c>
      <c r="J423" s="4" t="s">
        <v>4573</v>
      </c>
      <c r="K423" s="4" t="s">
        <v>4572</v>
      </c>
      <c r="L423" s="4" t="s">
        <v>5191</v>
      </c>
      <c r="M423" s="4" t="s">
        <v>57</v>
      </c>
      <c r="N423" s="4" t="s">
        <v>2624</v>
      </c>
      <c r="T423" s="6" t="s">
        <v>2868</v>
      </c>
      <c r="U423" s="6" t="s">
        <v>5062</v>
      </c>
      <c r="V423" s="6" t="s">
        <v>46</v>
      </c>
      <c r="X423" s="6" t="s">
        <v>5052</v>
      </c>
      <c r="AC423" s="6" t="s">
        <v>55</v>
      </c>
      <c r="AD423" s="7" t="s">
        <v>1729</v>
      </c>
      <c r="AE423" s="7" t="s">
        <v>1729</v>
      </c>
      <c r="AK423" s="8" t="s">
        <v>2090</v>
      </c>
      <c r="AP423" s="2">
        <v>0</v>
      </c>
      <c r="AQ423" s="2">
        <v>0</v>
      </c>
      <c r="AR423" s="2">
        <v>0</v>
      </c>
      <c r="AS423" s="2">
        <v>1</v>
      </c>
      <c r="AT423" s="2">
        <v>0</v>
      </c>
      <c r="AU423" s="2">
        <v>0</v>
      </c>
      <c r="AV423" s="2">
        <v>0</v>
      </c>
      <c r="AW423" s="2">
        <v>0</v>
      </c>
      <c r="AX423" s="2">
        <v>0</v>
      </c>
      <c r="AY423" s="2" t="s">
        <v>5181</v>
      </c>
      <c r="AZ423" s="2">
        <v>0</v>
      </c>
      <c r="BA423" s="9" t="s">
        <v>4042</v>
      </c>
      <c r="BB423" s="9" t="s">
        <v>4043</v>
      </c>
      <c r="BC423" s="9" t="s">
        <v>4002</v>
      </c>
    </row>
    <row r="424" spans="1:55" ht="27.5" customHeight="1" x14ac:dyDescent="0.35">
      <c r="A424" s="2" t="s">
        <v>495</v>
      </c>
      <c r="B424" s="2" t="s">
        <v>4484</v>
      </c>
      <c r="C424" s="12">
        <v>45148</v>
      </c>
      <c r="D424" s="3" t="s">
        <v>5034</v>
      </c>
      <c r="E424" s="3" t="s">
        <v>11</v>
      </c>
      <c r="F424" s="3" t="s">
        <v>69</v>
      </c>
      <c r="G424" s="3" t="s">
        <v>4448</v>
      </c>
      <c r="H424" s="3" t="s">
        <v>1717</v>
      </c>
      <c r="J424" s="4" t="s">
        <v>4573</v>
      </c>
      <c r="K424" s="4" t="s">
        <v>4572</v>
      </c>
      <c r="L424" s="4" t="s">
        <v>5191</v>
      </c>
      <c r="M424" s="4" t="s">
        <v>57</v>
      </c>
      <c r="N424" s="4" t="s">
        <v>2624</v>
      </c>
      <c r="T424" s="6" t="s">
        <v>2869</v>
      </c>
      <c r="U424" s="6" t="s">
        <v>5062</v>
      </c>
      <c r="V424" s="6" t="s">
        <v>46</v>
      </c>
      <c r="X424" s="6" t="s">
        <v>5052</v>
      </c>
      <c r="AC424" s="6" t="s">
        <v>55</v>
      </c>
      <c r="AD424" s="7" t="s">
        <v>1729</v>
      </c>
      <c r="AE424" s="7" t="s">
        <v>1729</v>
      </c>
      <c r="AK424" s="8" t="s">
        <v>2090</v>
      </c>
      <c r="AP424" s="2">
        <v>0</v>
      </c>
      <c r="AQ424" s="2">
        <v>0</v>
      </c>
      <c r="AR424" s="2">
        <v>0</v>
      </c>
      <c r="AS424" s="2">
        <v>1</v>
      </c>
      <c r="AT424" s="2">
        <v>0</v>
      </c>
      <c r="AU424" s="2">
        <v>0</v>
      </c>
      <c r="AV424" s="2">
        <v>0</v>
      </c>
      <c r="AW424" s="2">
        <v>0</v>
      </c>
      <c r="AX424" s="2">
        <v>0</v>
      </c>
      <c r="AY424" s="2" t="s">
        <v>5181</v>
      </c>
      <c r="AZ424" s="2">
        <v>0</v>
      </c>
      <c r="BA424" s="9" t="s">
        <v>4042</v>
      </c>
      <c r="BB424" s="9" t="s">
        <v>4043</v>
      </c>
      <c r="BC424" s="9" t="s">
        <v>4002</v>
      </c>
    </row>
    <row r="425" spans="1:55" ht="27.5" customHeight="1" x14ac:dyDescent="0.35">
      <c r="A425" s="2" t="s">
        <v>496</v>
      </c>
      <c r="B425" s="2" t="s">
        <v>4484</v>
      </c>
      <c r="C425" s="12">
        <v>45148</v>
      </c>
      <c r="D425" s="3" t="s">
        <v>5034</v>
      </c>
      <c r="E425" s="3" t="s">
        <v>11</v>
      </c>
      <c r="F425" s="3" t="s">
        <v>69</v>
      </c>
      <c r="G425" s="3" t="s">
        <v>4448</v>
      </c>
      <c r="H425" s="3" t="s">
        <v>1717</v>
      </c>
      <c r="J425" s="4" t="s">
        <v>4573</v>
      </c>
      <c r="K425" s="4" t="s">
        <v>4572</v>
      </c>
      <c r="L425" s="4" t="s">
        <v>5191</v>
      </c>
      <c r="M425" s="4" t="s">
        <v>57</v>
      </c>
      <c r="N425" s="4" t="s">
        <v>2624</v>
      </c>
      <c r="T425" s="6" t="s">
        <v>2870</v>
      </c>
      <c r="U425" s="6" t="s">
        <v>5062</v>
      </c>
      <c r="V425" s="6" t="s">
        <v>34</v>
      </c>
      <c r="X425" s="6" t="s">
        <v>5052</v>
      </c>
      <c r="AC425" s="6" t="s">
        <v>55</v>
      </c>
      <c r="AD425" s="7" t="s">
        <v>1729</v>
      </c>
      <c r="AE425" s="7" t="s">
        <v>1729</v>
      </c>
      <c r="AK425" s="8" t="s">
        <v>2090</v>
      </c>
      <c r="AP425" s="2">
        <v>0</v>
      </c>
      <c r="AQ425" s="2">
        <v>0</v>
      </c>
      <c r="AR425" s="2">
        <v>0</v>
      </c>
      <c r="AS425" s="2">
        <v>1</v>
      </c>
      <c r="AT425" s="2">
        <v>0</v>
      </c>
      <c r="AU425" s="2">
        <v>0</v>
      </c>
      <c r="AV425" s="2">
        <v>0</v>
      </c>
      <c r="AW425" s="2">
        <v>1</v>
      </c>
      <c r="AX425" s="2">
        <v>0</v>
      </c>
      <c r="AY425" s="2" t="s">
        <v>5181</v>
      </c>
      <c r="AZ425" s="2">
        <v>0</v>
      </c>
      <c r="BC425" s="9" t="s">
        <v>4002</v>
      </c>
    </row>
    <row r="426" spans="1:55" ht="27.5" customHeight="1" x14ac:dyDescent="0.35">
      <c r="A426" s="2" t="s">
        <v>497</v>
      </c>
      <c r="B426" s="2" t="s">
        <v>4484</v>
      </c>
      <c r="C426" s="12">
        <v>45148</v>
      </c>
      <c r="D426" s="3" t="s">
        <v>5034</v>
      </c>
      <c r="E426" s="3" t="s">
        <v>11</v>
      </c>
      <c r="F426" s="3" t="s">
        <v>69</v>
      </c>
      <c r="G426" s="3" t="s">
        <v>4448</v>
      </c>
      <c r="H426" s="3" t="s">
        <v>1717</v>
      </c>
      <c r="J426" s="4" t="s">
        <v>4573</v>
      </c>
      <c r="K426" s="4" t="s">
        <v>4572</v>
      </c>
      <c r="L426" s="4" t="s">
        <v>5191</v>
      </c>
      <c r="M426" s="4" t="s">
        <v>57</v>
      </c>
      <c r="N426" s="4" t="s">
        <v>2624</v>
      </c>
      <c r="T426" s="6" t="s">
        <v>2871</v>
      </c>
      <c r="U426" s="6" t="s">
        <v>5062</v>
      </c>
      <c r="V426" s="6" t="s">
        <v>46</v>
      </c>
      <c r="X426" s="6" t="s">
        <v>5052</v>
      </c>
      <c r="AC426" s="6" t="s">
        <v>55</v>
      </c>
      <c r="AD426" s="7" t="s">
        <v>1729</v>
      </c>
      <c r="AE426" s="7" t="s">
        <v>1729</v>
      </c>
      <c r="AK426" s="8" t="s">
        <v>2090</v>
      </c>
      <c r="AP426" s="2">
        <v>0</v>
      </c>
      <c r="AQ426" s="2">
        <v>0</v>
      </c>
      <c r="AR426" s="2">
        <v>0</v>
      </c>
      <c r="AS426" s="2">
        <v>1</v>
      </c>
      <c r="AT426" s="2">
        <v>0</v>
      </c>
      <c r="AU426" s="2">
        <v>0</v>
      </c>
      <c r="AV426" s="2">
        <v>0</v>
      </c>
      <c r="AW426" s="2">
        <v>0</v>
      </c>
      <c r="AX426" s="2">
        <v>0</v>
      </c>
      <c r="AY426" s="2" t="s">
        <v>5181</v>
      </c>
      <c r="AZ426" s="2">
        <v>0</v>
      </c>
      <c r="BA426" s="9" t="s">
        <v>4042</v>
      </c>
      <c r="BB426" s="9" t="s">
        <v>4043</v>
      </c>
      <c r="BC426" s="9" t="s">
        <v>4002</v>
      </c>
    </row>
    <row r="427" spans="1:55" ht="27.5" customHeight="1" x14ac:dyDescent="0.35">
      <c r="A427" s="2" t="s">
        <v>498</v>
      </c>
      <c r="B427" s="2" t="s">
        <v>4484</v>
      </c>
      <c r="C427" s="12">
        <v>45148</v>
      </c>
      <c r="D427" s="3" t="s">
        <v>5034</v>
      </c>
      <c r="E427" s="3" t="s">
        <v>11</v>
      </c>
      <c r="F427" s="3" t="s">
        <v>69</v>
      </c>
      <c r="G427" s="3" t="s">
        <v>4448</v>
      </c>
      <c r="H427" s="3" t="s">
        <v>1717</v>
      </c>
      <c r="J427" s="4" t="s">
        <v>4573</v>
      </c>
      <c r="K427" s="4" t="s">
        <v>4572</v>
      </c>
      <c r="L427" s="4" t="s">
        <v>5191</v>
      </c>
      <c r="M427" s="4" t="s">
        <v>57</v>
      </c>
      <c r="N427" s="4" t="s">
        <v>2624</v>
      </c>
      <c r="T427" s="6" t="s">
        <v>2872</v>
      </c>
      <c r="U427" s="6" t="s">
        <v>5062</v>
      </c>
      <c r="V427" s="6" t="s">
        <v>46</v>
      </c>
      <c r="X427" s="6" t="s">
        <v>5052</v>
      </c>
      <c r="AC427" s="6" t="s">
        <v>55</v>
      </c>
      <c r="AD427" s="7" t="s">
        <v>1729</v>
      </c>
      <c r="AE427" s="7" t="s">
        <v>1729</v>
      </c>
      <c r="AK427" s="8" t="s">
        <v>2090</v>
      </c>
      <c r="AP427" s="2">
        <v>0</v>
      </c>
      <c r="AQ427" s="2">
        <v>0</v>
      </c>
      <c r="AR427" s="2">
        <v>0</v>
      </c>
      <c r="AS427" s="2">
        <v>1</v>
      </c>
      <c r="AT427" s="2">
        <v>0</v>
      </c>
      <c r="AU427" s="2">
        <v>0</v>
      </c>
      <c r="AV427" s="2">
        <v>0</v>
      </c>
      <c r="AW427" s="2">
        <v>0</v>
      </c>
      <c r="AX427" s="2">
        <v>0</v>
      </c>
      <c r="AY427" s="2" t="s">
        <v>5181</v>
      </c>
      <c r="AZ427" s="2">
        <v>0</v>
      </c>
      <c r="BA427" s="9" t="s">
        <v>4042</v>
      </c>
      <c r="BB427" s="9" t="s">
        <v>4043</v>
      </c>
      <c r="BC427" s="9" t="s">
        <v>4002</v>
      </c>
    </row>
    <row r="428" spans="1:55" ht="27.5" customHeight="1" x14ac:dyDescent="0.35">
      <c r="A428" s="2" t="s">
        <v>499</v>
      </c>
      <c r="B428" s="2" t="s">
        <v>4484</v>
      </c>
      <c r="C428" s="12">
        <v>45148</v>
      </c>
      <c r="D428" s="3" t="s">
        <v>5034</v>
      </c>
      <c r="E428" s="3" t="s">
        <v>11</v>
      </c>
      <c r="F428" s="3" t="s">
        <v>69</v>
      </c>
      <c r="G428" s="3" t="s">
        <v>4448</v>
      </c>
      <c r="H428" s="3" t="s">
        <v>1717</v>
      </c>
      <c r="J428" s="4" t="s">
        <v>4573</v>
      </c>
      <c r="K428" s="4" t="s">
        <v>4572</v>
      </c>
      <c r="L428" s="4" t="s">
        <v>5191</v>
      </c>
      <c r="M428" s="4" t="s">
        <v>57</v>
      </c>
      <c r="N428" s="4" t="s">
        <v>2624</v>
      </c>
      <c r="T428" s="6" t="s">
        <v>2873</v>
      </c>
      <c r="U428" s="6" t="s">
        <v>5062</v>
      </c>
      <c r="V428" s="6" t="s">
        <v>46</v>
      </c>
      <c r="X428" s="6" t="s">
        <v>5052</v>
      </c>
      <c r="AC428" s="6" t="s">
        <v>55</v>
      </c>
      <c r="AD428" s="7" t="s">
        <v>1729</v>
      </c>
      <c r="AE428" s="7" t="s">
        <v>1729</v>
      </c>
      <c r="AK428" s="8" t="s">
        <v>2090</v>
      </c>
      <c r="AP428" s="2">
        <v>0</v>
      </c>
      <c r="AQ428" s="2">
        <v>0</v>
      </c>
      <c r="AR428" s="2">
        <v>0</v>
      </c>
      <c r="AS428" s="2">
        <v>1</v>
      </c>
      <c r="AT428" s="2">
        <v>0</v>
      </c>
      <c r="AU428" s="2">
        <v>0</v>
      </c>
      <c r="AV428" s="2">
        <v>0</v>
      </c>
      <c r="AW428" s="2">
        <v>0</v>
      </c>
      <c r="AX428" s="2">
        <v>0</v>
      </c>
      <c r="AY428" s="2" t="s">
        <v>5181</v>
      </c>
      <c r="AZ428" s="2">
        <v>0</v>
      </c>
      <c r="BA428" s="9" t="s">
        <v>4042</v>
      </c>
      <c r="BB428" s="9" t="s">
        <v>4043</v>
      </c>
      <c r="BC428" s="9" t="s">
        <v>4002</v>
      </c>
    </row>
    <row r="429" spans="1:55" ht="27.5" customHeight="1" x14ac:dyDescent="0.35">
      <c r="A429" s="2" t="s">
        <v>500</v>
      </c>
      <c r="B429" s="2" t="s">
        <v>4484</v>
      </c>
      <c r="C429" s="12">
        <v>45148</v>
      </c>
      <c r="D429" s="3" t="s">
        <v>5034</v>
      </c>
      <c r="E429" s="3" t="s">
        <v>11</v>
      </c>
      <c r="F429" s="3" t="s">
        <v>69</v>
      </c>
      <c r="G429" s="3" t="s">
        <v>4448</v>
      </c>
      <c r="H429" s="3" t="s">
        <v>1717</v>
      </c>
      <c r="J429" s="4" t="s">
        <v>4573</v>
      </c>
      <c r="K429" s="4" t="s">
        <v>4572</v>
      </c>
      <c r="L429" s="4" t="s">
        <v>5191</v>
      </c>
      <c r="M429" s="4" t="s">
        <v>57</v>
      </c>
      <c r="N429" s="4" t="s">
        <v>2624</v>
      </c>
      <c r="T429" s="6" t="s">
        <v>2874</v>
      </c>
      <c r="U429" s="6" t="s">
        <v>5062</v>
      </c>
      <c r="V429" s="6" t="s">
        <v>46</v>
      </c>
      <c r="X429" s="6" t="s">
        <v>5052</v>
      </c>
      <c r="AC429" s="6" t="s">
        <v>55</v>
      </c>
      <c r="AD429" s="7" t="s">
        <v>1729</v>
      </c>
      <c r="AE429" s="7" t="s">
        <v>1729</v>
      </c>
      <c r="AK429" s="8" t="s">
        <v>2090</v>
      </c>
      <c r="AP429" s="2">
        <v>0</v>
      </c>
      <c r="AQ429" s="2">
        <v>0</v>
      </c>
      <c r="AR429" s="2">
        <v>0</v>
      </c>
      <c r="AS429" s="2">
        <v>1</v>
      </c>
      <c r="AT429" s="2">
        <v>0</v>
      </c>
      <c r="AU429" s="2">
        <v>0</v>
      </c>
      <c r="AV429" s="2">
        <v>0</v>
      </c>
      <c r="AW429" s="2">
        <v>0</v>
      </c>
      <c r="AX429" s="2">
        <v>0</v>
      </c>
      <c r="AY429" s="2" t="s">
        <v>5181</v>
      </c>
      <c r="AZ429" s="2">
        <v>0</v>
      </c>
      <c r="BA429" s="9" t="s">
        <v>4042</v>
      </c>
      <c r="BB429" s="9" t="s">
        <v>4043</v>
      </c>
      <c r="BC429" s="9" t="s">
        <v>4002</v>
      </c>
    </row>
    <row r="430" spans="1:55" ht="27.5" customHeight="1" x14ac:dyDescent="0.35">
      <c r="A430" s="2" t="s">
        <v>501</v>
      </c>
      <c r="B430" s="2" t="s">
        <v>4484</v>
      </c>
      <c r="C430" s="12">
        <v>45148</v>
      </c>
      <c r="D430" s="3" t="s">
        <v>5034</v>
      </c>
      <c r="E430" s="3" t="s">
        <v>11</v>
      </c>
      <c r="F430" s="3" t="s">
        <v>69</v>
      </c>
      <c r="G430" s="3" t="s">
        <v>4448</v>
      </c>
      <c r="H430" s="3" t="s">
        <v>1717</v>
      </c>
      <c r="J430" s="4" t="s">
        <v>4573</v>
      </c>
      <c r="K430" s="4" t="s">
        <v>4572</v>
      </c>
      <c r="L430" s="4" t="s">
        <v>5191</v>
      </c>
      <c r="M430" s="4" t="s">
        <v>57</v>
      </c>
      <c r="N430" s="4" t="s">
        <v>2624</v>
      </c>
      <c r="T430" s="6" t="s">
        <v>2875</v>
      </c>
      <c r="U430" s="6" t="s">
        <v>5062</v>
      </c>
      <c r="V430" s="6" t="s">
        <v>46</v>
      </c>
      <c r="X430" s="6" t="s">
        <v>5052</v>
      </c>
      <c r="AC430" s="6" t="s">
        <v>55</v>
      </c>
      <c r="AD430" s="7" t="s">
        <v>1729</v>
      </c>
      <c r="AE430" s="7" t="s">
        <v>1729</v>
      </c>
      <c r="AK430" s="8" t="s">
        <v>2090</v>
      </c>
      <c r="AP430" s="2">
        <v>0</v>
      </c>
      <c r="AQ430" s="2">
        <v>0</v>
      </c>
      <c r="AR430" s="2">
        <v>0</v>
      </c>
      <c r="AS430" s="2">
        <v>1</v>
      </c>
      <c r="AT430" s="2">
        <v>0</v>
      </c>
      <c r="AU430" s="2">
        <v>0</v>
      </c>
      <c r="AV430" s="2">
        <v>0</v>
      </c>
      <c r="AW430" s="2">
        <v>0</v>
      </c>
      <c r="AX430" s="2">
        <v>0</v>
      </c>
      <c r="AY430" s="2" t="s">
        <v>5181</v>
      </c>
      <c r="AZ430" s="2">
        <v>0</v>
      </c>
      <c r="BA430" s="9" t="s">
        <v>4042</v>
      </c>
      <c r="BB430" s="9" t="s">
        <v>4043</v>
      </c>
      <c r="BC430" s="9" t="s">
        <v>4002</v>
      </c>
    </row>
    <row r="431" spans="1:55" ht="27.5" customHeight="1" x14ac:dyDescent="0.35">
      <c r="A431" s="2" t="s">
        <v>502</v>
      </c>
      <c r="B431" s="2" t="s">
        <v>4484</v>
      </c>
      <c r="C431" s="12">
        <v>45148</v>
      </c>
      <c r="D431" s="3" t="s">
        <v>5034</v>
      </c>
      <c r="E431" s="3" t="s">
        <v>11</v>
      </c>
      <c r="F431" s="3" t="s">
        <v>69</v>
      </c>
      <c r="G431" s="3" t="s">
        <v>4448</v>
      </c>
      <c r="H431" s="3" t="s">
        <v>1717</v>
      </c>
      <c r="J431" s="4" t="s">
        <v>4573</v>
      </c>
      <c r="K431" s="4" t="s">
        <v>4572</v>
      </c>
      <c r="L431" s="4" t="s">
        <v>5191</v>
      </c>
      <c r="M431" s="4" t="s">
        <v>57</v>
      </c>
      <c r="N431" s="4" t="s">
        <v>2624</v>
      </c>
      <c r="T431" s="6" t="s">
        <v>2876</v>
      </c>
      <c r="U431" s="6" t="s">
        <v>5062</v>
      </c>
      <c r="V431" s="6" t="s">
        <v>46</v>
      </c>
      <c r="X431" s="6" t="s">
        <v>5052</v>
      </c>
      <c r="AC431" s="6" t="s">
        <v>55</v>
      </c>
      <c r="AD431" s="7" t="s">
        <v>1729</v>
      </c>
      <c r="AE431" s="7" t="s">
        <v>1729</v>
      </c>
      <c r="AK431" s="8" t="s">
        <v>2090</v>
      </c>
      <c r="AP431" s="2">
        <v>0</v>
      </c>
      <c r="AQ431" s="2">
        <v>0</v>
      </c>
      <c r="AR431" s="2">
        <v>0</v>
      </c>
      <c r="AS431" s="2">
        <v>1</v>
      </c>
      <c r="AT431" s="2">
        <v>0</v>
      </c>
      <c r="AU431" s="2">
        <v>0</v>
      </c>
      <c r="AV431" s="2">
        <v>0</v>
      </c>
      <c r="AW431" s="2">
        <v>0</v>
      </c>
      <c r="AX431" s="2">
        <v>0</v>
      </c>
      <c r="AY431" s="2" t="s">
        <v>5181</v>
      </c>
      <c r="AZ431" s="2">
        <v>0</v>
      </c>
      <c r="BA431" s="9" t="s">
        <v>4042</v>
      </c>
      <c r="BB431" s="9" t="s">
        <v>4043</v>
      </c>
      <c r="BC431" s="9" t="s">
        <v>4002</v>
      </c>
    </row>
    <row r="432" spans="1:55" ht="27.5" customHeight="1" x14ac:dyDescent="0.35">
      <c r="A432" s="2" t="s">
        <v>503</v>
      </c>
      <c r="B432" s="2" t="s">
        <v>4484</v>
      </c>
      <c r="C432" s="12">
        <v>45148</v>
      </c>
      <c r="D432" s="3" t="s">
        <v>5034</v>
      </c>
      <c r="E432" s="3" t="s">
        <v>11</v>
      </c>
      <c r="F432" s="3" t="s">
        <v>69</v>
      </c>
      <c r="G432" s="3" t="s">
        <v>4448</v>
      </c>
      <c r="H432" s="3" t="s">
        <v>1717</v>
      </c>
      <c r="J432" s="4" t="s">
        <v>4573</v>
      </c>
      <c r="K432" s="4" t="s">
        <v>4572</v>
      </c>
      <c r="L432" s="4" t="s">
        <v>5191</v>
      </c>
      <c r="M432" s="4" t="s">
        <v>57</v>
      </c>
      <c r="N432" s="4" t="s">
        <v>2624</v>
      </c>
      <c r="T432" s="6" t="s">
        <v>2877</v>
      </c>
      <c r="U432" s="6" t="s">
        <v>5062</v>
      </c>
      <c r="V432" s="6" t="s">
        <v>46</v>
      </c>
      <c r="X432" s="6" t="s">
        <v>5052</v>
      </c>
      <c r="AC432" s="6" t="s">
        <v>55</v>
      </c>
      <c r="AD432" s="7" t="s">
        <v>1729</v>
      </c>
      <c r="AE432" s="7" t="s">
        <v>1729</v>
      </c>
      <c r="AK432" s="8" t="s">
        <v>2090</v>
      </c>
      <c r="AP432" s="2">
        <v>0</v>
      </c>
      <c r="AQ432" s="2">
        <v>0</v>
      </c>
      <c r="AR432" s="2">
        <v>0</v>
      </c>
      <c r="AS432" s="2">
        <v>1</v>
      </c>
      <c r="AT432" s="2">
        <v>0</v>
      </c>
      <c r="AU432" s="2">
        <v>0</v>
      </c>
      <c r="AV432" s="2">
        <v>0</v>
      </c>
      <c r="AW432" s="2">
        <v>0</v>
      </c>
      <c r="AX432" s="2">
        <v>0</v>
      </c>
      <c r="AY432" s="2" t="s">
        <v>5181</v>
      </c>
      <c r="AZ432" s="2">
        <v>0</v>
      </c>
      <c r="BA432" s="9" t="s">
        <v>4042</v>
      </c>
      <c r="BB432" s="9" t="s">
        <v>4043</v>
      </c>
      <c r="BC432" s="9" t="s">
        <v>4002</v>
      </c>
    </row>
    <row r="433" spans="1:55" ht="27.5" customHeight="1" x14ac:dyDescent="0.35">
      <c r="A433" s="2" t="s">
        <v>504</v>
      </c>
      <c r="B433" s="2" t="s">
        <v>4484</v>
      </c>
      <c r="C433" s="12">
        <v>45148</v>
      </c>
      <c r="D433" s="3" t="s">
        <v>5034</v>
      </c>
      <c r="E433" s="3" t="s">
        <v>11</v>
      </c>
      <c r="F433" s="3" t="s">
        <v>69</v>
      </c>
      <c r="G433" s="3" t="s">
        <v>4448</v>
      </c>
      <c r="H433" s="3" t="s">
        <v>1717</v>
      </c>
      <c r="J433" s="4" t="s">
        <v>4573</v>
      </c>
      <c r="K433" s="4" t="s">
        <v>4572</v>
      </c>
      <c r="L433" s="4" t="s">
        <v>5191</v>
      </c>
      <c r="M433" s="4" t="s">
        <v>57</v>
      </c>
      <c r="N433" s="4" t="s">
        <v>2624</v>
      </c>
      <c r="T433" s="6" t="s">
        <v>2878</v>
      </c>
      <c r="U433" s="6" t="s">
        <v>5062</v>
      </c>
      <c r="V433" s="6" t="s">
        <v>46</v>
      </c>
      <c r="X433" s="6" t="s">
        <v>5052</v>
      </c>
      <c r="AC433" s="6" t="s">
        <v>55</v>
      </c>
      <c r="AD433" s="7" t="s">
        <v>1729</v>
      </c>
      <c r="AE433" s="7" t="s">
        <v>1729</v>
      </c>
      <c r="AK433" s="8" t="s">
        <v>2090</v>
      </c>
      <c r="AP433" s="2">
        <v>0</v>
      </c>
      <c r="AQ433" s="2">
        <v>0</v>
      </c>
      <c r="AR433" s="2">
        <v>0</v>
      </c>
      <c r="AS433" s="2">
        <v>1</v>
      </c>
      <c r="AT433" s="2">
        <v>0</v>
      </c>
      <c r="AU433" s="2">
        <v>0</v>
      </c>
      <c r="AV433" s="2">
        <v>0</v>
      </c>
      <c r="AW433" s="2">
        <v>0</v>
      </c>
      <c r="AX433" s="2">
        <v>0</v>
      </c>
      <c r="AY433" s="2" t="s">
        <v>5181</v>
      </c>
      <c r="AZ433" s="2">
        <v>0</v>
      </c>
      <c r="BA433" s="9" t="s">
        <v>4042</v>
      </c>
      <c r="BB433" s="9" t="s">
        <v>4043</v>
      </c>
      <c r="BC433" s="9" t="s">
        <v>4002</v>
      </c>
    </row>
    <row r="434" spans="1:55" ht="27.5" customHeight="1" x14ac:dyDescent="0.35">
      <c r="A434" s="2" t="s">
        <v>505</v>
      </c>
      <c r="B434" s="2" t="s">
        <v>4484</v>
      </c>
      <c r="C434" s="12">
        <v>45148</v>
      </c>
      <c r="D434" s="3" t="s">
        <v>5034</v>
      </c>
      <c r="E434" s="3" t="s">
        <v>11</v>
      </c>
      <c r="F434" s="3" t="s">
        <v>69</v>
      </c>
      <c r="G434" s="3" t="s">
        <v>4448</v>
      </c>
      <c r="H434" s="3" t="s">
        <v>1717</v>
      </c>
      <c r="J434" s="4" t="s">
        <v>4573</v>
      </c>
      <c r="K434" s="4" t="s">
        <v>4572</v>
      </c>
      <c r="L434" s="4" t="s">
        <v>5191</v>
      </c>
      <c r="M434" s="4" t="s">
        <v>57</v>
      </c>
      <c r="N434" s="4" t="s">
        <v>2624</v>
      </c>
      <c r="T434" s="6" t="s">
        <v>2879</v>
      </c>
      <c r="U434" s="6" t="s">
        <v>5062</v>
      </c>
      <c r="V434" s="6" t="s">
        <v>46</v>
      </c>
      <c r="X434" s="6" t="s">
        <v>5052</v>
      </c>
      <c r="AC434" s="6" t="s">
        <v>55</v>
      </c>
      <c r="AD434" s="7" t="s">
        <v>1729</v>
      </c>
      <c r="AE434" s="7" t="s">
        <v>1729</v>
      </c>
      <c r="AK434" s="8" t="s">
        <v>2090</v>
      </c>
      <c r="AP434" s="2">
        <v>0</v>
      </c>
      <c r="AQ434" s="2">
        <v>0</v>
      </c>
      <c r="AR434" s="2">
        <v>0</v>
      </c>
      <c r="AS434" s="2">
        <v>1</v>
      </c>
      <c r="AT434" s="2">
        <v>0</v>
      </c>
      <c r="AU434" s="2">
        <v>0</v>
      </c>
      <c r="AV434" s="2">
        <v>0</v>
      </c>
      <c r="AW434" s="2">
        <v>0</v>
      </c>
      <c r="AX434" s="2">
        <v>0</v>
      </c>
      <c r="AY434" s="2" t="s">
        <v>5181</v>
      </c>
      <c r="AZ434" s="2">
        <v>0</v>
      </c>
      <c r="BA434" s="9" t="s">
        <v>4042</v>
      </c>
      <c r="BB434" s="9" t="s">
        <v>4043</v>
      </c>
      <c r="BC434" s="9" t="s">
        <v>4002</v>
      </c>
    </row>
    <row r="435" spans="1:55" ht="27.5" customHeight="1" x14ac:dyDescent="0.35">
      <c r="A435" s="2" t="s">
        <v>506</v>
      </c>
      <c r="B435" s="2" t="s">
        <v>4484</v>
      </c>
      <c r="C435" s="12">
        <v>45148</v>
      </c>
      <c r="D435" s="3" t="s">
        <v>5034</v>
      </c>
      <c r="E435" s="3" t="s">
        <v>11</v>
      </c>
      <c r="F435" s="3" t="s">
        <v>69</v>
      </c>
      <c r="G435" s="3" t="s">
        <v>4448</v>
      </c>
      <c r="H435" s="3" t="s">
        <v>1717</v>
      </c>
      <c r="J435" s="4" t="s">
        <v>4573</v>
      </c>
      <c r="K435" s="4" t="s">
        <v>4572</v>
      </c>
      <c r="L435" s="4" t="s">
        <v>5191</v>
      </c>
      <c r="M435" s="4" t="s">
        <v>57</v>
      </c>
      <c r="N435" s="4" t="s">
        <v>2624</v>
      </c>
      <c r="T435" s="6" t="s">
        <v>2880</v>
      </c>
      <c r="U435" s="6" t="s">
        <v>5062</v>
      </c>
      <c r="V435" s="6" t="s">
        <v>46</v>
      </c>
      <c r="X435" s="6" t="s">
        <v>5052</v>
      </c>
      <c r="AC435" s="6" t="s">
        <v>55</v>
      </c>
      <c r="AD435" s="7" t="s">
        <v>1729</v>
      </c>
      <c r="AE435" s="7" t="s">
        <v>1729</v>
      </c>
      <c r="AK435" s="8" t="s">
        <v>2090</v>
      </c>
      <c r="AP435" s="2">
        <v>0</v>
      </c>
      <c r="AQ435" s="2">
        <v>0</v>
      </c>
      <c r="AR435" s="2">
        <v>0</v>
      </c>
      <c r="AS435" s="2">
        <v>1</v>
      </c>
      <c r="AT435" s="2">
        <v>0</v>
      </c>
      <c r="AU435" s="2">
        <v>0</v>
      </c>
      <c r="AV435" s="2">
        <v>0</v>
      </c>
      <c r="AW435" s="2">
        <v>0</v>
      </c>
      <c r="AX435" s="2">
        <v>0</v>
      </c>
      <c r="AY435" s="2" t="s">
        <v>5181</v>
      </c>
      <c r="AZ435" s="2">
        <v>0</v>
      </c>
      <c r="BA435" s="9" t="s">
        <v>4042</v>
      </c>
      <c r="BB435" s="9" t="s">
        <v>4043</v>
      </c>
      <c r="BC435" s="9" t="s">
        <v>4002</v>
      </c>
    </row>
    <row r="436" spans="1:55" ht="27.5" customHeight="1" x14ac:dyDescent="0.35">
      <c r="A436" s="2" t="s">
        <v>507</v>
      </c>
      <c r="B436" s="2" t="s">
        <v>4484</v>
      </c>
      <c r="C436" s="12">
        <v>45148</v>
      </c>
      <c r="D436" s="3" t="s">
        <v>5034</v>
      </c>
      <c r="E436" s="3" t="s">
        <v>11</v>
      </c>
      <c r="F436" s="3" t="s">
        <v>69</v>
      </c>
      <c r="G436" s="3" t="s">
        <v>4448</v>
      </c>
      <c r="H436" s="3" t="s">
        <v>1717</v>
      </c>
      <c r="J436" s="4" t="s">
        <v>4573</v>
      </c>
      <c r="K436" s="4" t="s">
        <v>4572</v>
      </c>
      <c r="L436" s="4" t="s">
        <v>5191</v>
      </c>
      <c r="M436" s="4" t="s">
        <v>57</v>
      </c>
      <c r="N436" s="4" t="s">
        <v>2624</v>
      </c>
      <c r="T436" s="6" t="s">
        <v>2881</v>
      </c>
      <c r="U436" s="6" t="s">
        <v>5062</v>
      </c>
      <c r="V436" s="6" t="s">
        <v>46</v>
      </c>
      <c r="X436" s="6" t="s">
        <v>5052</v>
      </c>
      <c r="AC436" s="6" t="s">
        <v>55</v>
      </c>
      <c r="AD436" s="7" t="s">
        <v>1729</v>
      </c>
      <c r="AE436" s="7" t="s">
        <v>1729</v>
      </c>
      <c r="AK436" s="8" t="s">
        <v>2090</v>
      </c>
      <c r="AP436" s="2">
        <v>0</v>
      </c>
      <c r="AQ436" s="2">
        <v>0</v>
      </c>
      <c r="AR436" s="2">
        <v>0</v>
      </c>
      <c r="AS436" s="2">
        <v>1</v>
      </c>
      <c r="AT436" s="2">
        <v>0</v>
      </c>
      <c r="AU436" s="2">
        <v>0</v>
      </c>
      <c r="AV436" s="2">
        <v>0</v>
      </c>
      <c r="AW436" s="2">
        <v>0</v>
      </c>
      <c r="AX436" s="2">
        <v>0</v>
      </c>
      <c r="AY436" s="2" t="s">
        <v>5181</v>
      </c>
      <c r="AZ436" s="2">
        <v>0</v>
      </c>
      <c r="BA436" s="9" t="s">
        <v>4042</v>
      </c>
      <c r="BB436" s="9" t="s">
        <v>4043</v>
      </c>
      <c r="BC436" s="9" t="s">
        <v>4002</v>
      </c>
    </row>
    <row r="437" spans="1:55" ht="27.5" customHeight="1" x14ac:dyDescent="0.35">
      <c r="A437" s="2" t="s">
        <v>508</v>
      </c>
      <c r="B437" s="2" t="s">
        <v>4484</v>
      </c>
      <c r="C437" s="12">
        <v>45148</v>
      </c>
      <c r="D437" s="3" t="s">
        <v>5034</v>
      </c>
      <c r="E437" s="3" t="s">
        <v>11</v>
      </c>
      <c r="F437" s="3" t="s">
        <v>69</v>
      </c>
      <c r="G437" s="3" t="s">
        <v>4448</v>
      </c>
      <c r="H437" s="3" t="s">
        <v>1717</v>
      </c>
      <c r="J437" s="4" t="s">
        <v>4573</v>
      </c>
      <c r="K437" s="4" t="s">
        <v>4572</v>
      </c>
      <c r="L437" s="4" t="s">
        <v>5191</v>
      </c>
      <c r="M437" s="4" t="s">
        <v>57</v>
      </c>
      <c r="N437" s="4" t="s">
        <v>2624</v>
      </c>
      <c r="T437" s="6" t="s">
        <v>2882</v>
      </c>
      <c r="U437" s="6" t="s">
        <v>5062</v>
      </c>
      <c r="V437" s="6" t="s">
        <v>46</v>
      </c>
      <c r="X437" s="6" t="s">
        <v>5052</v>
      </c>
      <c r="AC437" s="6" t="s">
        <v>55</v>
      </c>
      <c r="AD437" s="7" t="s">
        <v>1729</v>
      </c>
      <c r="AE437" s="7" t="s">
        <v>1729</v>
      </c>
      <c r="AK437" s="8" t="s">
        <v>2090</v>
      </c>
      <c r="AP437" s="2">
        <v>0</v>
      </c>
      <c r="AQ437" s="2">
        <v>0</v>
      </c>
      <c r="AR437" s="2">
        <v>0</v>
      </c>
      <c r="AS437" s="2">
        <v>1</v>
      </c>
      <c r="AT437" s="2">
        <v>0</v>
      </c>
      <c r="AU437" s="2">
        <v>0</v>
      </c>
      <c r="AV437" s="2">
        <v>0</v>
      </c>
      <c r="AW437" s="2">
        <v>0</v>
      </c>
      <c r="AX437" s="2">
        <v>0</v>
      </c>
      <c r="AY437" s="2" t="s">
        <v>5181</v>
      </c>
      <c r="AZ437" s="2">
        <v>0</v>
      </c>
      <c r="BA437" s="9" t="s">
        <v>4042</v>
      </c>
      <c r="BB437" s="9" t="s">
        <v>4043</v>
      </c>
      <c r="BC437" s="9" t="s">
        <v>4002</v>
      </c>
    </row>
    <row r="438" spans="1:55" ht="27.5" customHeight="1" x14ac:dyDescent="0.35">
      <c r="A438" s="2" t="s">
        <v>509</v>
      </c>
      <c r="B438" s="2" t="s">
        <v>4484</v>
      </c>
      <c r="C438" s="12">
        <v>45148</v>
      </c>
      <c r="D438" s="3" t="s">
        <v>5034</v>
      </c>
      <c r="E438" s="3" t="s">
        <v>11</v>
      </c>
      <c r="F438" s="3" t="s">
        <v>69</v>
      </c>
      <c r="G438" s="3" t="s">
        <v>4448</v>
      </c>
      <c r="H438" s="3" t="s">
        <v>1717</v>
      </c>
      <c r="J438" s="4" t="s">
        <v>4573</v>
      </c>
      <c r="K438" s="4" t="s">
        <v>4572</v>
      </c>
      <c r="L438" s="4" t="s">
        <v>5191</v>
      </c>
      <c r="M438" s="4" t="s">
        <v>57</v>
      </c>
      <c r="N438" s="4" t="s">
        <v>2624</v>
      </c>
      <c r="T438" s="6" t="s">
        <v>2883</v>
      </c>
      <c r="U438" s="6" t="s">
        <v>5062</v>
      </c>
      <c r="V438" s="6" t="s">
        <v>46</v>
      </c>
      <c r="X438" s="6" t="s">
        <v>5052</v>
      </c>
      <c r="AC438" s="6" t="s">
        <v>55</v>
      </c>
      <c r="AD438" s="7" t="s">
        <v>1729</v>
      </c>
      <c r="AE438" s="7" t="s">
        <v>1729</v>
      </c>
      <c r="AK438" s="8" t="s">
        <v>2090</v>
      </c>
      <c r="AP438" s="2">
        <v>0</v>
      </c>
      <c r="AQ438" s="2">
        <v>0</v>
      </c>
      <c r="AR438" s="2">
        <v>0</v>
      </c>
      <c r="AS438" s="2">
        <v>1</v>
      </c>
      <c r="AT438" s="2">
        <v>0</v>
      </c>
      <c r="AU438" s="2">
        <v>0</v>
      </c>
      <c r="AV438" s="2">
        <v>0</v>
      </c>
      <c r="AW438" s="2">
        <v>0</v>
      </c>
      <c r="AX438" s="2">
        <v>0</v>
      </c>
      <c r="AY438" s="2" t="s">
        <v>5181</v>
      </c>
      <c r="AZ438" s="2">
        <v>0</v>
      </c>
      <c r="BA438" s="9" t="s">
        <v>4042</v>
      </c>
      <c r="BB438" s="9" t="s">
        <v>4043</v>
      </c>
      <c r="BC438" s="9" t="s">
        <v>4002</v>
      </c>
    </row>
    <row r="439" spans="1:55" ht="27.5" customHeight="1" x14ac:dyDescent="0.35">
      <c r="A439" s="2" t="s">
        <v>510</v>
      </c>
      <c r="B439" s="2" t="s">
        <v>4484</v>
      </c>
      <c r="C439" s="12">
        <v>45148</v>
      </c>
      <c r="D439" s="3" t="s">
        <v>5034</v>
      </c>
      <c r="E439" s="3" t="s">
        <v>11</v>
      </c>
      <c r="F439" s="3" t="s">
        <v>69</v>
      </c>
      <c r="G439" s="3" t="s">
        <v>4448</v>
      </c>
      <c r="H439" s="3" t="s">
        <v>1717</v>
      </c>
      <c r="J439" s="4" t="s">
        <v>4571</v>
      </c>
      <c r="K439" s="4" t="s">
        <v>4572</v>
      </c>
      <c r="L439" s="4" t="s">
        <v>5192</v>
      </c>
      <c r="M439" s="4" t="s">
        <v>5198</v>
      </c>
      <c r="N439" s="4" t="s">
        <v>1699</v>
      </c>
      <c r="T439" s="6" t="s">
        <v>5138</v>
      </c>
      <c r="U439" s="6" t="s">
        <v>5062</v>
      </c>
      <c r="V439" s="6" t="s">
        <v>46</v>
      </c>
      <c r="X439" s="6" t="s">
        <v>5052</v>
      </c>
      <c r="AC439" s="6" t="s">
        <v>55</v>
      </c>
      <c r="AD439" s="7" t="s">
        <v>1729</v>
      </c>
      <c r="AE439" s="7" t="s">
        <v>1729</v>
      </c>
      <c r="AG439" s="8" t="s">
        <v>2058</v>
      </c>
      <c r="AH439" s="8" t="s">
        <v>2051</v>
      </c>
      <c r="AN439" s="9" t="s">
        <v>1698</v>
      </c>
      <c r="AP439" s="2">
        <v>0</v>
      </c>
      <c r="AQ439" s="2">
        <v>0</v>
      </c>
      <c r="AR439" s="2">
        <v>0</v>
      </c>
      <c r="AS439" s="2">
        <v>1</v>
      </c>
      <c r="AT439" s="2">
        <v>0</v>
      </c>
      <c r="AU439" s="2">
        <v>0</v>
      </c>
      <c r="AV439" s="2">
        <v>0</v>
      </c>
      <c r="AW439" s="2">
        <v>0</v>
      </c>
      <c r="AX439" s="2">
        <v>0</v>
      </c>
      <c r="AY439" s="2" t="s">
        <v>4569</v>
      </c>
      <c r="AZ439" s="2">
        <v>0</v>
      </c>
      <c r="BA439" s="9" t="s">
        <v>2161</v>
      </c>
      <c r="BB439" s="9" t="s">
        <v>2162</v>
      </c>
    </row>
    <row r="440" spans="1:55" ht="27.5" customHeight="1" x14ac:dyDescent="0.35">
      <c r="A440" s="2" t="s">
        <v>511</v>
      </c>
      <c r="B440" s="2" t="s">
        <v>4484</v>
      </c>
      <c r="C440" s="12">
        <v>45150</v>
      </c>
      <c r="D440" s="3" t="s">
        <v>5034</v>
      </c>
      <c r="E440" s="3" t="s">
        <v>11</v>
      </c>
      <c r="F440" s="3" t="s">
        <v>69</v>
      </c>
      <c r="G440" s="3" t="s">
        <v>4448</v>
      </c>
      <c r="H440" s="3" t="s">
        <v>1717</v>
      </c>
      <c r="J440" s="4" t="s">
        <v>4573</v>
      </c>
      <c r="K440" s="4" t="s">
        <v>4572</v>
      </c>
      <c r="L440" s="4" t="s">
        <v>5191</v>
      </c>
      <c r="M440" s="4" t="s">
        <v>57</v>
      </c>
      <c r="N440" s="4" t="s">
        <v>2624</v>
      </c>
      <c r="T440" s="6" t="s">
        <v>2884</v>
      </c>
      <c r="U440" s="6" t="s">
        <v>5062</v>
      </c>
      <c r="V440" s="6" t="s">
        <v>46</v>
      </c>
      <c r="X440" s="6" t="s">
        <v>5052</v>
      </c>
      <c r="AC440" s="6" t="s">
        <v>55</v>
      </c>
      <c r="AD440" s="7" t="s">
        <v>1729</v>
      </c>
      <c r="AE440" s="7" t="s">
        <v>1729</v>
      </c>
      <c r="AP440" s="2">
        <v>0</v>
      </c>
      <c r="AQ440" s="2">
        <v>0</v>
      </c>
      <c r="AR440" s="2">
        <v>0</v>
      </c>
      <c r="AS440" s="2">
        <v>1</v>
      </c>
      <c r="AT440" s="2">
        <v>0</v>
      </c>
      <c r="AU440" s="2">
        <v>0</v>
      </c>
      <c r="AV440" s="2">
        <v>0</v>
      </c>
      <c r="AW440" s="2">
        <v>0</v>
      </c>
      <c r="AX440" s="2">
        <v>0</v>
      </c>
      <c r="AY440" s="2" t="s">
        <v>5181</v>
      </c>
      <c r="AZ440" s="2">
        <v>0</v>
      </c>
      <c r="BA440" s="9" t="s">
        <v>4044</v>
      </c>
      <c r="BB440" s="9" t="s">
        <v>4045</v>
      </c>
    </row>
    <row r="441" spans="1:55" ht="27.5" customHeight="1" x14ac:dyDescent="0.35">
      <c r="A441" s="2" t="s">
        <v>512</v>
      </c>
      <c r="B441" s="2" t="s">
        <v>4484</v>
      </c>
      <c r="C441" s="12">
        <v>45150</v>
      </c>
      <c r="D441" s="3" t="s">
        <v>5034</v>
      </c>
      <c r="E441" s="3" t="s">
        <v>11</v>
      </c>
      <c r="F441" s="3" t="s">
        <v>69</v>
      </c>
      <c r="G441" s="3" t="s">
        <v>4448</v>
      </c>
      <c r="H441" s="3" t="s">
        <v>1717</v>
      </c>
      <c r="J441" s="4" t="s">
        <v>4573</v>
      </c>
      <c r="K441" s="4" t="s">
        <v>4572</v>
      </c>
      <c r="L441" s="4" t="s">
        <v>5191</v>
      </c>
      <c r="M441" s="4" t="s">
        <v>57</v>
      </c>
      <c r="N441" s="4" t="s">
        <v>2624</v>
      </c>
      <c r="T441" s="6" t="s">
        <v>2885</v>
      </c>
      <c r="U441" s="6" t="s">
        <v>5062</v>
      </c>
      <c r="V441" s="6" t="s">
        <v>46</v>
      </c>
      <c r="X441" s="6" t="s">
        <v>5052</v>
      </c>
      <c r="AC441" s="6" t="s">
        <v>55</v>
      </c>
      <c r="AD441" s="7" t="s">
        <v>1729</v>
      </c>
      <c r="AE441" s="7" t="s">
        <v>1729</v>
      </c>
      <c r="AP441" s="2">
        <v>0</v>
      </c>
      <c r="AQ441" s="2">
        <v>0</v>
      </c>
      <c r="AR441" s="2">
        <v>0</v>
      </c>
      <c r="AS441" s="2">
        <v>1</v>
      </c>
      <c r="AT441" s="2">
        <v>0</v>
      </c>
      <c r="AU441" s="2">
        <v>0</v>
      </c>
      <c r="AV441" s="2">
        <v>0</v>
      </c>
      <c r="AW441" s="2">
        <v>0</v>
      </c>
      <c r="AX441" s="2">
        <v>0</v>
      </c>
      <c r="AY441" s="2" t="s">
        <v>5181</v>
      </c>
      <c r="AZ441" s="2">
        <v>0</v>
      </c>
      <c r="BA441" s="9" t="s">
        <v>4044</v>
      </c>
      <c r="BB441" s="9" t="s">
        <v>4045</v>
      </c>
    </row>
    <row r="442" spans="1:55" ht="27.5" customHeight="1" x14ac:dyDescent="0.35">
      <c r="A442" s="2" t="s">
        <v>513</v>
      </c>
      <c r="B442" s="2" t="s">
        <v>4484</v>
      </c>
      <c r="C442" s="12">
        <v>45150</v>
      </c>
      <c r="D442" s="3" t="s">
        <v>5034</v>
      </c>
      <c r="E442" s="3" t="s">
        <v>11</v>
      </c>
      <c r="F442" s="3" t="s">
        <v>69</v>
      </c>
      <c r="G442" s="3" t="s">
        <v>4448</v>
      </c>
      <c r="H442" s="3" t="s">
        <v>1717</v>
      </c>
      <c r="J442" s="4" t="s">
        <v>4573</v>
      </c>
      <c r="K442" s="4" t="s">
        <v>4572</v>
      </c>
      <c r="L442" s="4" t="s">
        <v>5191</v>
      </c>
      <c r="M442" s="4" t="s">
        <v>57</v>
      </c>
      <c r="N442" s="4" t="s">
        <v>2624</v>
      </c>
      <c r="T442" s="6" t="s">
        <v>2886</v>
      </c>
      <c r="U442" s="6" t="s">
        <v>5062</v>
      </c>
      <c r="V442" s="6" t="s">
        <v>46</v>
      </c>
      <c r="X442" s="6" t="s">
        <v>5052</v>
      </c>
      <c r="AC442" s="6" t="s">
        <v>55</v>
      </c>
      <c r="AD442" s="7" t="s">
        <v>1729</v>
      </c>
      <c r="AE442" s="7" t="s">
        <v>1729</v>
      </c>
      <c r="AP442" s="2">
        <v>0</v>
      </c>
      <c r="AQ442" s="2">
        <v>0</v>
      </c>
      <c r="AR442" s="2">
        <v>0</v>
      </c>
      <c r="AS442" s="2">
        <v>1</v>
      </c>
      <c r="AT442" s="2">
        <v>0</v>
      </c>
      <c r="AU442" s="2">
        <v>0</v>
      </c>
      <c r="AV442" s="2">
        <v>0</v>
      </c>
      <c r="AW442" s="2">
        <v>0</v>
      </c>
      <c r="AX442" s="2">
        <v>0</v>
      </c>
      <c r="AY442" s="2" t="s">
        <v>5181</v>
      </c>
      <c r="AZ442" s="2">
        <v>0</v>
      </c>
      <c r="BA442" s="9" t="s">
        <v>4044</v>
      </c>
      <c r="BB442" s="9" t="s">
        <v>4045</v>
      </c>
    </row>
    <row r="443" spans="1:55" ht="27.5" customHeight="1" x14ac:dyDescent="0.35">
      <c r="A443" s="2" t="s">
        <v>514</v>
      </c>
      <c r="B443" s="2" t="s">
        <v>4484</v>
      </c>
      <c r="C443" s="12">
        <v>45150</v>
      </c>
      <c r="D443" s="3" t="s">
        <v>5034</v>
      </c>
      <c r="E443" s="3" t="s">
        <v>11</v>
      </c>
      <c r="F443" s="3" t="s">
        <v>69</v>
      </c>
      <c r="G443" s="3" t="s">
        <v>4448</v>
      </c>
      <c r="H443" s="3" t="s">
        <v>1717</v>
      </c>
      <c r="J443" s="4" t="s">
        <v>4573</v>
      </c>
      <c r="K443" s="4" t="s">
        <v>4572</v>
      </c>
      <c r="L443" s="4" t="s">
        <v>5191</v>
      </c>
      <c r="M443" s="4" t="s">
        <v>57</v>
      </c>
      <c r="N443" s="4" t="s">
        <v>2624</v>
      </c>
      <c r="T443" s="6" t="s">
        <v>2887</v>
      </c>
      <c r="U443" s="6" t="s">
        <v>5062</v>
      </c>
      <c r="V443" s="6" t="s">
        <v>46</v>
      </c>
      <c r="X443" s="6" t="s">
        <v>5052</v>
      </c>
      <c r="AC443" s="6" t="s">
        <v>55</v>
      </c>
      <c r="AD443" s="7" t="s">
        <v>1729</v>
      </c>
      <c r="AE443" s="7" t="s">
        <v>1729</v>
      </c>
      <c r="AP443" s="2">
        <v>0</v>
      </c>
      <c r="AQ443" s="2">
        <v>0</v>
      </c>
      <c r="AR443" s="2">
        <v>0</v>
      </c>
      <c r="AS443" s="2">
        <v>1</v>
      </c>
      <c r="AT443" s="2">
        <v>0</v>
      </c>
      <c r="AU443" s="2">
        <v>0</v>
      </c>
      <c r="AV443" s="2">
        <v>0</v>
      </c>
      <c r="AW443" s="2">
        <v>0</v>
      </c>
      <c r="AX443" s="2">
        <v>0</v>
      </c>
      <c r="AY443" s="2" t="s">
        <v>5181</v>
      </c>
      <c r="AZ443" s="2">
        <v>0</v>
      </c>
      <c r="BA443" s="9" t="s">
        <v>4044</v>
      </c>
      <c r="BB443" s="9" t="s">
        <v>4045</v>
      </c>
    </row>
    <row r="444" spans="1:55" ht="27.5" customHeight="1" x14ac:dyDescent="0.35">
      <c r="A444" s="2" t="s">
        <v>515</v>
      </c>
      <c r="B444" s="2" t="s">
        <v>4484</v>
      </c>
      <c r="C444" s="12">
        <v>45150</v>
      </c>
      <c r="D444" s="3" t="s">
        <v>5034</v>
      </c>
      <c r="E444" s="3" t="s">
        <v>11</v>
      </c>
      <c r="F444" s="3" t="s">
        <v>69</v>
      </c>
      <c r="G444" s="3" t="s">
        <v>4448</v>
      </c>
      <c r="H444" s="3" t="s">
        <v>1717</v>
      </c>
      <c r="J444" s="4" t="s">
        <v>4573</v>
      </c>
      <c r="K444" s="4" t="s">
        <v>4572</v>
      </c>
      <c r="L444" s="4" t="s">
        <v>5191</v>
      </c>
      <c r="M444" s="4" t="s">
        <v>57</v>
      </c>
      <c r="N444" s="4" t="s">
        <v>2624</v>
      </c>
      <c r="T444" s="6" t="s">
        <v>2888</v>
      </c>
      <c r="U444" s="6" t="s">
        <v>5062</v>
      </c>
      <c r="V444" s="6" t="s">
        <v>46</v>
      </c>
      <c r="X444" s="6" t="s">
        <v>5052</v>
      </c>
      <c r="AC444" s="6" t="s">
        <v>55</v>
      </c>
      <c r="AD444" s="7" t="s">
        <v>1729</v>
      </c>
      <c r="AE444" s="7" t="s">
        <v>1729</v>
      </c>
      <c r="AP444" s="2">
        <v>0</v>
      </c>
      <c r="AQ444" s="2">
        <v>0</v>
      </c>
      <c r="AR444" s="2">
        <v>0</v>
      </c>
      <c r="AS444" s="2">
        <v>1</v>
      </c>
      <c r="AT444" s="2">
        <v>0</v>
      </c>
      <c r="AU444" s="2">
        <v>0</v>
      </c>
      <c r="AV444" s="2">
        <v>0</v>
      </c>
      <c r="AW444" s="2">
        <v>0</v>
      </c>
      <c r="AX444" s="2">
        <v>0</v>
      </c>
      <c r="AY444" s="2" t="s">
        <v>5181</v>
      </c>
      <c r="AZ444" s="2">
        <v>0</v>
      </c>
      <c r="BA444" s="9" t="s">
        <v>4044</v>
      </c>
      <c r="BB444" s="9" t="s">
        <v>4045</v>
      </c>
    </row>
    <row r="445" spans="1:55" ht="27.5" customHeight="1" x14ac:dyDescent="0.35">
      <c r="A445" s="2" t="s">
        <v>516</v>
      </c>
      <c r="B445" s="2" t="s">
        <v>4484</v>
      </c>
      <c r="C445" s="12">
        <v>45150</v>
      </c>
      <c r="D445" s="3" t="s">
        <v>5034</v>
      </c>
      <c r="E445" s="3" t="s">
        <v>11</v>
      </c>
      <c r="F445" s="3" t="s">
        <v>69</v>
      </c>
      <c r="G445" s="3" t="s">
        <v>4448</v>
      </c>
      <c r="H445" s="3" t="s">
        <v>1717</v>
      </c>
      <c r="J445" s="4" t="s">
        <v>4573</v>
      </c>
      <c r="K445" s="4" t="s">
        <v>4572</v>
      </c>
      <c r="L445" s="4" t="s">
        <v>5191</v>
      </c>
      <c r="M445" s="4" t="s">
        <v>57</v>
      </c>
      <c r="N445" s="4" t="s">
        <v>2624</v>
      </c>
      <c r="T445" s="6" t="s">
        <v>2889</v>
      </c>
      <c r="U445" s="6" t="s">
        <v>5062</v>
      </c>
      <c r="V445" s="6" t="s">
        <v>46</v>
      </c>
      <c r="X445" s="6" t="s">
        <v>5052</v>
      </c>
      <c r="AC445" s="6" t="s">
        <v>55</v>
      </c>
      <c r="AD445" s="7" t="s">
        <v>1729</v>
      </c>
      <c r="AE445" s="7" t="s">
        <v>1729</v>
      </c>
      <c r="AP445" s="2">
        <v>0</v>
      </c>
      <c r="AQ445" s="2">
        <v>0</v>
      </c>
      <c r="AR445" s="2">
        <v>0</v>
      </c>
      <c r="AS445" s="2">
        <v>1</v>
      </c>
      <c r="AT445" s="2">
        <v>0</v>
      </c>
      <c r="AU445" s="2">
        <v>0</v>
      </c>
      <c r="AV445" s="2">
        <v>0</v>
      </c>
      <c r="AW445" s="2">
        <v>0</v>
      </c>
      <c r="AX445" s="2">
        <v>0</v>
      </c>
      <c r="AY445" s="2" t="s">
        <v>5181</v>
      </c>
      <c r="AZ445" s="2">
        <v>0</v>
      </c>
      <c r="BA445" s="9" t="s">
        <v>4044</v>
      </c>
      <c r="BB445" s="9" t="s">
        <v>4045</v>
      </c>
    </row>
    <row r="446" spans="1:55" ht="27.5" customHeight="1" x14ac:dyDescent="0.35">
      <c r="A446" s="2" t="s">
        <v>517</v>
      </c>
      <c r="B446" s="2" t="s">
        <v>4484</v>
      </c>
      <c r="C446" s="12">
        <v>45150</v>
      </c>
      <c r="D446" s="3" t="s">
        <v>5034</v>
      </c>
      <c r="E446" s="3" t="s">
        <v>11</v>
      </c>
      <c r="F446" s="3" t="s">
        <v>69</v>
      </c>
      <c r="G446" s="3" t="s">
        <v>4448</v>
      </c>
      <c r="H446" s="3" t="s">
        <v>1717</v>
      </c>
      <c r="J446" s="4" t="s">
        <v>4573</v>
      </c>
      <c r="K446" s="4" t="s">
        <v>4572</v>
      </c>
      <c r="L446" s="4" t="s">
        <v>5191</v>
      </c>
      <c r="M446" s="4" t="s">
        <v>57</v>
      </c>
      <c r="N446" s="4" t="s">
        <v>2624</v>
      </c>
      <c r="T446" s="6" t="s">
        <v>2890</v>
      </c>
      <c r="U446" s="6" t="s">
        <v>5062</v>
      </c>
      <c r="V446" s="6" t="s">
        <v>46</v>
      </c>
      <c r="X446" s="6" t="s">
        <v>5052</v>
      </c>
      <c r="AC446" s="6" t="s">
        <v>55</v>
      </c>
      <c r="AD446" s="7" t="s">
        <v>1729</v>
      </c>
      <c r="AE446" s="7" t="s">
        <v>1729</v>
      </c>
      <c r="AP446" s="2">
        <v>0</v>
      </c>
      <c r="AQ446" s="2">
        <v>0</v>
      </c>
      <c r="AR446" s="2">
        <v>0</v>
      </c>
      <c r="AS446" s="2">
        <v>1</v>
      </c>
      <c r="AT446" s="2">
        <v>0</v>
      </c>
      <c r="AU446" s="2">
        <v>0</v>
      </c>
      <c r="AV446" s="2">
        <v>0</v>
      </c>
      <c r="AW446" s="2">
        <v>0</v>
      </c>
      <c r="AX446" s="2">
        <v>0</v>
      </c>
      <c r="AY446" s="2" t="s">
        <v>5181</v>
      </c>
      <c r="AZ446" s="2">
        <v>0</v>
      </c>
      <c r="BA446" s="9" t="s">
        <v>4044</v>
      </c>
      <c r="BB446" s="9" t="s">
        <v>4045</v>
      </c>
    </row>
    <row r="447" spans="1:55" ht="27.5" customHeight="1" x14ac:dyDescent="0.35">
      <c r="A447" s="2" t="s">
        <v>518</v>
      </c>
      <c r="B447" s="2" t="s">
        <v>4484</v>
      </c>
      <c r="C447" s="12">
        <v>45150</v>
      </c>
      <c r="D447" s="3" t="s">
        <v>5034</v>
      </c>
      <c r="E447" s="3" t="s">
        <v>11</v>
      </c>
      <c r="F447" s="3" t="s">
        <v>69</v>
      </c>
      <c r="G447" s="3" t="s">
        <v>4448</v>
      </c>
      <c r="H447" s="3" t="s">
        <v>1717</v>
      </c>
      <c r="J447" s="4" t="s">
        <v>4573</v>
      </c>
      <c r="K447" s="4" t="s">
        <v>4572</v>
      </c>
      <c r="L447" s="4" t="s">
        <v>5191</v>
      </c>
      <c r="M447" s="4" t="s">
        <v>57</v>
      </c>
      <c r="N447" s="4" t="s">
        <v>2624</v>
      </c>
      <c r="T447" s="6" t="s">
        <v>2891</v>
      </c>
      <c r="U447" s="6" t="s">
        <v>5062</v>
      </c>
      <c r="V447" s="6" t="s">
        <v>46</v>
      </c>
      <c r="X447" s="6" t="s">
        <v>5052</v>
      </c>
      <c r="AC447" s="6" t="s">
        <v>55</v>
      </c>
      <c r="AD447" s="7" t="s">
        <v>1729</v>
      </c>
      <c r="AE447" s="7" t="s">
        <v>1729</v>
      </c>
      <c r="AP447" s="2">
        <v>0</v>
      </c>
      <c r="AQ447" s="2">
        <v>0</v>
      </c>
      <c r="AR447" s="2">
        <v>0</v>
      </c>
      <c r="AS447" s="2">
        <v>1</v>
      </c>
      <c r="AT447" s="2">
        <v>0</v>
      </c>
      <c r="AU447" s="2">
        <v>0</v>
      </c>
      <c r="AV447" s="2">
        <v>0</v>
      </c>
      <c r="AW447" s="2">
        <v>0</v>
      </c>
      <c r="AX447" s="2">
        <v>0</v>
      </c>
      <c r="AY447" s="2" t="s">
        <v>5181</v>
      </c>
      <c r="AZ447" s="2">
        <v>0</v>
      </c>
      <c r="BA447" s="9" t="s">
        <v>4044</v>
      </c>
      <c r="BB447" s="9" t="s">
        <v>4045</v>
      </c>
    </row>
    <row r="448" spans="1:55" ht="27.5" customHeight="1" x14ac:dyDescent="0.35">
      <c r="A448" s="2" t="s">
        <v>519</v>
      </c>
      <c r="B448" s="2" t="s">
        <v>4484</v>
      </c>
      <c r="C448" s="12">
        <v>45150</v>
      </c>
      <c r="D448" s="3" t="s">
        <v>5034</v>
      </c>
      <c r="E448" s="3" t="s">
        <v>11</v>
      </c>
      <c r="F448" s="3" t="s">
        <v>69</v>
      </c>
      <c r="G448" s="3" t="s">
        <v>4448</v>
      </c>
      <c r="H448" s="3" t="s">
        <v>1717</v>
      </c>
      <c r="J448" s="4" t="s">
        <v>4573</v>
      </c>
      <c r="K448" s="4" t="s">
        <v>4572</v>
      </c>
      <c r="L448" s="4" t="s">
        <v>5191</v>
      </c>
      <c r="M448" s="4" t="s">
        <v>57</v>
      </c>
      <c r="N448" s="4" t="s">
        <v>2624</v>
      </c>
      <c r="T448" s="6" t="s">
        <v>2892</v>
      </c>
      <c r="U448" s="6" t="s">
        <v>5062</v>
      </c>
      <c r="V448" s="6" t="s">
        <v>46</v>
      </c>
      <c r="X448" s="6" t="s">
        <v>5052</v>
      </c>
      <c r="AC448" s="6" t="s">
        <v>55</v>
      </c>
      <c r="AD448" s="7" t="s">
        <v>1729</v>
      </c>
      <c r="AE448" s="7" t="s">
        <v>1729</v>
      </c>
      <c r="AP448" s="2">
        <v>0</v>
      </c>
      <c r="AQ448" s="2">
        <v>0</v>
      </c>
      <c r="AR448" s="2">
        <v>0</v>
      </c>
      <c r="AS448" s="2">
        <v>1</v>
      </c>
      <c r="AT448" s="2">
        <v>0</v>
      </c>
      <c r="AU448" s="2">
        <v>0</v>
      </c>
      <c r="AV448" s="2">
        <v>0</v>
      </c>
      <c r="AW448" s="2">
        <v>0</v>
      </c>
      <c r="AX448" s="2">
        <v>0</v>
      </c>
      <c r="AY448" s="2" t="s">
        <v>5181</v>
      </c>
      <c r="AZ448" s="2">
        <v>0</v>
      </c>
      <c r="BA448" s="9" t="s">
        <v>4044</v>
      </c>
      <c r="BB448" s="9" t="s">
        <v>4045</v>
      </c>
      <c r="BC448" s="9" t="s">
        <v>4048</v>
      </c>
    </row>
    <row r="449" spans="1:55" ht="27.5" customHeight="1" x14ac:dyDescent="0.35">
      <c r="A449" s="2" t="s">
        <v>520</v>
      </c>
      <c r="B449" s="2" t="s">
        <v>4484</v>
      </c>
      <c r="C449" s="12">
        <v>45150</v>
      </c>
      <c r="D449" s="3" t="s">
        <v>5034</v>
      </c>
      <c r="E449" s="3" t="s">
        <v>11</v>
      </c>
      <c r="F449" s="3" t="s">
        <v>69</v>
      </c>
      <c r="G449" s="3" t="s">
        <v>4448</v>
      </c>
      <c r="H449" s="3" t="s">
        <v>1717</v>
      </c>
      <c r="J449" s="4" t="s">
        <v>4573</v>
      </c>
      <c r="K449" s="4" t="s">
        <v>4572</v>
      </c>
      <c r="L449" s="4" t="s">
        <v>5191</v>
      </c>
      <c r="M449" s="4" t="s">
        <v>57</v>
      </c>
      <c r="N449" s="4" t="s">
        <v>2624</v>
      </c>
      <c r="T449" s="6" t="s">
        <v>2893</v>
      </c>
      <c r="U449" s="6" t="s">
        <v>5062</v>
      </c>
      <c r="V449" s="6" t="s">
        <v>46</v>
      </c>
      <c r="X449" s="6" t="s">
        <v>5052</v>
      </c>
      <c r="AC449" s="6" t="s">
        <v>55</v>
      </c>
      <c r="AD449" s="7" t="s">
        <v>1729</v>
      </c>
      <c r="AE449" s="7" t="s">
        <v>1729</v>
      </c>
      <c r="AP449" s="2">
        <v>0</v>
      </c>
      <c r="AQ449" s="2">
        <v>0</v>
      </c>
      <c r="AR449" s="2">
        <v>0</v>
      </c>
      <c r="AS449" s="2">
        <v>1</v>
      </c>
      <c r="AT449" s="2">
        <v>0</v>
      </c>
      <c r="AU449" s="2">
        <v>0</v>
      </c>
      <c r="AV449" s="2">
        <v>0</v>
      </c>
      <c r="AW449" s="2">
        <v>0</v>
      </c>
      <c r="AX449" s="2">
        <v>0</v>
      </c>
      <c r="AY449" s="2" t="s">
        <v>5181</v>
      </c>
      <c r="AZ449" s="2">
        <v>0</v>
      </c>
      <c r="BA449" s="9" t="s">
        <v>4044</v>
      </c>
      <c r="BB449" s="9" t="s">
        <v>4045</v>
      </c>
    </row>
    <row r="450" spans="1:55" ht="27.5" customHeight="1" x14ac:dyDescent="0.35">
      <c r="A450" s="2" t="s">
        <v>521</v>
      </c>
      <c r="B450" s="2" t="s">
        <v>4484</v>
      </c>
      <c r="C450" s="12">
        <v>45150</v>
      </c>
      <c r="D450" s="3" t="s">
        <v>5034</v>
      </c>
      <c r="E450" s="3" t="s">
        <v>11</v>
      </c>
      <c r="F450" s="3" t="s">
        <v>69</v>
      </c>
      <c r="G450" s="3" t="s">
        <v>4448</v>
      </c>
      <c r="H450" s="3" t="s">
        <v>1717</v>
      </c>
      <c r="J450" s="4" t="s">
        <v>4573</v>
      </c>
      <c r="K450" s="4" t="s">
        <v>4572</v>
      </c>
      <c r="L450" s="4" t="s">
        <v>5191</v>
      </c>
      <c r="M450" s="4" t="s">
        <v>57</v>
      </c>
      <c r="N450" s="4" t="s">
        <v>2624</v>
      </c>
      <c r="T450" s="6" t="s">
        <v>2894</v>
      </c>
      <c r="U450" s="6" t="s">
        <v>5062</v>
      </c>
      <c r="V450" s="6" t="s">
        <v>46</v>
      </c>
      <c r="X450" s="6" t="s">
        <v>5052</v>
      </c>
      <c r="AC450" s="6" t="s">
        <v>55</v>
      </c>
      <c r="AD450" s="7" t="s">
        <v>1729</v>
      </c>
      <c r="AE450" s="7" t="s">
        <v>1729</v>
      </c>
      <c r="AP450" s="2">
        <v>0</v>
      </c>
      <c r="AQ450" s="2">
        <v>0</v>
      </c>
      <c r="AR450" s="2">
        <v>0</v>
      </c>
      <c r="AS450" s="2">
        <v>1</v>
      </c>
      <c r="AT450" s="2">
        <v>0</v>
      </c>
      <c r="AU450" s="2">
        <v>0</v>
      </c>
      <c r="AV450" s="2">
        <v>0</v>
      </c>
      <c r="AW450" s="2">
        <v>0</v>
      </c>
      <c r="AX450" s="2">
        <v>0</v>
      </c>
      <c r="AY450" s="2" t="s">
        <v>5181</v>
      </c>
      <c r="AZ450" s="2">
        <v>0</v>
      </c>
      <c r="BA450" s="9" t="s">
        <v>4044</v>
      </c>
      <c r="BB450" s="9" t="s">
        <v>4045</v>
      </c>
    </row>
    <row r="451" spans="1:55" ht="27.5" customHeight="1" x14ac:dyDescent="0.35">
      <c r="A451" s="2" t="s">
        <v>522</v>
      </c>
      <c r="B451" s="2" t="s">
        <v>4484</v>
      </c>
      <c r="C451" s="12">
        <v>45150</v>
      </c>
      <c r="D451" s="3" t="s">
        <v>5034</v>
      </c>
      <c r="E451" s="3" t="s">
        <v>11</v>
      </c>
      <c r="F451" s="3" t="s">
        <v>69</v>
      </c>
      <c r="G451" s="3" t="s">
        <v>4448</v>
      </c>
      <c r="H451" s="3" t="s">
        <v>1717</v>
      </c>
      <c r="J451" s="4" t="s">
        <v>4573</v>
      </c>
      <c r="K451" s="4" t="s">
        <v>4572</v>
      </c>
      <c r="L451" s="4" t="s">
        <v>5191</v>
      </c>
      <c r="M451" s="4" t="s">
        <v>57</v>
      </c>
      <c r="N451" s="4" t="s">
        <v>2624</v>
      </c>
      <c r="T451" s="6" t="s">
        <v>2895</v>
      </c>
      <c r="U451" s="6" t="s">
        <v>5062</v>
      </c>
      <c r="V451" s="6" t="s">
        <v>46</v>
      </c>
      <c r="X451" s="6" t="s">
        <v>5052</v>
      </c>
      <c r="AC451" s="6" t="s">
        <v>55</v>
      </c>
      <c r="AD451" s="7" t="s">
        <v>1729</v>
      </c>
      <c r="AE451" s="7" t="s">
        <v>1729</v>
      </c>
      <c r="AP451" s="2">
        <v>0</v>
      </c>
      <c r="AQ451" s="2">
        <v>0</v>
      </c>
      <c r="AR451" s="2">
        <v>0</v>
      </c>
      <c r="AS451" s="2">
        <v>1</v>
      </c>
      <c r="AT451" s="2">
        <v>0</v>
      </c>
      <c r="AU451" s="2">
        <v>0</v>
      </c>
      <c r="AV451" s="2">
        <v>0</v>
      </c>
      <c r="AW451" s="2">
        <v>0</v>
      </c>
      <c r="AX451" s="2">
        <v>0</v>
      </c>
      <c r="AY451" s="2" t="s">
        <v>5181</v>
      </c>
      <c r="AZ451" s="2">
        <v>0</v>
      </c>
      <c r="BA451" s="9" t="s">
        <v>4044</v>
      </c>
      <c r="BB451" s="9" t="s">
        <v>4045</v>
      </c>
    </row>
    <row r="452" spans="1:55" ht="27.5" customHeight="1" x14ac:dyDescent="0.35">
      <c r="A452" s="2" t="s">
        <v>523</v>
      </c>
      <c r="B452" s="2" t="s">
        <v>4484</v>
      </c>
      <c r="C452" s="12">
        <v>45150</v>
      </c>
      <c r="D452" s="3" t="s">
        <v>5034</v>
      </c>
      <c r="E452" s="3" t="s">
        <v>11</v>
      </c>
      <c r="F452" s="3" t="s">
        <v>69</v>
      </c>
      <c r="G452" s="3" t="s">
        <v>4448</v>
      </c>
      <c r="H452" s="3" t="s">
        <v>1717</v>
      </c>
      <c r="J452" s="4" t="s">
        <v>4573</v>
      </c>
      <c r="K452" s="4" t="s">
        <v>4572</v>
      </c>
      <c r="L452" s="4" t="s">
        <v>5191</v>
      </c>
      <c r="M452" s="4" t="s">
        <v>57</v>
      </c>
      <c r="N452" s="4" t="s">
        <v>2624</v>
      </c>
      <c r="T452" s="6" t="s">
        <v>2896</v>
      </c>
      <c r="U452" s="6" t="s">
        <v>5062</v>
      </c>
      <c r="V452" s="6" t="s">
        <v>46</v>
      </c>
      <c r="X452" s="6" t="s">
        <v>5052</v>
      </c>
      <c r="AC452" s="6" t="s">
        <v>55</v>
      </c>
      <c r="AD452" s="7" t="s">
        <v>1729</v>
      </c>
      <c r="AE452" s="7" t="s">
        <v>1729</v>
      </c>
      <c r="AP452" s="2">
        <v>0</v>
      </c>
      <c r="AQ452" s="2">
        <v>0</v>
      </c>
      <c r="AR452" s="2">
        <v>0</v>
      </c>
      <c r="AS452" s="2">
        <v>1</v>
      </c>
      <c r="AT452" s="2">
        <v>0</v>
      </c>
      <c r="AU452" s="2">
        <v>0</v>
      </c>
      <c r="AV452" s="2">
        <v>0</v>
      </c>
      <c r="AW452" s="2">
        <v>0</v>
      </c>
      <c r="AX452" s="2">
        <v>0</v>
      </c>
      <c r="AY452" s="2" t="s">
        <v>5181</v>
      </c>
      <c r="AZ452" s="2">
        <v>0</v>
      </c>
      <c r="BA452" s="9" t="s">
        <v>4044</v>
      </c>
      <c r="BB452" s="9" t="s">
        <v>4045</v>
      </c>
    </row>
    <row r="453" spans="1:55" ht="27.5" customHeight="1" x14ac:dyDescent="0.35">
      <c r="A453" s="2" t="s">
        <v>524</v>
      </c>
      <c r="B453" s="2" t="s">
        <v>4484</v>
      </c>
      <c r="C453" s="12">
        <v>45150</v>
      </c>
      <c r="D453" s="3" t="s">
        <v>5034</v>
      </c>
      <c r="E453" s="3" t="s">
        <v>11</v>
      </c>
      <c r="F453" s="3" t="s">
        <v>69</v>
      </c>
      <c r="G453" s="3" t="s">
        <v>4448</v>
      </c>
      <c r="H453" s="3" t="s">
        <v>1717</v>
      </c>
      <c r="J453" s="4" t="s">
        <v>4573</v>
      </c>
      <c r="K453" s="4" t="s">
        <v>4572</v>
      </c>
      <c r="L453" s="4" t="s">
        <v>5191</v>
      </c>
      <c r="M453" s="4" t="s">
        <v>57</v>
      </c>
      <c r="N453" s="4" t="s">
        <v>2624</v>
      </c>
      <c r="T453" s="6" t="s">
        <v>2897</v>
      </c>
      <c r="U453" s="6" t="s">
        <v>5062</v>
      </c>
      <c r="V453" s="6" t="s">
        <v>46</v>
      </c>
      <c r="X453" s="6" t="s">
        <v>5052</v>
      </c>
      <c r="AC453" s="6" t="s">
        <v>55</v>
      </c>
      <c r="AD453" s="7" t="s">
        <v>1729</v>
      </c>
      <c r="AE453" s="7" t="s">
        <v>1729</v>
      </c>
      <c r="AP453" s="2">
        <v>0</v>
      </c>
      <c r="AQ453" s="2">
        <v>0</v>
      </c>
      <c r="AR453" s="2">
        <v>0</v>
      </c>
      <c r="AS453" s="2">
        <v>1</v>
      </c>
      <c r="AT453" s="2">
        <v>0</v>
      </c>
      <c r="AU453" s="2">
        <v>0</v>
      </c>
      <c r="AV453" s="2">
        <v>0</v>
      </c>
      <c r="AW453" s="2">
        <v>0</v>
      </c>
      <c r="AX453" s="2">
        <v>0</v>
      </c>
      <c r="AY453" s="2" t="s">
        <v>5181</v>
      </c>
      <c r="AZ453" s="2">
        <v>0</v>
      </c>
      <c r="BA453" s="9" t="s">
        <v>4044</v>
      </c>
      <c r="BB453" s="9" t="s">
        <v>4045</v>
      </c>
    </row>
    <row r="454" spans="1:55" ht="27.5" customHeight="1" x14ac:dyDescent="0.35">
      <c r="A454" s="2" t="s">
        <v>525</v>
      </c>
      <c r="B454" s="2" t="s">
        <v>4484</v>
      </c>
      <c r="C454" s="12">
        <v>45150</v>
      </c>
      <c r="D454" s="3" t="s">
        <v>5034</v>
      </c>
      <c r="E454" s="3" t="s">
        <v>11</v>
      </c>
      <c r="F454" s="3" t="s">
        <v>69</v>
      </c>
      <c r="G454" s="3" t="s">
        <v>4448</v>
      </c>
      <c r="H454" s="3" t="s">
        <v>1717</v>
      </c>
      <c r="J454" s="4" t="s">
        <v>4573</v>
      </c>
      <c r="K454" s="4" t="s">
        <v>4572</v>
      </c>
      <c r="L454" s="4" t="s">
        <v>5191</v>
      </c>
      <c r="M454" s="4" t="s">
        <v>57</v>
      </c>
      <c r="N454" s="4" t="s">
        <v>2624</v>
      </c>
      <c r="T454" s="6" t="s">
        <v>2899</v>
      </c>
      <c r="U454" s="6" t="s">
        <v>5062</v>
      </c>
      <c r="V454" s="6" t="s">
        <v>46</v>
      </c>
      <c r="X454" s="6" t="s">
        <v>5052</v>
      </c>
      <c r="AC454" s="6" t="s">
        <v>55</v>
      </c>
      <c r="AD454" s="7" t="s">
        <v>1729</v>
      </c>
      <c r="AE454" s="7" t="s">
        <v>1729</v>
      </c>
      <c r="AP454" s="2">
        <v>0</v>
      </c>
      <c r="AQ454" s="2">
        <v>0</v>
      </c>
      <c r="AR454" s="2">
        <v>0</v>
      </c>
      <c r="AS454" s="2">
        <v>1</v>
      </c>
      <c r="AT454" s="2">
        <v>0</v>
      </c>
      <c r="AU454" s="2">
        <v>0</v>
      </c>
      <c r="AV454" s="2">
        <v>0</v>
      </c>
      <c r="AW454" s="2">
        <v>0</v>
      </c>
      <c r="AX454" s="2">
        <v>0</v>
      </c>
      <c r="AY454" s="2" t="s">
        <v>5181</v>
      </c>
      <c r="AZ454" s="2">
        <v>0</v>
      </c>
      <c r="BA454" s="9" t="s">
        <v>4044</v>
      </c>
      <c r="BB454" s="9" t="s">
        <v>4045</v>
      </c>
    </row>
    <row r="455" spans="1:55" ht="27.5" customHeight="1" x14ac:dyDescent="0.35">
      <c r="A455" s="2" t="s">
        <v>526</v>
      </c>
      <c r="B455" s="2" t="s">
        <v>4484</v>
      </c>
      <c r="C455" s="12">
        <v>45150</v>
      </c>
      <c r="D455" s="3" t="s">
        <v>5034</v>
      </c>
      <c r="E455" s="3" t="s">
        <v>11</v>
      </c>
      <c r="F455" s="3" t="s">
        <v>69</v>
      </c>
      <c r="G455" s="3" t="s">
        <v>4448</v>
      </c>
      <c r="H455" s="3" t="s">
        <v>1717</v>
      </c>
      <c r="J455" s="4" t="s">
        <v>4573</v>
      </c>
      <c r="K455" s="4" t="s">
        <v>4572</v>
      </c>
      <c r="L455" s="4" t="s">
        <v>5191</v>
      </c>
      <c r="M455" s="4" t="s">
        <v>57</v>
      </c>
      <c r="N455" s="4" t="s">
        <v>2624</v>
      </c>
      <c r="T455" s="6" t="s">
        <v>2900</v>
      </c>
      <c r="U455" s="6" t="s">
        <v>5062</v>
      </c>
      <c r="V455" s="6" t="s">
        <v>46</v>
      </c>
      <c r="X455" s="6" t="s">
        <v>5052</v>
      </c>
      <c r="AC455" s="6" t="s">
        <v>55</v>
      </c>
      <c r="AD455" s="7" t="s">
        <v>1729</v>
      </c>
      <c r="AE455" s="7" t="s">
        <v>1729</v>
      </c>
      <c r="AP455" s="2">
        <v>0</v>
      </c>
      <c r="AQ455" s="2">
        <v>0</v>
      </c>
      <c r="AR455" s="2">
        <v>0</v>
      </c>
      <c r="AS455" s="2">
        <v>1</v>
      </c>
      <c r="AT455" s="2">
        <v>0</v>
      </c>
      <c r="AU455" s="2">
        <v>0</v>
      </c>
      <c r="AV455" s="2">
        <v>0</v>
      </c>
      <c r="AW455" s="2">
        <v>0</v>
      </c>
      <c r="AX455" s="2">
        <v>0</v>
      </c>
      <c r="AY455" s="2" t="s">
        <v>5181</v>
      </c>
      <c r="AZ455" s="2">
        <v>0</v>
      </c>
      <c r="BA455" s="9" t="s">
        <v>4044</v>
      </c>
      <c r="BB455" s="9" t="s">
        <v>4045</v>
      </c>
    </row>
    <row r="456" spans="1:55" ht="27.5" customHeight="1" x14ac:dyDescent="0.35">
      <c r="A456" s="2" t="s">
        <v>527</v>
      </c>
      <c r="B456" s="2" t="s">
        <v>4484</v>
      </c>
      <c r="C456" s="12">
        <v>45150</v>
      </c>
      <c r="D456" s="3" t="s">
        <v>5034</v>
      </c>
      <c r="E456" s="3" t="s">
        <v>11</v>
      </c>
      <c r="F456" s="3" t="s">
        <v>69</v>
      </c>
      <c r="G456" s="3" t="s">
        <v>4448</v>
      </c>
      <c r="H456" s="3" t="s">
        <v>1717</v>
      </c>
      <c r="J456" s="4" t="s">
        <v>4573</v>
      </c>
      <c r="K456" s="4" t="s">
        <v>4572</v>
      </c>
      <c r="L456" s="4" t="s">
        <v>5191</v>
      </c>
      <c r="M456" s="4" t="s">
        <v>57</v>
      </c>
      <c r="N456" s="4" t="s">
        <v>2624</v>
      </c>
      <c r="T456" s="6" t="s">
        <v>2903</v>
      </c>
      <c r="U456" s="6" t="s">
        <v>5062</v>
      </c>
      <c r="V456" s="6" t="s">
        <v>46</v>
      </c>
      <c r="X456" s="6" t="s">
        <v>5052</v>
      </c>
      <c r="AC456" s="6" t="s">
        <v>55</v>
      </c>
      <c r="AD456" s="7" t="s">
        <v>1729</v>
      </c>
      <c r="AE456" s="7" t="s">
        <v>1729</v>
      </c>
      <c r="AP456" s="2">
        <v>0</v>
      </c>
      <c r="AQ456" s="2">
        <v>0</v>
      </c>
      <c r="AR456" s="2">
        <v>0</v>
      </c>
      <c r="AS456" s="2">
        <v>1</v>
      </c>
      <c r="AT456" s="2">
        <v>0</v>
      </c>
      <c r="AU456" s="2">
        <v>0</v>
      </c>
      <c r="AV456" s="2">
        <v>0</v>
      </c>
      <c r="AW456" s="2">
        <v>0</v>
      </c>
      <c r="AX456" s="2">
        <v>0</v>
      </c>
      <c r="AY456" s="2" t="s">
        <v>5181</v>
      </c>
      <c r="AZ456" s="2">
        <v>0</v>
      </c>
      <c r="BA456" s="9" t="s">
        <v>4044</v>
      </c>
      <c r="BB456" s="9" t="s">
        <v>4045</v>
      </c>
    </row>
    <row r="457" spans="1:55" ht="27.5" customHeight="1" x14ac:dyDescent="0.35">
      <c r="A457" s="2" t="s">
        <v>528</v>
      </c>
      <c r="B457" s="2" t="s">
        <v>4484</v>
      </c>
      <c r="C457" s="12">
        <v>45150</v>
      </c>
      <c r="D457" s="3" t="s">
        <v>5034</v>
      </c>
      <c r="E457" s="3" t="s">
        <v>11</v>
      </c>
      <c r="F457" s="3" t="s">
        <v>69</v>
      </c>
      <c r="G457" s="3" t="s">
        <v>4448</v>
      </c>
      <c r="H457" s="3" t="s">
        <v>1717</v>
      </c>
      <c r="J457" s="4" t="s">
        <v>4573</v>
      </c>
      <c r="K457" s="4" t="s">
        <v>4572</v>
      </c>
      <c r="L457" s="4" t="s">
        <v>5191</v>
      </c>
      <c r="M457" s="4" t="s">
        <v>57</v>
      </c>
      <c r="N457" s="4" t="s">
        <v>2624</v>
      </c>
      <c r="T457" s="6" t="s">
        <v>2904</v>
      </c>
      <c r="U457" s="6" t="s">
        <v>5062</v>
      </c>
      <c r="V457" s="6" t="s">
        <v>46</v>
      </c>
      <c r="X457" s="6" t="s">
        <v>5052</v>
      </c>
      <c r="AC457" s="6" t="s">
        <v>55</v>
      </c>
      <c r="AD457" s="7" t="s">
        <v>1729</v>
      </c>
      <c r="AE457" s="7" t="s">
        <v>1729</v>
      </c>
      <c r="AP457" s="2">
        <v>0</v>
      </c>
      <c r="AQ457" s="2">
        <v>0</v>
      </c>
      <c r="AR457" s="2">
        <v>0</v>
      </c>
      <c r="AS457" s="2">
        <v>1</v>
      </c>
      <c r="AT457" s="2">
        <v>0</v>
      </c>
      <c r="AU457" s="2">
        <v>0</v>
      </c>
      <c r="AV457" s="2">
        <v>0</v>
      </c>
      <c r="AW457" s="2">
        <v>0</v>
      </c>
      <c r="AX457" s="2">
        <v>0</v>
      </c>
      <c r="AY457" s="2" t="s">
        <v>5181</v>
      </c>
      <c r="AZ457" s="2">
        <v>0</v>
      </c>
      <c r="BA457" s="9" t="s">
        <v>4044</v>
      </c>
      <c r="BB457" s="9" t="s">
        <v>4045</v>
      </c>
    </row>
    <row r="458" spans="1:55" ht="27.5" customHeight="1" x14ac:dyDescent="0.35">
      <c r="A458" s="2" t="s">
        <v>529</v>
      </c>
      <c r="B458" s="2" t="s">
        <v>4484</v>
      </c>
      <c r="C458" s="12">
        <v>45150</v>
      </c>
      <c r="D458" s="3" t="s">
        <v>5034</v>
      </c>
      <c r="E458" s="3" t="s">
        <v>11</v>
      </c>
      <c r="F458" s="3" t="s">
        <v>69</v>
      </c>
      <c r="G458" s="3" t="s">
        <v>4448</v>
      </c>
      <c r="H458" s="3" t="s">
        <v>1717</v>
      </c>
      <c r="J458" s="4" t="s">
        <v>4573</v>
      </c>
      <c r="K458" s="4" t="s">
        <v>4572</v>
      </c>
      <c r="L458" s="4" t="s">
        <v>5191</v>
      </c>
      <c r="M458" s="4" t="s">
        <v>57</v>
      </c>
      <c r="N458" s="4" t="s">
        <v>2624</v>
      </c>
      <c r="T458" s="6" t="s">
        <v>2905</v>
      </c>
      <c r="U458" s="6" t="s">
        <v>5062</v>
      </c>
      <c r="V458" s="6" t="s">
        <v>46</v>
      </c>
      <c r="X458" s="6" t="s">
        <v>5052</v>
      </c>
      <c r="AC458" s="6" t="s">
        <v>55</v>
      </c>
      <c r="AD458" s="7" t="s">
        <v>1729</v>
      </c>
      <c r="AE458" s="7" t="s">
        <v>1729</v>
      </c>
      <c r="AP458" s="2">
        <v>0</v>
      </c>
      <c r="AQ458" s="2">
        <v>0</v>
      </c>
      <c r="AR458" s="2">
        <v>0</v>
      </c>
      <c r="AS458" s="2">
        <v>1</v>
      </c>
      <c r="AT458" s="2">
        <v>0</v>
      </c>
      <c r="AU458" s="2">
        <v>0</v>
      </c>
      <c r="AV458" s="2">
        <v>0</v>
      </c>
      <c r="AW458" s="2">
        <v>0</v>
      </c>
      <c r="AX458" s="2">
        <v>0</v>
      </c>
      <c r="AY458" s="2" t="s">
        <v>5181</v>
      </c>
      <c r="AZ458" s="2">
        <v>0</v>
      </c>
      <c r="BA458" s="9" t="s">
        <v>4044</v>
      </c>
      <c r="BB458" s="9" t="s">
        <v>4045</v>
      </c>
    </row>
    <row r="459" spans="1:55" ht="27.5" customHeight="1" x14ac:dyDescent="0.35">
      <c r="A459" s="2" t="s">
        <v>530</v>
      </c>
      <c r="B459" s="2" t="s">
        <v>4484</v>
      </c>
      <c r="C459" s="12">
        <v>45150</v>
      </c>
      <c r="D459" s="3" t="s">
        <v>5034</v>
      </c>
      <c r="E459" s="3" t="s">
        <v>11</v>
      </c>
      <c r="F459" s="3" t="s">
        <v>69</v>
      </c>
      <c r="G459" s="3" t="s">
        <v>4448</v>
      </c>
      <c r="H459" s="3" t="s">
        <v>1717</v>
      </c>
      <c r="J459" s="4" t="s">
        <v>4573</v>
      </c>
      <c r="K459" s="4" t="s">
        <v>4572</v>
      </c>
      <c r="L459" s="4" t="s">
        <v>5191</v>
      </c>
      <c r="M459" s="4" t="s">
        <v>57</v>
      </c>
      <c r="N459" s="4" t="s">
        <v>2624</v>
      </c>
      <c r="T459" s="6" t="s">
        <v>2906</v>
      </c>
      <c r="U459" s="6" t="s">
        <v>5062</v>
      </c>
      <c r="V459" s="6" t="s">
        <v>46</v>
      </c>
      <c r="X459" s="6" t="s">
        <v>5052</v>
      </c>
      <c r="AC459" s="6" t="s">
        <v>55</v>
      </c>
      <c r="AD459" s="7" t="s">
        <v>1729</v>
      </c>
      <c r="AE459" s="7" t="s">
        <v>1729</v>
      </c>
      <c r="AP459" s="2">
        <v>0</v>
      </c>
      <c r="AQ459" s="2">
        <v>0</v>
      </c>
      <c r="AR459" s="2">
        <v>0</v>
      </c>
      <c r="AS459" s="2">
        <v>1</v>
      </c>
      <c r="AT459" s="2">
        <v>0</v>
      </c>
      <c r="AU459" s="2">
        <v>0</v>
      </c>
      <c r="AV459" s="2">
        <v>0</v>
      </c>
      <c r="AW459" s="2">
        <v>0</v>
      </c>
      <c r="AX459" s="2">
        <v>0</v>
      </c>
      <c r="AY459" s="2" t="s">
        <v>5181</v>
      </c>
      <c r="AZ459" s="2">
        <v>0</v>
      </c>
      <c r="BA459" s="9" t="s">
        <v>4044</v>
      </c>
      <c r="BB459" s="9" t="s">
        <v>4045</v>
      </c>
    </row>
    <row r="460" spans="1:55" ht="27.5" customHeight="1" x14ac:dyDescent="0.35">
      <c r="A460" s="2" t="s">
        <v>531</v>
      </c>
      <c r="B460" s="2" t="s">
        <v>4484</v>
      </c>
      <c r="C460" s="12">
        <v>45150</v>
      </c>
      <c r="D460" s="3" t="s">
        <v>5034</v>
      </c>
      <c r="E460" s="3" t="s">
        <v>11</v>
      </c>
      <c r="F460" s="3" t="s">
        <v>69</v>
      </c>
      <c r="G460" s="3" t="s">
        <v>4319</v>
      </c>
      <c r="H460" s="3" t="s">
        <v>1721</v>
      </c>
      <c r="J460" s="4" t="s">
        <v>4573</v>
      </c>
      <c r="K460" s="4" t="s">
        <v>4572</v>
      </c>
      <c r="L460" s="4" t="s">
        <v>5191</v>
      </c>
      <c r="M460" s="4" t="s">
        <v>57</v>
      </c>
      <c r="N460" s="4" t="s">
        <v>2626</v>
      </c>
      <c r="T460" s="6" t="s">
        <v>5138</v>
      </c>
      <c r="U460" s="6" t="s">
        <v>5062</v>
      </c>
      <c r="V460" s="6" t="s">
        <v>46</v>
      </c>
      <c r="X460" s="6" t="s">
        <v>5052</v>
      </c>
      <c r="Y460" s="6" t="s">
        <v>1977</v>
      </c>
      <c r="Z460" s="6" t="s">
        <v>1978</v>
      </c>
      <c r="AB460" s="6" t="s">
        <v>1979</v>
      </c>
      <c r="AC460" s="6" t="s">
        <v>54</v>
      </c>
      <c r="AD460" s="7" t="s">
        <v>2610</v>
      </c>
      <c r="AE460" s="7" t="s">
        <v>4324</v>
      </c>
      <c r="AG460" s="8" t="s">
        <v>2113</v>
      </c>
      <c r="AH460" s="8" t="s">
        <v>2114</v>
      </c>
      <c r="AI460" s="18">
        <v>45149</v>
      </c>
      <c r="AJ460" s="8" t="s">
        <v>2101</v>
      </c>
      <c r="AL460" s="8" t="s">
        <v>2115</v>
      </c>
      <c r="AP460" s="2">
        <v>0</v>
      </c>
      <c r="AQ460" s="2">
        <v>0</v>
      </c>
      <c r="AR460" s="2">
        <v>0</v>
      </c>
      <c r="AS460" s="2">
        <v>1</v>
      </c>
      <c r="AT460" s="2">
        <v>0</v>
      </c>
      <c r="AU460" s="2">
        <v>1</v>
      </c>
      <c r="AV460" s="2">
        <v>0</v>
      </c>
      <c r="AW460" s="2">
        <v>0</v>
      </c>
      <c r="AX460" s="2">
        <v>0</v>
      </c>
      <c r="AY460" s="2" t="s">
        <v>5181</v>
      </c>
      <c r="AZ460" s="2">
        <v>0</v>
      </c>
      <c r="BA460" s="9" t="s">
        <v>2241</v>
      </c>
      <c r="BC460" s="9" t="s">
        <v>2242</v>
      </c>
    </row>
    <row r="461" spans="1:55" ht="27.5" customHeight="1" x14ac:dyDescent="0.35">
      <c r="A461" s="2" t="s">
        <v>532</v>
      </c>
      <c r="B461" s="2" t="s">
        <v>4484</v>
      </c>
      <c r="C461" s="12">
        <v>45150</v>
      </c>
      <c r="D461" s="3" t="s">
        <v>5034</v>
      </c>
      <c r="E461" s="3" t="s">
        <v>15</v>
      </c>
      <c r="F461" s="3" t="s">
        <v>4260</v>
      </c>
      <c r="G461" s="3" t="s">
        <v>4370</v>
      </c>
      <c r="H461" s="3" t="s">
        <v>1714</v>
      </c>
      <c r="J461" s="4" t="s">
        <v>4573</v>
      </c>
      <c r="K461" s="4" t="s">
        <v>4572</v>
      </c>
      <c r="L461" s="4" t="s">
        <v>5191</v>
      </c>
      <c r="M461" s="4" t="s">
        <v>57</v>
      </c>
      <c r="N461" s="4" t="s">
        <v>2624</v>
      </c>
      <c r="T461" s="6" t="s">
        <v>1770</v>
      </c>
      <c r="U461" s="6" t="s">
        <v>5062</v>
      </c>
      <c r="V461" s="6" t="s">
        <v>46</v>
      </c>
      <c r="X461" s="6" t="s">
        <v>5052</v>
      </c>
      <c r="AC461" s="6" t="s">
        <v>55</v>
      </c>
      <c r="AD461" s="7" t="s">
        <v>2609</v>
      </c>
      <c r="AE461" s="7" t="s">
        <v>4324</v>
      </c>
      <c r="AP461" s="2">
        <v>0</v>
      </c>
      <c r="AQ461" s="2">
        <v>0</v>
      </c>
      <c r="AR461" s="2">
        <v>0</v>
      </c>
      <c r="AS461" s="2">
        <v>1</v>
      </c>
      <c r="AT461" s="2">
        <v>0</v>
      </c>
      <c r="AU461" s="2">
        <v>0</v>
      </c>
      <c r="AV461" s="2">
        <v>0</v>
      </c>
      <c r="AW461" s="2">
        <v>0</v>
      </c>
      <c r="AX461" s="2">
        <v>0</v>
      </c>
      <c r="AY461" s="2" t="s">
        <v>5181</v>
      </c>
      <c r="AZ461" s="2">
        <v>0</v>
      </c>
      <c r="BA461" s="9" t="s">
        <v>4046</v>
      </c>
      <c r="BB461" s="9" t="s">
        <v>4047</v>
      </c>
    </row>
    <row r="462" spans="1:55" ht="27.5" customHeight="1" x14ac:dyDescent="0.35">
      <c r="A462" s="2" t="s">
        <v>533</v>
      </c>
      <c r="B462" s="2" t="s">
        <v>4484</v>
      </c>
      <c r="C462" s="12">
        <v>45150</v>
      </c>
      <c r="D462" s="3" t="s">
        <v>5034</v>
      </c>
      <c r="E462" s="3" t="s">
        <v>15</v>
      </c>
      <c r="F462" s="3" t="s">
        <v>4260</v>
      </c>
      <c r="G462" s="3" t="s">
        <v>4370</v>
      </c>
      <c r="H462" s="3" t="s">
        <v>1714</v>
      </c>
      <c r="J462" s="4" t="s">
        <v>4573</v>
      </c>
      <c r="K462" s="4" t="s">
        <v>4572</v>
      </c>
      <c r="L462" s="4" t="s">
        <v>5191</v>
      </c>
      <c r="M462" s="4" t="s">
        <v>57</v>
      </c>
      <c r="N462" s="4" t="s">
        <v>2624</v>
      </c>
      <c r="T462" s="6" t="s">
        <v>2898</v>
      </c>
      <c r="U462" s="6" t="s">
        <v>5062</v>
      </c>
      <c r="V462" s="6" t="s">
        <v>46</v>
      </c>
      <c r="X462" s="6" t="s">
        <v>5052</v>
      </c>
      <c r="AC462" s="6" t="s">
        <v>55</v>
      </c>
      <c r="AD462" s="7" t="s">
        <v>2609</v>
      </c>
      <c r="AE462" s="7" t="s">
        <v>4324</v>
      </c>
      <c r="AP462" s="2">
        <v>0</v>
      </c>
      <c r="AQ462" s="2">
        <v>0</v>
      </c>
      <c r="AR462" s="2">
        <v>0</v>
      </c>
      <c r="AS462" s="2">
        <v>1</v>
      </c>
      <c r="AT462" s="2">
        <v>0</v>
      </c>
      <c r="AU462" s="2">
        <v>0</v>
      </c>
      <c r="AV462" s="2">
        <v>0</v>
      </c>
      <c r="AW462" s="2">
        <v>0</v>
      </c>
      <c r="AX462" s="2">
        <v>0</v>
      </c>
      <c r="AY462" s="2" t="s">
        <v>5181</v>
      </c>
      <c r="AZ462" s="2">
        <v>0</v>
      </c>
      <c r="BA462" s="9" t="s">
        <v>4046</v>
      </c>
      <c r="BB462" s="9" t="s">
        <v>4047</v>
      </c>
    </row>
    <row r="463" spans="1:55" ht="27.5" customHeight="1" x14ac:dyDescent="0.35">
      <c r="A463" s="2" t="s">
        <v>534</v>
      </c>
      <c r="B463" s="2" t="s">
        <v>4484</v>
      </c>
      <c r="C463" s="12">
        <v>45150</v>
      </c>
      <c r="D463" s="3" t="s">
        <v>5034</v>
      </c>
      <c r="E463" s="3" t="s">
        <v>15</v>
      </c>
      <c r="F463" s="3" t="s">
        <v>4260</v>
      </c>
      <c r="G463" s="3" t="s">
        <v>4370</v>
      </c>
      <c r="H463" s="3" t="s">
        <v>1714</v>
      </c>
      <c r="J463" s="4" t="s">
        <v>4573</v>
      </c>
      <c r="K463" s="4" t="s">
        <v>4572</v>
      </c>
      <c r="L463" s="4" t="s">
        <v>5191</v>
      </c>
      <c r="M463" s="4" t="s">
        <v>57</v>
      </c>
      <c r="N463" s="4" t="s">
        <v>2624</v>
      </c>
      <c r="T463" s="6" t="s">
        <v>2901</v>
      </c>
      <c r="U463" s="6" t="s">
        <v>5062</v>
      </c>
      <c r="V463" s="6" t="s">
        <v>46</v>
      </c>
      <c r="X463" s="6" t="s">
        <v>5052</v>
      </c>
      <c r="AC463" s="6" t="s">
        <v>55</v>
      </c>
      <c r="AD463" s="7" t="s">
        <v>2609</v>
      </c>
      <c r="AE463" s="7" t="s">
        <v>4324</v>
      </c>
      <c r="AP463" s="2">
        <v>0</v>
      </c>
      <c r="AQ463" s="2">
        <v>0</v>
      </c>
      <c r="AR463" s="2">
        <v>0</v>
      </c>
      <c r="AS463" s="2">
        <v>1</v>
      </c>
      <c r="AT463" s="2">
        <v>0</v>
      </c>
      <c r="AU463" s="2">
        <v>0</v>
      </c>
      <c r="AV463" s="2">
        <v>0</v>
      </c>
      <c r="AW463" s="2">
        <v>0</v>
      </c>
      <c r="AX463" s="2">
        <v>0</v>
      </c>
      <c r="AY463" s="2" t="s">
        <v>5181</v>
      </c>
      <c r="AZ463" s="2">
        <v>0</v>
      </c>
      <c r="BA463" s="9" t="s">
        <v>4046</v>
      </c>
      <c r="BB463" s="9" t="s">
        <v>4047</v>
      </c>
    </row>
    <row r="464" spans="1:55" ht="27.5" customHeight="1" x14ac:dyDescent="0.35">
      <c r="A464" s="2" t="s">
        <v>535</v>
      </c>
      <c r="B464" s="2" t="s">
        <v>4484</v>
      </c>
      <c r="C464" s="12">
        <v>45150</v>
      </c>
      <c r="D464" s="3" t="s">
        <v>5034</v>
      </c>
      <c r="E464" s="3" t="s">
        <v>15</v>
      </c>
      <c r="F464" s="3" t="s">
        <v>4260</v>
      </c>
      <c r="G464" s="3" t="s">
        <v>4370</v>
      </c>
      <c r="H464" s="3" t="s">
        <v>1714</v>
      </c>
      <c r="J464" s="4" t="s">
        <v>4573</v>
      </c>
      <c r="K464" s="4" t="s">
        <v>4572</v>
      </c>
      <c r="L464" s="4" t="s">
        <v>5191</v>
      </c>
      <c r="M464" s="4" t="s">
        <v>57</v>
      </c>
      <c r="N464" s="4" t="s">
        <v>2624</v>
      </c>
      <c r="T464" s="6" t="s">
        <v>2902</v>
      </c>
      <c r="U464" s="6" t="s">
        <v>5062</v>
      </c>
      <c r="V464" s="6" t="s">
        <v>46</v>
      </c>
      <c r="X464" s="6" t="s">
        <v>5052</v>
      </c>
      <c r="AC464" s="6" t="s">
        <v>55</v>
      </c>
      <c r="AD464" s="7" t="s">
        <v>2609</v>
      </c>
      <c r="AE464" s="7" t="s">
        <v>4324</v>
      </c>
      <c r="AP464" s="2">
        <v>0</v>
      </c>
      <c r="AQ464" s="2">
        <v>0</v>
      </c>
      <c r="AR464" s="2">
        <v>0</v>
      </c>
      <c r="AS464" s="2">
        <v>1</v>
      </c>
      <c r="AT464" s="2">
        <v>0</v>
      </c>
      <c r="AU464" s="2">
        <v>0</v>
      </c>
      <c r="AV464" s="2">
        <v>0</v>
      </c>
      <c r="AW464" s="2">
        <v>0</v>
      </c>
      <c r="AX464" s="2">
        <v>0</v>
      </c>
      <c r="AY464" s="2" t="s">
        <v>5181</v>
      </c>
      <c r="AZ464" s="2">
        <v>0</v>
      </c>
      <c r="BA464" s="9" t="s">
        <v>4046</v>
      </c>
      <c r="BB464" s="9" t="s">
        <v>4047</v>
      </c>
    </row>
    <row r="465" spans="1:55" ht="27.5" customHeight="1" x14ac:dyDescent="0.35">
      <c r="A465" s="2" t="s">
        <v>536</v>
      </c>
      <c r="B465" s="2" t="s">
        <v>4484</v>
      </c>
      <c r="C465" s="12">
        <v>45151</v>
      </c>
      <c r="D465" s="3" t="s">
        <v>5034</v>
      </c>
      <c r="E465" s="3" t="s">
        <v>11</v>
      </c>
      <c r="F465" s="3" t="s">
        <v>69</v>
      </c>
      <c r="G465" s="3" t="s">
        <v>4448</v>
      </c>
      <c r="H465" s="3" t="s">
        <v>1717</v>
      </c>
      <c r="J465" s="4" t="s">
        <v>4573</v>
      </c>
      <c r="K465" s="4" t="s">
        <v>4572</v>
      </c>
      <c r="L465" s="4" t="s">
        <v>5191</v>
      </c>
      <c r="M465" s="4" t="s">
        <v>57</v>
      </c>
      <c r="N465" s="4" t="s">
        <v>2624</v>
      </c>
      <c r="T465" s="6" t="s">
        <v>2907</v>
      </c>
      <c r="U465" s="6" t="s">
        <v>5062</v>
      </c>
      <c r="V465" s="6" t="s">
        <v>46</v>
      </c>
      <c r="X465" s="6" t="s">
        <v>5052</v>
      </c>
      <c r="AC465" s="6" t="s">
        <v>55</v>
      </c>
      <c r="AD465" s="7" t="s">
        <v>1729</v>
      </c>
      <c r="AE465" s="7" t="s">
        <v>1729</v>
      </c>
      <c r="AP465" s="2">
        <v>0</v>
      </c>
      <c r="AQ465" s="2">
        <v>0</v>
      </c>
      <c r="AR465" s="2">
        <v>0</v>
      </c>
      <c r="AS465" s="2">
        <v>1</v>
      </c>
      <c r="AT465" s="2">
        <v>0</v>
      </c>
      <c r="AU465" s="2">
        <v>0</v>
      </c>
      <c r="AV465" s="2">
        <v>0</v>
      </c>
      <c r="AW465" s="2">
        <v>0</v>
      </c>
      <c r="AX465" s="2">
        <v>0</v>
      </c>
      <c r="AY465" s="2" t="s">
        <v>5181</v>
      </c>
      <c r="AZ465" s="2">
        <v>0</v>
      </c>
      <c r="BA465" s="9" t="s">
        <v>4049</v>
      </c>
      <c r="BB465" s="9" t="s">
        <v>4045</v>
      </c>
    </row>
    <row r="466" spans="1:55" ht="27.5" customHeight="1" x14ac:dyDescent="0.35">
      <c r="A466" s="2" t="s">
        <v>537</v>
      </c>
      <c r="B466" s="2" t="s">
        <v>4484</v>
      </c>
      <c r="C466" s="12">
        <v>45151</v>
      </c>
      <c r="D466" s="3" t="s">
        <v>5034</v>
      </c>
      <c r="E466" s="3" t="s">
        <v>11</v>
      </c>
      <c r="F466" s="3" t="s">
        <v>69</v>
      </c>
      <c r="G466" s="3" t="s">
        <v>4448</v>
      </c>
      <c r="H466" s="3" t="s">
        <v>1717</v>
      </c>
      <c r="J466" s="4" t="s">
        <v>4573</v>
      </c>
      <c r="K466" s="4" t="s">
        <v>4572</v>
      </c>
      <c r="L466" s="4" t="s">
        <v>5191</v>
      </c>
      <c r="M466" s="4" t="s">
        <v>57</v>
      </c>
      <c r="N466" s="4" t="s">
        <v>2624</v>
      </c>
      <c r="T466" s="6" t="s">
        <v>2908</v>
      </c>
      <c r="U466" s="6" t="s">
        <v>5062</v>
      </c>
      <c r="V466" s="6" t="s">
        <v>46</v>
      </c>
      <c r="X466" s="6" t="s">
        <v>5052</v>
      </c>
      <c r="AC466" s="6" t="s">
        <v>55</v>
      </c>
      <c r="AD466" s="7" t="s">
        <v>1729</v>
      </c>
      <c r="AE466" s="7" t="s">
        <v>1729</v>
      </c>
      <c r="AP466" s="2">
        <v>0</v>
      </c>
      <c r="AQ466" s="2">
        <v>0</v>
      </c>
      <c r="AR466" s="2">
        <v>0</v>
      </c>
      <c r="AS466" s="2">
        <v>1</v>
      </c>
      <c r="AT466" s="2">
        <v>0</v>
      </c>
      <c r="AU466" s="2">
        <v>0</v>
      </c>
      <c r="AV466" s="2">
        <v>0</v>
      </c>
      <c r="AW466" s="2">
        <v>0</v>
      </c>
      <c r="AX466" s="2">
        <v>0</v>
      </c>
      <c r="AY466" s="2" t="s">
        <v>5181</v>
      </c>
      <c r="AZ466" s="2">
        <v>0</v>
      </c>
      <c r="BA466" s="9" t="s">
        <v>4049</v>
      </c>
      <c r="BB466" s="9" t="s">
        <v>4045</v>
      </c>
    </row>
    <row r="467" spans="1:55" ht="27.5" customHeight="1" x14ac:dyDescent="0.35">
      <c r="A467" s="2" t="s">
        <v>538</v>
      </c>
      <c r="B467" s="2" t="s">
        <v>4484</v>
      </c>
      <c r="C467" s="12">
        <v>45151</v>
      </c>
      <c r="D467" s="3" t="s">
        <v>5034</v>
      </c>
      <c r="E467" s="3" t="s">
        <v>11</v>
      </c>
      <c r="F467" s="3" t="s">
        <v>69</v>
      </c>
      <c r="G467" s="3" t="s">
        <v>4448</v>
      </c>
      <c r="H467" s="3" t="s">
        <v>1717</v>
      </c>
      <c r="J467" s="4" t="s">
        <v>4573</v>
      </c>
      <c r="K467" s="4" t="s">
        <v>4572</v>
      </c>
      <c r="L467" s="4" t="s">
        <v>5191</v>
      </c>
      <c r="M467" s="4" t="s">
        <v>57</v>
      </c>
      <c r="N467" s="4" t="s">
        <v>2624</v>
      </c>
      <c r="T467" s="6" t="s">
        <v>2909</v>
      </c>
      <c r="U467" s="6" t="s">
        <v>5062</v>
      </c>
      <c r="V467" s="6" t="s">
        <v>46</v>
      </c>
      <c r="X467" s="6" t="s">
        <v>5052</v>
      </c>
      <c r="AC467" s="6" t="s">
        <v>55</v>
      </c>
      <c r="AD467" s="7" t="s">
        <v>1729</v>
      </c>
      <c r="AE467" s="7" t="s">
        <v>1729</v>
      </c>
      <c r="AP467" s="2">
        <v>0</v>
      </c>
      <c r="AQ467" s="2">
        <v>0</v>
      </c>
      <c r="AR467" s="2">
        <v>0</v>
      </c>
      <c r="AS467" s="2">
        <v>1</v>
      </c>
      <c r="AT467" s="2">
        <v>0</v>
      </c>
      <c r="AU467" s="2">
        <v>0</v>
      </c>
      <c r="AV467" s="2">
        <v>0</v>
      </c>
      <c r="AW467" s="2">
        <v>0</v>
      </c>
      <c r="AX467" s="2">
        <v>0</v>
      </c>
      <c r="AY467" s="2" t="s">
        <v>5181</v>
      </c>
      <c r="AZ467" s="2">
        <v>0</v>
      </c>
      <c r="BA467" s="9" t="s">
        <v>4049</v>
      </c>
      <c r="BB467" s="9" t="s">
        <v>4045</v>
      </c>
    </row>
    <row r="468" spans="1:55" ht="27.5" customHeight="1" x14ac:dyDescent="0.35">
      <c r="A468" s="2" t="s">
        <v>539</v>
      </c>
      <c r="B468" s="2" t="s">
        <v>4484</v>
      </c>
      <c r="C468" s="12">
        <v>45151</v>
      </c>
      <c r="D468" s="3" t="s">
        <v>5034</v>
      </c>
      <c r="E468" s="3" t="s">
        <v>11</v>
      </c>
      <c r="F468" s="3" t="s">
        <v>69</v>
      </c>
      <c r="G468" s="3" t="s">
        <v>4448</v>
      </c>
      <c r="H468" s="3" t="s">
        <v>1717</v>
      </c>
      <c r="J468" s="4" t="s">
        <v>4573</v>
      </c>
      <c r="K468" s="4" t="s">
        <v>4572</v>
      </c>
      <c r="L468" s="4" t="s">
        <v>5191</v>
      </c>
      <c r="M468" s="4" t="s">
        <v>57</v>
      </c>
      <c r="N468" s="4" t="s">
        <v>2624</v>
      </c>
      <c r="T468" s="6" t="s">
        <v>2910</v>
      </c>
      <c r="U468" s="6" t="s">
        <v>5062</v>
      </c>
      <c r="V468" s="6" t="s">
        <v>46</v>
      </c>
      <c r="X468" s="6" t="s">
        <v>5052</v>
      </c>
      <c r="AC468" s="6" t="s">
        <v>55</v>
      </c>
      <c r="AD468" s="7" t="s">
        <v>1729</v>
      </c>
      <c r="AE468" s="7" t="s">
        <v>1729</v>
      </c>
      <c r="AP468" s="2">
        <v>0</v>
      </c>
      <c r="AQ468" s="2">
        <v>0</v>
      </c>
      <c r="AR468" s="2">
        <v>0</v>
      </c>
      <c r="AS468" s="2">
        <v>1</v>
      </c>
      <c r="AT468" s="2">
        <v>0</v>
      </c>
      <c r="AU468" s="2">
        <v>0</v>
      </c>
      <c r="AV468" s="2">
        <v>0</v>
      </c>
      <c r="AW468" s="2">
        <v>0</v>
      </c>
      <c r="AX468" s="2">
        <v>0</v>
      </c>
      <c r="AY468" s="2" t="s">
        <v>5181</v>
      </c>
      <c r="AZ468" s="2">
        <v>0</v>
      </c>
      <c r="BA468" s="9" t="s">
        <v>4049</v>
      </c>
      <c r="BB468" s="9" t="s">
        <v>4045</v>
      </c>
    </row>
    <row r="469" spans="1:55" ht="27.5" customHeight="1" x14ac:dyDescent="0.35">
      <c r="A469" s="2" t="s">
        <v>540</v>
      </c>
      <c r="B469" s="2" t="s">
        <v>4484</v>
      </c>
      <c r="C469" s="12">
        <v>45151</v>
      </c>
      <c r="D469" s="3" t="s">
        <v>5034</v>
      </c>
      <c r="E469" s="3" t="s">
        <v>11</v>
      </c>
      <c r="F469" s="3" t="s">
        <v>69</v>
      </c>
      <c r="G469" s="3" t="s">
        <v>4448</v>
      </c>
      <c r="H469" s="3" t="s">
        <v>1717</v>
      </c>
      <c r="J469" s="4" t="s">
        <v>4573</v>
      </c>
      <c r="K469" s="4" t="s">
        <v>4572</v>
      </c>
      <c r="L469" s="4" t="s">
        <v>5191</v>
      </c>
      <c r="M469" s="4" t="s">
        <v>57</v>
      </c>
      <c r="N469" s="4" t="s">
        <v>2624</v>
      </c>
      <c r="T469" s="6" t="s">
        <v>2911</v>
      </c>
      <c r="U469" s="6" t="s">
        <v>5062</v>
      </c>
      <c r="V469" s="6" t="s">
        <v>34</v>
      </c>
      <c r="X469" s="6" t="s">
        <v>5052</v>
      </c>
      <c r="AC469" s="6" t="s">
        <v>55</v>
      </c>
      <c r="AD469" s="7" t="s">
        <v>1729</v>
      </c>
      <c r="AE469" s="7" t="s">
        <v>1729</v>
      </c>
      <c r="AK469" s="8" t="s">
        <v>2090</v>
      </c>
      <c r="AP469" s="2">
        <v>0</v>
      </c>
      <c r="AQ469" s="2">
        <v>0</v>
      </c>
      <c r="AR469" s="2">
        <v>0</v>
      </c>
      <c r="AS469" s="2">
        <v>1</v>
      </c>
      <c r="AT469" s="2">
        <v>0</v>
      </c>
      <c r="AU469" s="2">
        <v>0</v>
      </c>
      <c r="AV469" s="2">
        <v>0</v>
      </c>
      <c r="AW469" s="2">
        <v>1</v>
      </c>
      <c r="AX469" s="2">
        <v>0</v>
      </c>
      <c r="AY469" s="2" t="s">
        <v>5181</v>
      </c>
      <c r="AZ469" s="2">
        <v>0</v>
      </c>
      <c r="BA469" s="9" t="s">
        <v>4049</v>
      </c>
      <c r="BB469" s="9" t="s">
        <v>4045</v>
      </c>
      <c r="BC469" s="9" t="s">
        <v>4002</v>
      </c>
    </row>
    <row r="470" spans="1:55" ht="27.5" customHeight="1" x14ac:dyDescent="0.35">
      <c r="A470" s="2" t="s">
        <v>541</v>
      </c>
      <c r="B470" s="2" t="s">
        <v>4484</v>
      </c>
      <c r="C470" s="12">
        <v>45151</v>
      </c>
      <c r="D470" s="3" t="s">
        <v>5034</v>
      </c>
      <c r="E470" s="3" t="s">
        <v>11</v>
      </c>
      <c r="F470" s="3" t="s">
        <v>69</v>
      </c>
      <c r="G470" s="3" t="s">
        <v>4448</v>
      </c>
      <c r="H470" s="3" t="s">
        <v>1717</v>
      </c>
      <c r="J470" s="4" t="s">
        <v>4573</v>
      </c>
      <c r="K470" s="4" t="s">
        <v>4572</v>
      </c>
      <c r="L470" s="4" t="s">
        <v>5191</v>
      </c>
      <c r="M470" s="4" t="s">
        <v>57</v>
      </c>
      <c r="N470" s="4" t="s">
        <v>2624</v>
      </c>
      <c r="T470" s="6" t="s">
        <v>2912</v>
      </c>
      <c r="U470" s="6" t="s">
        <v>5062</v>
      </c>
      <c r="V470" s="6" t="s">
        <v>34</v>
      </c>
      <c r="X470" s="6" t="s">
        <v>5052</v>
      </c>
      <c r="AC470" s="6" t="s">
        <v>55</v>
      </c>
      <c r="AD470" s="7" t="s">
        <v>1729</v>
      </c>
      <c r="AE470" s="7" t="s">
        <v>1729</v>
      </c>
      <c r="AK470" s="8" t="s">
        <v>2090</v>
      </c>
      <c r="AP470" s="2">
        <v>0</v>
      </c>
      <c r="AQ470" s="2">
        <v>0</v>
      </c>
      <c r="AR470" s="2">
        <v>0</v>
      </c>
      <c r="AS470" s="2">
        <v>1</v>
      </c>
      <c r="AT470" s="2">
        <v>0</v>
      </c>
      <c r="AU470" s="2">
        <v>0</v>
      </c>
      <c r="AV470" s="2">
        <v>0</v>
      </c>
      <c r="AW470" s="2">
        <v>1</v>
      </c>
      <c r="AX470" s="2">
        <v>0</v>
      </c>
      <c r="AY470" s="2" t="s">
        <v>5181</v>
      </c>
      <c r="AZ470" s="2">
        <v>0</v>
      </c>
      <c r="BA470" s="9" t="s">
        <v>4049</v>
      </c>
      <c r="BB470" s="9" t="s">
        <v>4045</v>
      </c>
      <c r="BC470" s="9" t="s">
        <v>4002</v>
      </c>
    </row>
    <row r="471" spans="1:55" ht="27.5" customHeight="1" x14ac:dyDescent="0.35">
      <c r="A471" s="2" t="s">
        <v>542</v>
      </c>
      <c r="B471" s="2" t="s">
        <v>4484</v>
      </c>
      <c r="C471" s="12">
        <v>45151</v>
      </c>
      <c r="D471" s="3" t="s">
        <v>5034</v>
      </c>
      <c r="E471" s="3" t="s">
        <v>11</v>
      </c>
      <c r="F471" s="3" t="s">
        <v>69</v>
      </c>
      <c r="G471" s="3" t="s">
        <v>4448</v>
      </c>
      <c r="H471" s="3" t="s">
        <v>1717</v>
      </c>
      <c r="J471" s="4" t="s">
        <v>4573</v>
      </c>
      <c r="K471" s="4" t="s">
        <v>4572</v>
      </c>
      <c r="L471" s="4" t="s">
        <v>5191</v>
      </c>
      <c r="M471" s="4" t="s">
        <v>57</v>
      </c>
      <c r="N471" s="4" t="s">
        <v>2624</v>
      </c>
      <c r="T471" s="6" t="s">
        <v>2913</v>
      </c>
      <c r="U471" s="6" t="s">
        <v>5062</v>
      </c>
      <c r="V471" s="6" t="s">
        <v>46</v>
      </c>
      <c r="X471" s="6" t="s">
        <v>5052</v>
      </c>
      <c r="AC471" s="6" t="s">
        <v>55</v>
      </c>
      <c r="AD471" s="7" t="s">
        <v>1729</v>
      </c>
      <c r="AE471" s="7" t="s">
        <v>1729</v>
      </c>
      <c r="AP471" s="2">
        <v>0</v>
      </c>
      <c r="AQ471" s="2">
        <v>0</v>
      </c>
      <c r="AR471" s="2">
        <v>0</v>
      </c>
      <c r="AS471" s="2">
        <v>1</v>
      </c>
      <c r="AT471" s="2">
        <v>0</v>
      </c>
      <c r="AU471" s="2">
        <v>0</v>
      </c>
      <c r="AV471" s="2">
        <v>0</v>
      </c>
      <c r="AW471" s="2">
        <v>0</v>
      </c>
      <c r="AX471" s="2">
        <v>0</v>
      </c>
      <c r="AY471" s="2" t="s">
        <v>5181</v>
      </c>
      <c r="AZ471" s="2">
        <v>0</v>
      </c>
      <c r="BA471" s="9" t="s">
        <v>4049</v>
      </c>
      <c r="BB471" s="9" t="s">
        <v>4045</v>
      </c>
    </row>
    <row r="472" spans="1:55" ht="27.5" customHeight="1" x14ac:dyDescent="0.35">
      <c r="A472" s="2" t="s">
        <v>543</v>
      </c>
      <c r="B472" s="2" t="s">
        <v>4484</v>
      </c>
      <c r="C472" s="12">
        <v>45151</v>
      </c>
      <c r="D472" s="3" t="s">
        <v>5034</v>
      </c>
      <c r="E472" s="3" t="s">
        <v>11</v>
      </c>
      <c r="F472" s="3" t="s">
        <v>69</v>
      </c>
      <c r="G472" s="3" t="s">
        <v>4448</v>
      </c>
      <c r="H472" s="3" t="s">
        <v>1717</v>
      </c>
      <c r="J472" s="4" t="s">
        <v>4573</v>
      </c>
      <c r="K472" s="4" t="s">
        <v>4572</v>
      </c>
      <c r="L472" s="4" t="s">
        <v>5191</v>
      </c>
      <c r="M472" s="4" t="s">
        <v>57</v>
      </c>
      <c r="N472" s="4" t="s">
        <v>2624</v>
      </c>
      <c r="T472" s="6" t="s">
        <v>2914</v>
      </c>
      <c r="U472" s="6" t="s">
        <v>5062</v>
      </c>
      <c r="V472" s="6" t="s">
        <v>46</v>
      </c>
      <c r="X472" s="6" t="s">
        <v>5052</v>
      </c>
      <c r="AC472" s="6" t="s">
        <v>55</v>
      </c>
      <c r="AD472" s="7" t="s">
        <v>1729</v>
      </c>
      <c r="AE472" s="7" t="s">
        <v>1729</v>
      </c>
      <c r="AP472" s="2">
        <v>0</v>
      </c>
      <c r="AQ472" s="2">
        <v>0</v>
      </c>
      <c r="AR472" s="2">
        <v>0</v>
      </c>
      <c r="AS472" s="2">
        <v>1</v>
      </c>
      <c r="AT472" s="2">
        <v>0</v>
      </c>
      <c r="AU472" s="2">
        <v>0</v>
      </c>
      <c r="AV472" s="2">
        <v>0</v>
      </c>
      <c r="AW472" s="2">
        <v>0</v>
      </c>
      <c r="AX472" s="2">
        <v>0</v>
      </c>
      <c r="AY472" s="2" t="s">
        <v>5181</v>
      </c>
      <c r="AZ472" s="2">
        <v>0</v>
      </c>
      <c r="BA472" s="9" t="s">
        <v>4049</v>
      </c>
      <c r="BB472" s="9" t="s">
        <v>4045</v>
      </c>
    </row>
    <row r="473" spans="1:55" ht="27.5" customHeight="1" x14ac:dyDescent="0.35">
      <c r="A473" s="2" t="s">
        <v>544</v>
      </c>
      <c r="B473" s="2" t="s">
        <v>4484</v>
      </c>
      <c r="C473" s="12">
        <v>45151</v>
      </c>
      <c r="D473" s="3" t="s">
        <v>5034</v>
      </c>
      <c r="E473" s="3" t="s">
        <v>11</v>
      </c>
      <c r="F473" s="3" t="s">
        <v>69</v>
      </c>
      <c r="G473" s="3" t="s">
        <v>4448</v>
      </c>
      <c r="H473" s="3" t="s">
        <v>1717</v>
      </c>
      <c r="J473" s="4" t="s">
        <v>4573</v>
      </c>
      <c r="K473" s="4" t="s">
        <v>4572</v>
      </c>
      <c r="L473" s="4" t="s">
        <v>5191</v>
      </c>
      <c r="M473" s="4" t="s">
        <v>57</v>
      </c>
      <c r="N473" s="4" t="s">
        <v>2624</v>
      </c>
      <c r="T473" s="6" t="s">
        <v>2915</v>
      </c>
      <c r="U473" s="6" t="s">
        <v>5062</v>
      </c>
      <c r="V473" s="6" t="s">
        <v>46</v>
      </c>
      <c r="X473" s="6" t="s">
        <v>5052</v>
      </c>
      <c r="AC473" s="6" t="s">
        <v>55</v>
      </c>
      <c r="AD473" s="7" t="s">
        <v>1729</v>
      </c>
      <c r="AE473" s="7" t="s">
        <v>1729</v>
      </c>
      <c r="AP473" s="2">
        <v>0</v>
      </c>
      <c r="AQ473" s="2">
        <v>0</v>
      </c>
      <c r="AR473" s="2">
        <v>0</v>
      </c>
      <c r="AS473" s="2">
        <v>1</v>
      </c>
      <c r="AT473" s="2">
        <v>0</v>
      </c>
      <c r="AU473" s="2">
        <v>0</v>
      </c>
      <c r="AV473" s="2">
        <v>0</v>
      </c>
      <c r="AW473" s="2">
        <v>0</v>
      </c>
      <c r="AX473" s="2">
        <v>0</v>
      </c>
      <c r="AY473" s="2" t="s">
        <v>5181</v>
      </c>
      <c r="AZ473" s="2">
        <v>0</v>
      </c>
      <c r="BA473" s="9" t="s">
        <v>4049</v>
      </c>
      <c r="BB473" s="9" t="s">
        <v>4045</v>
      </c>
    </row>
    <row r="474" spans="1:55" ht="27.5" customHeight="1" x14ac:dyDescent="0.35">
      <c r="A474" s="2" t="s">
        <v>545</v>
      </c>
      <c r="B474" s="2" t="s">
        <v>4484</v>
      </c>
      <c r="C474" s="12">
        <v>45151</v>
      </c>
      <c r="D474" s="3" t="s">
        <v>5034</v>
      </c>
      <c r="E474" s="3" t="s">
        <v>11</v>
      </c>
      <c r="F474" s="3" t="s">
        <v>69</v>
      </c>
      <c r="G474" s="3" t="s">
        <v>4448</v>
      </c>
      <c r="H474" s="3" t="s">
        <v>1717</v>
      </c>
      <c r="J474" s="4" t="s">
        <v>4573</v>
      </c>
      <c r="K474" s="4" t="s">
        <v>4572</v>
      </c>
      <c r="L474" s="4" t="s">
        <v>5191</v>
      </c>
      <c r="M474" s="4" t="s">
        <v>57</v>
      </c>
      <c r="N474" s="4" t="s">
        <v>2624</v>
      </c>
      <c r="T474" s="6" t="s">
        <v>2916</v>
      </c>
      <c r="U474" s="6" t="s">
        <v>5062</v>
      </c>
      <c r="V474" s="6" t="s">
        <v>46</v>
      </c>
      <c r="X474" s="6" t="s">
        <v>5052</v>
      </c>
      <c r="AC474" s="6" t="s">
        <v>55</v>
      </c>
      <c r="AD474" s="7" t="s">
        <v>1729</v>
      </c>
      <c r="AE474" s="7" t="s">
        <v>1729</v>
      </c>
      <c r="AP474" s="2">
        <v>0</v>
      </c>
      <c r="AQ474" s="2">
        <v>0</v>
      </c>
      <c r="AR474" s="2">
        <v>0</v>
      </c>
      <c r="AS474" s="2">
        <v>1</v>
      </c>
      <c r="AT474" s="2">
        <v>0</v>
      </c>
      <c r="AU474" s="2">
        <v>0</v>
      </c>
      <c r="AV474" s="2">
        <v>0</v>
      </c>
      <c r="AW474" s="2">
        <v>0</v>
      </c>
      <c r="AX474" s="2">
        <v>0</v>
      </c>
      <c r="AY474" s="2" t="s">
        <v>5181</v>
      </c>
      <c r="AZ474" s="2">
        <v>0</v>
      </c>
      <c r="BA474" s="9" t="s">
        <v>4049</v>
      </c>
      <c r="BB474" s="9" t="s">
        <v>4045</v>
      </c>
    </row>
    <row r="475" spans="1:55" ht="27.5" customHeight="1" x14ac:dyDescent="0.35">
      <c r="A475" s="2" t="s">
        <v>546</v>
      </c>
      <c r="B475" s="2" t="s">
        <v>4484</v>
      </c>
      <c r="C475" s="12">
        <v>45151</v>
      </c>
      <c r="D475" s="3" t="s">
        <v>5034</v>
      </c>
      <c r="E475" s="3" t="s">
        <v>11</v>
      </c>
      <c r="F475" s="3" t="s">
        <v>69</v>
      </c>
      <c r="G475" s="3" t="s">
        <v>4448</v>
      </c>
      <c r="H475" s="3" t="s">
        <v>1717</v>
      </c>
      <c r="J475" s="4" t="s">
        <v>4573</v>
      </c>
      <c r="K475" s="4" t="s">
        <v>4572</v>
      </c>
      <c r="L475" s="4" t="s">
        <v>5191</v>
      </c>
      <c r="M475" s="4" t="s">
        <v>57</v>
      </c>
      <c r="N475" s="4" t="s">
        <v>2624</v>
      </c>
      <c r="T475" s="6" t="s">
        <v>2918</v>
      </c>
      <c r="U475" s="6" t="s">
        <v>5062</v>
      </c>
      <c r="V475" s="6" t="s">
        <v>46</v>
      </c>
      <c r="X475" s="6" t="s">
        <v>5052</v>
      </c>
      <c r="AC475" s="6" t="s">
        <v>55</v>
      </c>
      <c r="AD475" s="7" t="s">
        <v>1729</v>
      </c>
      <c r="AE475" s="7" t="s">
        <v>1729</v>
      </c>
      <c r="AP475" s="2">
        <v>0</v>
      </c>
      <c r="AQ475" s="2">
        <v>0</v>
      </c>
      <c r="AR475" s="2">
        <v>0</v>
      </c>
      <c r="AS475" s="2">
        <v>1</v>
      </c>
      <c r="AT475" s="2">
        <v>0</v>
      </c>
      <c r="AU475" s="2">
        <v>0</v>
      </c>
      <c r="AV475" s="2">
        <v>0</v>
      </c>
      <c r="AW475" s="2">
        <v>0</v>
      </c>
      <c r="AX475" s="2">
        <v>0</v>
      </c>
      <c r="AY475" s="2" t="s">
        <v>5181</v>
      </c>
      <c r="AZ475" s="2">
        <v>0</v>
      </c>
      <c r="BA475" s="9" t="s">
        <v>4049</v>
      </c>
      <c r="BB475" s="9" t="s">
        <v>4045</v>
      </c>
    </row>
    <row r="476" spans="1:55" ht="27.5" customHeight="1" x14ac:dyDescent="0.35">
      <c r="A476" s="2" t="s">
        <v>547</v>
      </c>
      <c r="B476" s="2" t="s">
        <v>4484</v>
      </c>
      <c r="C476" s="12">
        <v>45151</v>
      </c>
      <c r="D476" s="3" t="s">
        <v>5034</v>
      </c>
      <c r="E476" s="3" t="s">
        <v>11</v>
      </c>
      <c r="F476" s="3" t="s">
        <v>69</v>
      </c>
      <c r="G476" s="3" t="s">
        <v>4448</v>
      </c>
      <c r="H476" s="3" t="s">
        <v>1717</v>
      </c>
      <c r="J476" s="4" t="s">
        <v>4573</v>
      </c>
      <c r="K476" s="4" t="s">
        <v>4572</v>
      </c>
      <c r="L476" s="4" t="s">
        <v>5191</v>
      </c>
      <c r="M476" s="4" t="s">
        <v>57</v>
      </c>
      <c r="N476" s="4" t="s">
        <v>2624</v>
      </c>
      <c r="T476" s="6" t="s">
        <v>2919</v>
      </c>
      <c r="U476" s="6" t="s">
        <v>5062</v>
      </c>
      <c r="V476" s="6" t="s">
        <v>46</v>
      </c>
      <c r="X476" s="6" t="s">
        <v>5052</v>
      </c>
      <c r="AC476" s="6" t="s">
        <v>55</v>
      </c>
      <c r="AD476" s="7" t="s">
        <v>1729</v>
      </c>
      <c r="AE476" s="7" t="s">
        <v>1729</v>
      </c>
      <c r="AP476" s="2">
        <v>0</v>
      </c>
      <c r="AQ476" s="2">
        <v>0</v>
      </c>
      <c r="AR476" s="2">
        <v>0</v>
      </c>
      <c r="AS476" s="2">
        <v>1</v>
      </c>
      <c r="AT476" s="2">
        <v>0</v>
      </c>
      <c r="AU476" s="2">
        <v>0</v>
      </c>
      <c r="AV476" s="2">
        <v>0</v>
      </c>
      <c r="AW476" s="2">
        <v>0</v>
      </c>
      <c r="AX476" s="2">
        <v>0</v>
      </c>
      <c r="AY476" s="2" t="s">
        <v>5181</v>
      </c>
      <c r="AZ476" s="2">
        <v>0</v>
      </c>
      <c r="BA476" s="9" t="s">
        <v>4049</v>
      </c>
      <c r="BB476" s="9" t="s">
        <v>4045</v>
      </c>
    </row>
    <row r="477" spans="1:55" ht="27.5" customHeight="1" x14ac:dyDescent="0.35">
      <c r="A477" s="2" t="s">
        <v>548</v>
      </c>
      <c r="B477" s="2" t="s">
        <v>4484</v>
      </c>
      <c r="C477" s="12">
        <v>45151</v>
      </c>
      <c r="D477" s="3" t="s">
        <v>5034</v>
      </c>
      <c r="E477" s="3" t="s">
        <v>11</v>
      </c>
      <c r="F477" s="3" t="s">
        <v>69</v>
      </c>
      <c r="G477" s="3" t="s">
        <v>4448</v>
      </c>
      <c r="H477" s="3" t="s">
        <v>1717</v>
      </c>
      <c r="J477" s="4" t="s">
        <v>4573</v>
      </c>
      <c r="K477" s="4" t="s">
        <v>4572</v>
      </c>
      <c r="L477" s="4" t="s">
        <v>5191</v>
      </c>
      <c r="M477" s="4" t="s">
        <v>57</v>
      </c>
      <c r="N477" s="4" t="s">
        <v>2624</v>
      </c>
      <c r="T477" s="6" t="s">
        <v>2920</v>
      </c>
      <c r="U477" s="6" t="s">
        <v>5062</v>
      </c>
      <c r="V477" s="6" t="s">
        <v>46</v>
      </c>
      <c r="X477" s="6" t="s">
        <v>5052</v>
      </c>
      <c r="AC477" s="6" t="s">
        <v>55</v>
      </c>
      <c r="AD477" s="7" t="s">
        <v>1729</v>
      </c>
      <c r="AE477" s="7" t="s">
        <v>1729</v>
      </c>
      <c r="AP477" s="2">
        <v>0</v>
      </c>
      <c r="AQ477" s="2">
        <v>0</v>
      </c>
      <c r="AR477" s="2">
        <v>0</v>
      </c>
      <c r="AS477" s="2">
        <v>1</v>
      </c>
      <c r="AT477" s="2">
        <v>0</v>
      </c>
      <c r="AU477" s="2">
        <v>0</v>
      </c>
      <c r="AV477" s="2">
        <v>0</v>
      </c>
      <c r="AW477" s="2">
        <v>0</v>
      </c>
      <c r="AX477" s="2">
        <v>0</v>
      </c>
      <c r="AY477" s="2" t="s">
        <v>5181</v>
      </c>
      <c r="AZ477" s="2">
        <v>0</v>
      </c>
      <c r="BA477" s="9" t="s">
        <v>4049</v>
      </c>
      <c r="BB477" s="9" t="s">
        <v>4045</v>
      </c>
    </row>
    <row r="478" spans="1:55" ht="27.5" customHeight="1" x14ac:dyDescent="0.35">
      <c r="A478" s="2" t="s">
        <v>549</v>
      </c>
      <c r="B478" s="2" t="s">
        <v>4484</v>
      </c>
      <c r="C478" s="12">
        <v>45151</v>
      </c>
      <c r="D478" s="3" t="s">
        <v>5034</v>
      </c>
      <c r="E478" s="3" t="s">
        <v>11</v>
      </c>
      <c r="F478" s="3" t="s">
        <v>69</v>
      </c>
      <c r="G478" s="3" t="s">
        <v>4448</v>
      </c>
      <c r="H478" s="3" t="s">
        <v>1717</v>
      </c>
      <c r="J478" s="4" t="s">
        <v>4573</v>
      </c>
      <c r="K478" s="4" t="s">
        <v>4572</v>
      </c>
      <c r="L478" s="4" t="s">
        <v>5191</v>
      </c>
      <c r="M478" s="4" t="s">
        <v>57</v>
      </c>
      <c r="N478" s="4" t="s">
        <v>2624</v>
      </c>
      <c r="T478" s="6" t="s">
        <v>2922</v>
      </c>
      <c r="U478" s="6" t="s">
        <v>5062</v>
      </c>
      <c r="V478" s="6" t="s">
        <v>46</v>
      </c>
      <c r="X478" s="6" t="s">
        <v>5052</v>
      </c>
      <c r="AC478" s="6" t="s">
        <v>55</v>
      </c>
      <c r="AD478" s="7" t="s">
        <v>1729</v>
      </c>
      <c r="AE478" s="7" t="s">
        <v>1729</v>
      </c>
      <c r="AP478" s="2">
        <v>0</v>
      </c>
      <c r="AQ478" s="2">
        <v>0</v>
      </c>
      <c r="AR478" s="2">
        <v>0</v>
      </c>
      <c r="AS478" s="2">
        <v>1</v>
      </c>
      <c r="AT478" s="2">
        <v>0</v>
      </c>
      <c r="AU478" s="2">
        <v>0</v>
      </c>
      <c r="AV478" s="2">
        <v>0</v>
      </c>
      <c r="AW478" s="2">
        <v>0</v>
      </c>
      <c r="AX478" s="2">
        <v>0</v>
      </c>
      <c r="AY478" s="2" t="s">
        <v>5181</v>
      </c>
      <c r="AZ478" s="2">
        <v>0</v>
      </c>
      <c r="BA478" s="9" t="s">
        <v>4049</v>
      </c>
      <c r="BB478" s="9" t="s">
        <v>4045</v>
      </c>
    </row>
    <row r="479" spans="1:55" ht="27.5" customHeight="1" x14ac:dyDescent="0.35">
      <c r="A479" s="2" t="s">
        <v>550</v>
      </c>
      <c r="B479" s="2" t="s">
        <v>4484</v>
      </c>
      <c r="C479" s="12">
        <v>45151</v>
      </c>
      <c r="D479" s="3" t="s">
        <v>5034</v>
      </c>
      <c r="E479" s="3" t="s">
        <v>11</v>
      </c>
      <c r="F479" s="3" t="s">
        <v>69</v>
      </c>
      <c r="G479" s="3" t="s">
        <v>4448</v>
      </c>
      <c r="H479" s="3" t="s">
        <v>1717</v>
      </c>
      <c r="J479" s="4" t="s">
        <v>4573</v>
      </c>
      <c r="K479" s="4" t="s">
        <v>4572</v>
      </c>
      <c r="L479" s="4" t="s">
        <v>5191</v>
      </c>
      <c r="M479" s="4" t="s">
        <v>57</v>
      </c>
      <c r="N479" s="4" t="s">
        <v>2624</v>
      </c>
      <c r="T479" s="6" t="s">
        <v>2924</v>
      </c>
      <c r="U479" s="6" t="s">
        <v>5062</v>
      </c>
      <c r="V479" s="6" t="s">
        <v>46</v>
      </c>
      <c r="X479" s="6" t="s">
        <v>5052</v>
      </c>
      <c r="AC479" s="6" t="s">
        <v>55</v>
      </c>
      <c r="AD479" s="7" t="s">
        <v>1729</v>
      </c>
      <c r="AE479" s="7" t="s">
        <v>1729</v>
      </c>
      <c r="AP479" s="2">
        <v>0</v>
      </c>
      <c r="AQ479" s="2">
        <v>0</v>
      </c>
      <c r="AR479" s="2">
        <v>0</v>
      </c>
      <c r="AS479" s="2">
        <v>1</v>
      </c>
      <c r="AT479" s="2">
        <v>0</v>
      </c>
      <c r="AU479" s="2">
        <v>0</v>
      </c>
      <c r="AV479" s="2">
        <v>0</v>
      </c>
      <c r="AW479" s="2">
        <v>0</v>
      </c>
      <c r="AX479" s="2">
        <v>0</v>
      </c>
      <c r="AY479" s="2" t="s">
        <v>5181</v>
      </c>
      <c r="AZ479" s="2">
        <v>0</v>
      </c>
      <c r="BA479" s="9" t="s">
        <v>4049</v>
      </c>
      <c r="BB479" s="9" t="s">
        <v>4045</v>
      </c>
    </row>
    <row r="480" spans="1:55" ht="27.5" customHeight="1" x14ac:dyDescent="0.35">
      <c r="A480" s="2" t="s">
        <v>551</v>
      </c>
      <c r="B480" s="2" t="s">
        <v>4484</v>
      </c>
      <c r="C480" s="12">
        <v>45151</v>
      </c>
      <c r="D480" s="3" t="s">
        <v>5034</v>
      </c>
      <c r="E480" s="3" t="s">
        <v>11</v>
      </c>
      <c r="F480" s="3" t="s">
        <v>69</v>
      </c>
      <c r="G480" s="3" t="s">
        <v>4448</v>
      </c>
      <c r="H480" s="3" t="s">
        <v>1717</v>
      </c>
      <c r="J480" s="4" t="s">
        <v>4573</v>
      </c>
      <c r="K480" s="4" t="s">
        <v>4572</v>
      </c>
      <c r="L480" s="4" t="s">
        <v>5191</v>
      </c>
      <c r="M480" s="4" t="s">
        <v>57</v>
      </c>
      <c r="N480" s="4" t="s">
        <v>2624</v>
      </c>
      <c r="T480" s="6" t="s">
        <v>2925</v>
      </c>
      <c r="U480" s="6" t="s">
        <v>5062</v>
      </c>
      <c r="V480" s="6" t="s">
        <v>46</v>
      </c>
      <c r="X480" s="6" t="s">
        <v>5052</v>
      </c>
      <c r="AC480" s="6" t="s">
        <v>55</v>
      </c>
      <c r="AD480" s="7" t="s">
        <v>1729</v>
      </c>
      <c r="AE480" s="7" t="s">
        <v>1729</v>
      </c>
      <c r="AP480" s="2">
        <v>0</v>
      </c>
      <c r="AQ480" s="2">
        <v>0</v>
      </c>
      <c r="AR480" s="2">
        <v>0</v>
      </c>
      <c r="AS480" s="2">
        <v>1</v>
      </c>
      <c r="AT480" s="2">
        <v>0</v>
      </c>
      <c r="AU480" s="2">
        <v>0</v>
      </c>
      <c r="AV480" s="2">
        <v>0</v>
      </c>
      <c r="AW480" s="2">
        <v>0</v>
      </c>
      <c r="AX480" s="2">
        <v>0</v>
      </c>
      <c r="AY480" s="2" t="s">
        <v>5181</v>
      </c>
      <c r="AZ480" s="2">
        <v>0</v>
      </c>
      <c r="BA480" s="9" t="s">
        <v>4049</v>
      </c>
      <c r="BB480" s="9" t="s">
        <v>4045</v>
      </c>
    </row>
    <row r="481" spans="1:54" ht="27.5" customHeight="1" x14ac:dyDescent="0.35">
      <c r="A481" s="2" t="s">
        <v>552</v>
      </c>
      <c r="B481" s="2" t="s">
        <v>4484</v>
      </c>
      <c r="C481" s="12">
        <v>45151</v>
      </c>
      <c r="D481" s="3" t="s">
        <v>5034</v>
      </c>
      <c r="E481" s="3" t="s">
        <v>11</v>
      </c>
      <c r="F481" s="3" t="s">
        <v>69</v>
      </c>
      <c r="G481" s="3" t="s">
        <v>4448</v>
      </c>
      <c r="H481" s="3" t="s">
        <v>1717</v>
      </c>
      <c r="J481" s="4" t="s">
        <v>4573</v>
      </c>
      <c r="K481" s="4" t="s">
        <v>4572</v>
      </c>
      <c r="L481" s="4" t="s">
        <v>5191</v>
      </c>
      <c r="M481" s="4" t="s">
        <v>57</v>
      </c>
      <c r="N481" s="4" t="s">
        <v>2624</v>
      </c>
      <c r="T481" s="6" t="s">
        <v>2926</v>
      </c>
      <c r="U481" s="6" t="s">
        <v>5062</v>
      </c>
      <c r="V481" s="6" t="s">
        <v>46</v>
      </c>
      <c r="X481" s="6" t="s">
        <v>5052</v>
      </c>
      <c r="AC481" s="6" t="s">
        <v>55</v>
      </c>
      <c r="AD481" s="7" t="s">
        <v>1729</v>
      </c>
      <c r="AE481" s="7" t="s">
        <v>1729</v>
      </c>
      <c r="AP481" s="2">
        <v>0</v>
      </c>
      <c r="AQ481" s="2">
        <v>0</v>
      </c>
      <c r="AR481" s="2">
        <v>0</v>
      </c>
      <c r="AS481" s="2">
        <v>1</v>
      </c>
      <c r="AT481" s="2">
        <v>0</v>
      </c>
      <c r="AU481" s="2">
        <v>0</v>
      </c>
      <c r="AV481" s="2">
        <v>0</v>
      </c>
      <c r="AW481" s="2">
        <v>0</v>
      </c>
      <c r="AX481" s="2">
        <v>0</v>
      </c>
      <c r="AY481" s="2" t="s">
        <v>5181</v>
      </c>
      <c r="AZ481" s="2">
        <v>0</v>
      </c>
      <c r="BA481" s="9" t="s">
        <v>4049</v>
      </c>
      <c r="BB481" s="9" t="s">
        <v>4045</v>
      </c>
    </row>
    <row r="482" spans="1:54" ht="27.5" customHeight="1" x14ac:dyDescent="0.35">
      <c r="A482" s="2" t="s">
        <v>553</v>
      </c>
      <c r="B482" s="2" t="s">
        <v>4484</v>
      </c>
      <c r="C482" s="12">
        <v>45151</v>
      </c>
      <c r="D482" s="3" t="s">
        <v>5034</v>
      </c>
      <c r="E482" s="3" t="s">
        <v>11</v>
      </c>
      <c r="F482" s="3" t="s">
        <v>69</v>
      </c>
      <c r="G482" s="3" t="s">
        <v>4448</v>
      </c>
      <c r="H482" s="3" t="s">
        <v>1717</v>
      </c>
      <c r="J482" s="4" t="s">
        <v>4573</v>
      </c>
      <c r="K482" s="4" t="s">
        <v>4572</v>
      </c>
      <c r="L482" s="4" t="s">
        <v>5191</v>
      </c>
      <c r="M482" s="4" t="s">
        <v>57</v>
      </c>
      <c r="N482" s="4" t="s">
        <v>2624</v>
      </c>
      <c r="T482" s="6" t="s">
        <v>2927</v>
      </c>
      <c r="U482" s="6" t="s">
        <v>5062</v>
      </c>
      <c r="V482" s="6" t="s">
        <v>46</v>
      </c>
      <c r="X482" s="6" t="s">
        <v>5052</v>
      </c>
      <c r="AC482" s="6" t="s">
        <v>55</v>
      </c>
      <c r="AD482" s="7" t="s">
        <v>1729</v>
      </c>
      <c r="AE482" s="7" t="s">
        <v>1729</v>
      </c>
      <c r="AP482" s="2">
        <v>0</v>
      </c>
      <c r="AQ482" s="2">
        <v>0</v>
      </c>
      <c r="AR482" s="2">
        <v>0</v>
      </c>
      <c r="AS482" s="2">
        <v>1</v>
      </c>
      <c r="AT482" s="2">
        <v>0</v>
      </c>
      <c r="AU482" s="2">
        <v>0</v>
      </c>
      <c r="AV482" s="2">
        <v>0</v>
      </c>
      <c r="AW482" s="2">
        <v>0</v>
      </c>
      <c r="AX482" s="2">
        <v>0</v>
      </c>
      <c r="AY482" s="2" t="s">
        <v>5181</v>
      </c>
      <c r="AZ482" s="2">
        <v>0</v>
      </c>
      <c r="BA482" s="9" t="s">
        <v>4049</v>
      </c>
      <c r="BB482" s="9" t="s">
        <v>4045</v>
      </c>
    </row>
    <row r="483" spans="1:54" ht="27.5" customHeight="1" x14ac:dyDescent="0.35">
      <c r="A483" s="2" t="s">
        <v>554</v>
      </c>
      <c r="B483" s="2" t="s">
        <v>4484</v>
      </c>
      <c r="C483" s="12">
        <v>45151</v>
      </c>
      <c r="D483" s="3" t="s">
        <v>5034</v>
      </c>
      <c r="E483" s="3" t="s">
        <v>11</v>
      </c>
      <c r="F483" s="3" t="s">
        <v>69</v>
      </c>
      <c r="G483" s="3" t="s">
        <v>4448</v>
      </c>
      <c r="H483" s="3" t="s">
        <v>1717</v>
      </c>
      <c r="J483" s="4" t="s">
        <v>4573</v>
      </c>
      <c r="K483" s="4" t="s">
        <v>4572</v>
      </c>
      <c r="L483" s="4" t="s">
        <v>5191</v>
      </c>
      <c r="M483" s="4" t="s">
        <v>57</v>
      </c>
      <c r="N483" s="4" t="s">
        <v>2624</v>
      </c>
      <c r="T483" s="6" t="s">
        <v>2928</v>
      </c>
      <c r="U483" s="6" t="s">
        <v>5062</v>
      </c>
      <c r="V483" s="6" t="s">
        <v>46</v>
      </c>
      <c r="X483" s="6" t="s">
        <v>5052</v>
      </c>
      <c r="AC483" s="6" t="s">
        <v>55</v>
      </c>
      <c r="AD483" s="7" t="s">
        <v>1729</v>
      </c>
      <c r="AE483" s="7" t="s">
        <v>1729</v>
      </c>
      <c r="AP483" s="2">
        <v>0</v>
      </c>
      <c r="AQ483" s="2">
        <v>0</v>
      </c>
      <c r="AR483" s="2">
        <v>0</v>
      </c>
      <c r="AS483" s="2">
        <v>1</v>
      </c>
      <c r="AT483" s="2">
        <v>0</v>
      </c>
      <c r="AU483" s="2">
        <v>0</v>
      </c>
      <c r="AV483" s="2">
        <v>0</v>
      </c>
      <c r="AW483" s="2">
        <v>0</v>
      </c>
      <c r="AX483" s="2">
        <v>0</v>
      </c>
      <c r="AY483" s="2" t="s">
        <v>5181</v>
      </c>
      <c r="AZ483" s="2">
        <v>0</v>
      </c>
      <c r="BA483" s="9" t="s">
        <v>4049</v>
      </c>
      <c r="BB483" s="9" t="s">
        <v>4045</v>
      </c>
    </row>
    <row r="484" spans="1:54" ht="27.5" customHeight="1" x14ac:dyDescent="0.35">
      <c r="A484" s="2" t="s">
        <v>555</v>
      </c>
      <c r="B484" s="2" t="s">
        <v>4484</v>
      </c>
      <c r="C484" s="12">
        <v>45151</v>
      </c>
      <c r="D484" s="3" t="s">
        <v>5034</v>
      </c>
      <c r="E484" s="3" t="s">
        <v>11</v>
      </c>
      <c r="F484" s="3" t="s">
        <v>69</v>
      </c>
      <c r="G484" s="3" t="s">
        <v>4448</v>
      </c>
      <c r="H484" s="3" t="s">
        <v>1717</v>
      </c>
      <c r="J484" s="4" t="s">
        <v>4573</v>
      </c>
      <c r="K484" s="4" t="s">
        <v>4572</v>
      </c>
      <c r="L484" s="4" t="s">
        <v>5191</v>
      </c>
      <c r="M484" s="4" t="s">
        <v>57</v>
      </c>
      <c r="N484" s="4" t="s">
        <v>2624</v>
      </c>
      <c r="T484" s="6" t="s">
        <v>2929</v>
      </c>
      <c r="U484" s="6" t="s">
        <v>5062</v>
      </c>
      <c r="V484" s="6" t="s">
        <v>46</v>
      </c>
      <c r="X484" s="6" t="s">
        <v>5052</v>
      </c>
      <c r="AC484" s="6" t="s">
        <v>55</v>
      </c>
      <c r="AD484" s="7" t="s">
        <v>1729</v>
      </c>
      <c r="AE484" s="7" t="s">
        <v>1729</v>
      </c>
      <c r="AP484" s="2">
        <v>0</v>
      </c>
      <c r="AQ484" s="2">
        <v>0</v>
      </c>
      <c r="AR484" s="2">
        <v>0</v>
      </c>
      <c r="AS484" s="2">
        <v>1</v>
      </c>
      <c r="AT484" s="2">
        <v>0</v>
      </c>
      <c r="AU484" s="2">
        <v>0</v>
      </c>
      <c r="AV484" s="2">
        <v>0</v>
      </c>
      <c r="AW484" s="2">
        <v>0</v>
      </c>
      <c r="AX484" s="2">
        <v>0</v>
      </c>
      <c r="AY484" s="2" t="s">
        <v>5181</v>
      </c>
      <c r="AZ484" s="2">
        <v>0</v>
      </c>
      <c r="BA484" s="9" t="s">
        <v>4049</v>
      </c>
      <c r="BB484" s="9" t="s">
        <v>4045</v>
      </c>
    </row>
    <row r="485" spans="1:54" ht="27.5" customHeight="1" x14ac:dyDescent="0.35">
      <c r="A485" s="2" t="s">
        <v>556</v>
      </c>
      <c r="B485" s="2" t="s">
        <v>4484</v>
      </c>
      <c r="C485" s="12">
        <v>45151</v>
      </c>
      <c r="D485" s="3" t="s">
        <v>5034</v>
      </c>
      <c r="E485" s="3" t="s">
        <v>11</v>
      </c>
      <c r="F485" s="3" t="s">
        <v>69</v>
      </c>
      <c r="G485" s="3" t="s">
        <v>4448</v>
      </c>
      <c r="H485" s="3" t="s">
        <v>1717</v>
      </c>
      <c r="J485" s="4" t="s">
        <v>4573</v>
      </c>
      <c r="K485" s="4" t="s">
        <v>4572</v>
      </c>
      <c r="L485" s="4" t="s">
        <v>5191</v>
      </c>
      <c r="M485" s="4" t="s">
        <v>57</v>
      </c>
      <c r="N485" s="4" t="s">
        <v>2625</v>
      </c>
      <c r="T485" s="6" t="s">
        <v>2930</v>
      </c>
      <c r="U485" s="6" t="s">
        <v>5062</v>
      </c>
      <c r="V485" s="6" t="s">
        <v>46</v>
      </c>
      <c r="X485" s="6" t="s">
        <v>5052</v>
      </c>
      <c r="AC485" s="6" t="s">
        <v>55</v>
      </c>
      <c r="AD485" s="7" t="s">
        <v>1729</v>
      </c>
      <c r="AE485" s="7" t="s">
        <v>1729</v>
      </c>
      <c r="AP485" s="2">
        <v>0</v>
      </c>
      <c r="AQ485" s="2">
        <v>0</v>
      </c>
      <c r="AR485" s="2">
        <v>0</v>
      </c>
      <c r="AS485" s="2">
        <v>1</v>
      </c>
      <c r="AT485" s="2">
        <v>0</v>
      </c>
      <c r="AU485" s="2">
        <v>0</v>
      </c>
      <c r="AV485" s="2">
        <v>0</v>
      </c>
      <c r="AW485" s="2">
        <v>0</v>
      </c>
      <c r="AX485" s="2">
        <v>0</v>
      </c>
      <c r="AY485" s="2" t="s">
        <v>5181</v>
      </c>
      <c r="AZ485" s="2">
        <v>0</v>
      </c>
      <c r="BA485" s="9" t="s">
        <v>4049</v>
      </c>
      <c r="BB485" s="9" t="s">
        <v>4045</v>
      </c>
    </row>
    <row r="486" spans="1:54" ht="27.5" customHeight="1" x14ac:dyDescent="0.35">
      <c r="A486" s="2" t="s">
        <v>557</v>
      </c>
      <c r="B486" s="2" t="s">
        <v>4484</v>
      </c>
      <c r="C486" s="12">
        <v>45151</v>
      </c>
      <c r="D486" s="3" t="s">
        <v>5034</v>
      </c>
      <c r="E486" s="3" t="s">
        <v>11</v>
      </c>
      <c r="F486" s="3" t="s">
        <v>69</v>
      </c>
      <c r="G486" s="3" t="s">
        <v>4448</v>
      </c>
      <c r="H486" s="3" t="s">
        <v>1717</v>
      </c>
      <c r="J486" s="4" t="s">
        <v>4573</v>
      </c>
      <c r="K486" s="4" t="s">
        <v>4572</v>
      </c>
      <c r="L486" s="4" t="s">
        <v>5191</v>
      </c>
      <c r="M486" s="4" t="s">
        <v>57</v>
      </c>
      <c r="N486" s="4" t="s">
        <v>2625</v>
      </c>
      <c r="T486" s="6" t="s">
        <v>2931</v>
      </c>
      <c r="U486" s="6" t="s">
        <v>5062</v>
      </c>
      <c r="V486" s="6" t="s">
        <v>46</v>
      </c>
      <c r="X486" s="6" t="s">
        <v>5052</v>
      </c>
      <c r="AC486" s="6" t="s">
        <v>55</v>
      </c>
      <c r="AD486" s="7" t="s">
        <v>1729</v>
      </c>
      <c r="AE486" s="7" t="s">
        <v>1729</v>
      </c>
      <c r="AP486" s="2">
        <v>0</v>
      </c>
      <c r="AQ486" s="2">
        <v>0</v>
      </c>
      <c r="AR486" s="2">
        <v>0</v>
      </c>
      <c r="AS486" s="2">
        <v>1</v>
      </c>
      <c r="AT486" s="2">
        <v>0</v>
      </c>
      <c r="AU486" s="2">
        <v>0</v>
      </c>
      <c r="AV486" s="2">
        <v>0</v>
      </c>
      <c r="AW486" s="2">
        <v>0</v>
      </c>
      <c r="AX486" s="2">
        <v>0</v>
      </c>
      <c r="AY486" s="2" t="s">
        <v>5181</v>
      </c>
      <c r="AZ486" s="2">
        <v>0</v>
      </c>
      <c r="BA486" s="9" t="s">
        <v>4049</v>
      </c>
      <c r="BB486" s="9" t="s">
        <v>4045</v>
      </c>
    </row>
    <row r="487" spans="1:54" ht="27.5" customHeight="1" x14ac:dyDescent="0.35">
      <c r="A487" s="2" t="s">
        <v>558</v>
      </c>
      <c r="B487" s="2" t="s">
        <v>4484</v>
      </c>
      <c r="C487" s="12">
        <v>45151</v>
      </c>
      <c r="D487" s="3" t="s">
        <v>5034</v>
      </c>
      <c r="E487" s="3" t="s">
        <v>15</v>
      </c>
      <c r="F487" s="3" t="s">
        <v>4260</v>
      </c>
      <c r="G487" s="3" t="s">
        <v>4370</v>
      </c>
      <c r="H487" s="3" t="s">
        <v>1714</v>
      </c>
      <c r="J487" s="4" t="s">
        <v>4573</v>
      </c>
      <c r="K487" s="4" t="s">
        <v>4572</v>
      </c>
      <c r="L487" s="4" t="s">
        <v>5191</v>
      </c>
      <c r="M487" s="4" t="s">
        <v>57</v>
      </c>
      <c r="N487" s="4" t="s">
        <v>2624</v>
      </c>
      <c r="T487" s="6" t="s">
        <v>2917</v>
      </c>
      <c r="U487" s="6" t="s">
        <v>5062</v>
      </c>
      <c r="V487" s="6" t="s">
        <v>46</v>
      </c>
      <c r="X487" s="6" t="s">
        <v>5052</v>
      </c>
      <c r="AC487" s="6" t="s">
        <v>55</v>
      </c>
      <c r="AD487" s="7" t="s">
        <v>2609</v>
      </c>
      <c r="AE487" s="7" t="s">
        <v>4324</v>
      </c>
      <c r="AP487" s="2">
        <v>0</v>
      </c>
      <c r="AQ487" s="2">
        <v>0</v>
      </c>
      <c r="AR487" s="2">
        <v>0</v>
      </c>
      <c r="AS487" s="2">
        <v>1</v>
      </c>
      <c r="AT487" s="2">
        <v>0</v>
      </c>
      <c r="AU487" s="2">
        <v>0</v>
      </c>
      <c r="AV487" s="2">
        <v>0</v>
      </c>
      <c r="AW487" s="2">
        <v>0</v>
      </c>
      <c r="AX487" s="2">
        <v>0</v>
      </c>
      <c r="AY487" s="2" t="s">
        <v>5181</v>
      </c>
      <c r="AZ487" s="2">
        <v>0</v>
      </c>
      <c r="BA487" s="9" t="s">
        <v>4050</v>
      </c>
      <c r="BB487" s="9" t="s">
        <v>4051</v>
      </c>
    </row>
    <row r="488" spans="1:54" ht="27.5" customHeight="1" x14ac:dyDescent="0.35">
      <c r="A488" s="2" t="s">
        <v>559</v>
      </c>
      <c r="B488" s="2" t="s">
        <v>4484</v>
      </c>
      <c r="C488" s="12">
        <v>45151</v>
      </c>
      <c r="D488" s="3" t="s">
        <v>5034</v>
      </c>
      <c r="E488" s="3" t="s">
        <v>15</v>
      </c>
      <c r="F488" s="3" t="s">
        <v>4260</v>
      </c>
      <c r="G488" s="3" t="s">
        <v>4370</v>
      </c>
      <c r="H488" s="3" t="s">
        <v>1714</v>
      </c>
      <c r="J488" s="4" t="s">
        <v>4573</v>
      </c>
      <c r="K488" s="4" t="s">
        <v>4572</v>
      </c>
      <c r="L488" s="4" t="s">
        <v>5191</v>
      </c>
      <c r="M488" s="4" t="s">
        <v>57</v>
      </c>
      <c r="N488" s="4" t="s">
        <v>2624</v>
      </c>
      <c r="T488" s="6" t="s">
        <v>2921</v>
      </c>
      <c r="U488" s="6" t="s">
        <v>5062</v>
      </c>
      <c r="V488" s="6" t="s">
        <v>46</v>
      </c>
      <c r="X488" s="6" t="s">
        <v>5052</v>
      </c>
      <c r="AC488" s="6" t="s">
        <v>55</v>
      </c>
      <c r="AD488" s="7" t="s">
        <v>2609</v>
      </c>
      <c r="AE488" s="7" t="s">
        <v>4324</v>
      </c>
      <c r="AP488" s="2">
        <v>0</v>
      </c>
      <c r="AQ488" s="2">
        <v>0</v>
      </c>
      <c r="AR488" s="2">
        <v>0</v>
      </c>
      <c r="AS488" s="2">
        <v>1</v>
      </c>
      <c r="AT488" s="2">
        <v>0</v>
      </c>
      <c r="AU488" s="2">
        <v>0</v>
      </c>
      <c r="AV488" s="2">
        <v>0</v>
      </c>
      <c r="AW488" s="2">
        <v>0</v>
      </c>
      <c r="AX488" s="2">
        <v>0</v>
      </c>
      <c r="AY488" s="2" t="s">
        <v>5181</v>
      </c>
      <c r="AZ488" s="2">
        <v>0</v>
      </c>
      <c r="BA488" s="9" t="s">
        <v>4050</v>
      </c>
      <c r="BB488" s="9" t="s">
        <v>4051</v>
      </c>
    </row>
    <row r="489" spans="1:54" ht="27.5" customHeight="1" x14ac:dyDescent="0.35">
      <c r="A489" s="2" t="s">
        <v>560</v>
      </c>
      <c r="B489" s="2" t="s">
        <v>4484</v>
      </c>
      <c r="C489" s="12">
        <v>45151</v>
      </c>
      <c r="D489" s="3" t="s">
        <v>5034</v>
      </c>
      <c r="E489" s="3" t="s">
        <v>15</v>
      </c>
      <c r="F489" s="3" t="s">
        <v>4260</v>
      </c>
      <c r="G489" s="3" t="s">
        <v>4370</v>
      </c>
      <c r="H489" s="3" t="s">
        <v>1714</v>
      </c>
      <c r="J489" s="4" t="s">
        <v>4573</v>
      </c>
      <c r="K489" s="4" t="s">
        <v>4572</v>
      </c>
      <c r="L489" s="4" t="s">
        <v>5191</v>
      </c>
      <c r="M489" s="4" t="s">
        <v>57</v>
      </c>
      <c r="N489" s="4" t="s">
        <v>2624</v>
      </c>
      <c r="T489" s="6" t="s">
        <v>2923</v>
      </c>
      <c r="U489" s="6" t="s">
        <v>5062</v>
      </c>
      <c r="V489" s="6" t="s">
        <v>46</v>
      </c>
      <c r="X489" s="6" t="s">
        <v>5052</v>
      </c>
      <c r="AC489" s="6" t="s">
        <v>55</v>
      </c>
      <c r="AD489" s="7" t="s">
        <v>2609</v>
      </c>
      <c r="AE489" s="7" t="s">
        <v>4324</v>
      </c>
      <c r="AP489" s="2">
        <v>0</v>
      </c>
      <c r="AQ489" s="2">
        <v>0</v>
      </c>
      <c r="AR489" s="2">
        <v>0</v>
      </c>
      <c r="AS489" s="2">
        <v>1</v>
      </c>
      <c r="AT489" s="2">
        <v>0</v>
      </c>
      <c r="AU489" s="2">
        <v>0</v>
      </c>
      <c r="AV489" s="2">
        <v>0</v>
      </c>
      <c r="AW489" s="2">
        <v>0</v>
      </c>
      <c r="AX489" s="2">
        <v>0</v>
      </c>
      <c r="AY489" s="2" t="s">
        <v>5181</v>
      </c>
      <c r="AZ489" s="2">
        <v>0</v>
      </c>
      <c r="BA489" s="9" t="s">
        <v>4050</v>
      </c>
      <c r="BB489" s="9" t="s">
        <v>4051</v>
      </c>
    </row>
    <row r="490" spans="1:54" ht="27.5" customHeight="1" x14ac:dyDescent="0.35">
      <c r="A490" s="2" t="s">
        <v>561</v>
      </c>
      <c r="B490" s="2" t="s">
        <v>4484</v>
      </c>
      <c r="C490" s="12">
        <v>45152</v>
      </c>
      <c r="D490" s="3" t="s">
        <v>5034</v>
      </c>
      <c r="E490" s="3" t="s">
        <v>11</v>
      </c>
      <c r="F490" s="3" t="s">
        <v>69</v>
      </c>
      <c r="G490" s="3" t="s">
        <v>4259</v>
      </c>
      <c r="H490" s="3" t="s">
        <v>1719</v>
      </c>
      <c r="J490" s="4" t="s">
        <v>4571</v>
      </c>
      <c r="K490" s="4" t="s">
        <v>4572</v>
      </c>
      <c r="L490" s="4" t="s">
        <v>5193</v>
      </c>
      <c r="M490" s="4" t="s">
        <v>62</v>
      </c>
      <c r="N490" s="4" t="s">
        <v>2278</v>
      </c>
      <c r="T490" s="6" t="s">
        <v>5073</v>
      </c>
      <c r="U490" s="6" t="s">
        <v>5062</v>
      </c>
      <c r="V490" s="6" t="s">
        <v>46</v>
      </c>
      <c r="X490" s="6" t="s">
        <v>5052</v>
      </c>
      <c r="Y490" s="6" t="s">
        <v>2319</v>
      </c>
      <c r="Z490" s="6" t="s">
        <v>2320</v>
      </c>
      <c r="AC490" s="6" t="s">
        <v>55</v>
      </c>
      <c r="AD490" s="7" t="s">
        <v>2269</v>
      </c>
      <c r="AE490" s="7" t="s">
        <v>5186</v>
      </c>
      <c r="AG490" s="8" t="s">
        <v>5154</v>
      </c>
      <c r="AH490" s="8" t="s">
        <v>2391</v>
      </c>
      <c r="AI490" s="18">
        <v>42752</v>
      </c>
      <c r="AJ490" s="8" t="s">
        <v>2101</v>
      </c>
      <c r="AL490" s="8" t="s">
        <v>2392</v>
      </c>
      <c r="AP490" s="2">
        <v>0</v>
      </c>
      <c r="AQ490" s="2">
        <v>0</v>
      </c>
      <c r="AR490" s="2">
        <v>0</v>
      </c>
      <c r="AS490" s="2">
        <v>1</v>
      </c>
      <c r="AT490" s="2">
        <v>0</v>
      </c>
      <c r="AU490" s="2">
        <v>0</v>
      </c>
      <c r="AV490" s="2">
        <v>0</v>
      </c>
      <c r="AW490" s="2">
        <v>0</v>
      </c>
      <c r="AX490" s="2">
        <v>0</v>
      </c>
      <c r="AY490" s="2" t="s">
        <v>4569</v>
      </c>
      <c r="AZ490" s="2">
        <v>0</v>
      </c>
      <c r="BA490" s="9" t="s">
        <v>2422</v>
      </c>
      <c r="BB490" s="9" t="s">
        <v>2423</v>
      </c>
    </row>
    <row r="491" spans="1:54" ht="27.5" customHeight="1" x14ac:dyDescent="0.35">
      <c r="A491" s="2" t="s">
        <v>562</v>
      </c>
      <c r="B491" s="2" t="s">
        <v>4484</v>
      </c>
      <c r="C491" s="12">
        <v>45153</v>
      </c>
      <c r="D491" s="3" t="s">
        <v>5034</v>
      </c>
      <c r="E491" s="3" t="s">
        <v>11</v>
      </c>
      <c r="F491" s="3" t="s">
        <v>69</v>
      </c>
      <c r="G491" s="3" t="s">
        <v>4448</v>
      </c>
      <c r="H491" s="3" t="s">
        <v>1717</v>
      </c>
      <c r="J491" s="4" t="s">
        <v>4573</v>
      </c>
      <c r="K491" s="4" t="s">
        <v>4572</v>
      </c>
      <c r="L491" s="4" t="s">
        <v>5191</v>
      </c>
      <c r="M491" s="4" t="s">
        <v>57</v>
      </c>
      <c r="N491" s="4" t="s">
        <v>2625</v>
      </c>
      <c r="T491" s="6" t="s">
        <v>2932</v>
      </c>
      <c r="U491" s="6" t="s">
        <v>5062</v>
      </c>
      <c r="V491" s="6" t="s">
        <v>46</v>
      </c>
      <c r="X491" s="6" t="s">
        <v>5052</v>
      </c>
      <c r="AC491" s="6" t="s">
        <v>55</v>
      </c>
      <c r="AD491" s="7" t="s">
        <v>1729</v>
      </c>
      <c r="AE491" s="7" t="s">
        <v>1729</v>
      </c>
      <c r="AP491" s="2">
        <v>0</v>
      </c>
      <c r="AQ491" s="2">
        <v>0</v>
      </c>
      <c r="AR491" s="2">
        <v>0</v>
      </c>
      <c r="AS491" s="2">
        <v>1</v>
      </c>
      <c r="AT491" s="2">
        <v>0</v>
      </c>
      <c r="AU491" s="2">
        <v>0</v>
      </c>
      <c r="AV491" s="2">
        <v>0</v>
      </c>
      <c r="AW491" s="2">
        <v>0</v>
      </c>
      <c r="AX491" s="2">
        <v>0</v>
      </c>
      <c r="AY491" s="2" t="s">
        <v>5181</v>
      </c>
      <c r="AZ491" s="2">
        <v>0</v>
      </c>
      <c r="BA491" s="9" t="s">
        <v>4052</v>
      </c>
      <c r="BB491" s="9" t="s">
        <v>4053</v>
      </c>
    </row>
    <row r="492" spans="1:54" ht="27.5" customHeight="1" x14ac:dyDescent="0.35">
      <c r="A492" s="2" t="s">
        <v>563</v>
      </c>
      <c r="B492" s="2" t="s">
        <v>4484</v>
      </c>
      <c r="C492" s="12">
        <v>45153</v>
      </c>
      <c r="D492" s="3" t="s">
        <v>5034</v>
      </c>
      <c r="E492" s="3" t="s">
        <v>11</v>
      </c>
      <c r="F492" s="3" t="s">
        <v>69</v>
      </c>
      <c r="G492" s="3" t="s">
        <v>4448</v>
      </c>
      <c r="H492" s="3" t="s">
        <v>1717</v>
      </c>
      <c r="J492" s="4" t="s">
        <v>4573</v>
      </c>
      <c r="K492" s="4" t="s">
        <v>4572</v>
      </c>
      <c r="L492" s="4" t="s">
        <v>5191</v>
      </c>
      <c r="M492" s="4" t="s">
        <v>57</v>
      </c>
      <c r="N492" s="4" t="s">
        <v>2625</v>
      </c>
      <c r="T492" s="6" t="s">
        <v>2933</v>
      </c>
      <c r="U492" s="6" t="s">
        <v>5062</v>
      </c>
      <c r="V492" s="6" t="s">
        <v>46</v>
      </c>
      <c r="X492" s="6" t="s">
        <v>5052</v>
      </c>
      <c r="AC492" s="6" t="s">
        <v>55</v>
      </c>
      <c r="AD492" s="7" t="s">
        <v>1729</v>
      </c>
      <c r="AE492" s="7" t="s">
        <v>1729</v>
      </c>
      <c r="AP492" s="2">
        <v>0</v>
      </c>
      <c r="AQ492" s="2">
        <v>0</v>
      </c>
      <c r="AR492" s="2">
        <v>0</v>
      </c>
      <c r="AS492" s="2">
        <v>1</v>
      </c>
      <c r="AT492" s="2">
        <v>0</v>
      </c>
      <c r="AU492" s="2">
        <v>0</v>
      </c>
      <c r="AV492" s="2">
        <v>0</v>
      </c>
      <c r="AW492" s="2">
        <v>0</v>
      </c>
      <c r="AX492" s="2">
        <v>0</v>
      </c>
      <c r="AY492" s="2" t="s">
        <v>5181</v>
      </c>
      <c r="AZ492" s="2">
        <v>0</v>
      </c>
      <c r="BA492" s="9" t="s">
        <v>4052</v>
      </c>
      <c r="BB492" s="9" t="s">
        <v>4053</v>
      </c>
    </row>
    <row r="493" spans="1:54" ht="27.5" customHeight="1" x14ac:dyDescent="0.35">
      <c r="A493" s="2" t="s">
        <v>564</v>
      </c>
      <c r="B493" s="2" t="s">
        <v>4484</v>
      </c>
      <c r="C493" s="12">
        <v>45153</v>
      </c>
      <c r="D493" s="3" t="s">
        <v>5034</v>
      </c>
      <c r="E493" s="3" t="s">
        <v>11</v>
      </c>
      <c r="F493" s="3" t="s">
        <v>69</v>
      </c>
      <c r="G493" s="3" t="s">
        <v>4448</v>
      </c>
      <c r="H493" s="3" t="s">
        <v>1717</v>
      </c>
      <c r="J493" s="4" t="s">
        <v>4573</v>
      </c>
      <c r="K493" s="4" t="s">
        <v>4572</v>
      </c>
      <c r="L493" s="4" t="s">
        <v>5191</v>
      </c>
      <c r="M493" s="4" t="s">
        <v>57</v>
      </c>
      <c r="N493" s="4" t="s">
        <v>2625</v>
      </c>
      <c r="T493" s="6" t="s">
        <v>2934</v>
      </c>
      <c r="U493" s="6" t="s">
        <v>5062</v>
      </c>
      <c r="V493" s="6" t="s">
        <v>46</v>
      </c>
      <c r="X493" s="6" t="s">
        <v>5052</v>
      </c>
      <c r="AC493" s="6" t="s">
        <v>55</v>
      </c>
      <c r="AD493" s="7" t="s">
        <v>1729</v>
      </c>
      <c r="AE493" s="7" t="s">
        <v>1729</v>
      </c>
      <c r="AP493" s="2">
        <v>0</v>
      </c>
      <c r="AQ493" s="2">
        <v>0</v>
      </c>
      <c r="AR493" s="2">
        <v>0</v>
      </c>
      <c r="AS493" s="2">
        <v>1</v>
      </c>
      <c r="AT493" s="2">
        <v>0</v>
      </c>
      <c r="AU493" s="2">
        <v>0</v>
      </c>
      <c r="AV493" s="2">
        <v>0</v>
      </c>
      <c r="AW493" s="2">
        <v>0</v>
      </c>
      <c r="AX493" s="2">
        <v>0</v>
      </c>
      <c r="AY493" s="2" t="s">
        <v>5181</v>
      </c>
      <c r="AZ493" s="2">
        <v>0</v>
      </c>
      <c r="BA493" s="9" t="s">
        <v>4052</v>
      </c>
      <c r="BB493" s="9" t="s">
        <v>4053</v>
      </c>
    </row>
    <row r="494" spans="1:54" ht="27.5" customHeight="1" x14ac:dyDescent="0.35">
      <c r="A494" s="2" t="s">
        <v>565</v>
      </c>
      <c r="B494" s="2" t="s">
        <v>4484</v>
      </c>
      <c r="C494" s="12">
        <v>45153</v>
      </c>
      <c r="D494" s="3" t="s">
        <v>5034</v>
      </c>
      <c r="E494" s="3" t="s">
        <v>11</v>
      </c>
      <c r="F494" s="3" t="s">
        <v>69</v>
      </c>
      <c r="G494" s="3" t="s">
        <v>4448</v>
      </c>
      <c r="H494" s="3" t="s">
        <v>1717</v>
      </c>
      <c r="J494" s="4" t="s">
        <v>4573</v>
      </c>
      <c r="K494" s="4" t="s">
        <v>4572</v>
      </c>
      <c r="L494" s="4" t="s">
        <v>5191</v>
      </c>
      <c r="M494" s="4" t="s">
        <v>57</v>
      </c>
      <c r="N494" s="4" t="s">
        <v>2625</v>
      </c>
      <c r="T494" s="6" t="s">
        <v>2935</v>
      </c>
      <c r="U494" s="6" t="s">
        <v>5062</v>
      </c>
      <c r="V494" s="6" t="s">
        <v>46</v>
      </c>
      <c r="X494" s="6" t="s">
        <v>5052</v>
      </c>
      <c r="AC494" s="6" t="s">
        <v>55</v>
      </c>
      <c r="AD494" s="7" t="s">
        <v>1729</v>
      </c>
      <c r="AE494" s="7" t="s">
        <v>1729</v>
      </c>
      <c r="AP494" s="2">
        <v>0</v>
      </c>
      <c r="AQ494" s="2">
        <v>0</v>
      </c>
      <c r="AR494" s="2">
        <v>0</v>
      </c>
      <c r="AS494" s="2">
        <v>1</v>
      </c>
      <c r="AT494" s="2">
        <v>0</v>
      </c>
      <c r="AU494" s="2">
        <v>0</v>
      </c>
      <c r="AV494" s="2">
        <v>0</v>
      </c>
      <c r="AW494" s="2">
        <v>0</v>
      </c>
      <c r="AX494" s="2">
        <v>0</v>
      </c>
      <c r="AY494" s="2" t="s">
        <v>5181</v>
      </c>
      <c r="AZ494" s="2">
        <v>0</v>
      </c>
      <c r="BA494" s="9" t="s">
        <v>4052</v>
      </c>
      <c r="BB494" s="9" t="s">
        <v>4053</v>
      </c>
    </row>
    <row r="495" spans="1:54" ht="27.5" customHeight="1" x14ac:dyDescent="0.35">
      <c r="A495" s="2" t="s">
        <v>566</v>
      </c>
      <c r="B495" s="2" t="s">
        <v>4484</v>
      </c>
      <c r="C495" s="12">
        <v>45153</v>
      </c>
      <c r="D495" s="3" t="s">
        <v>5034</v>
      </c>
      <c r="E495" s="3" t="s">
        <v>11</v>
      </c>
      <c r="F495" s="3" t="s">
        <v>69</v>
      </c>
      <c r="G495" s="3" t="s">
        <v>4448</v>
      </c>
      <c r="H495" s="3" t="s">
        <v>1717</v>
      </c>
      <c r="J495" s="4" t="s">
        <v>4573</v>
      </c>
      <c r="K495" s="4" t="s">
        <v>4572</v>
      </c>
      <c r="L495" s="4" t="s">
        <v>5191</v>
      </c>
      <c r="M495" s="4" t="s">
        <v>57</v>
      </c>
      <c r="N495" s="4" t="s">
        <v>2625</v>
      </c>
      <c r="T495" s="6" t="s">
        <v>2936</v>
      </c>
      <c r="U495" s="6" t="s">
        <v>5062</v>
      </c>
      <c r="V495" s="6" t="s">
        <v>46</v>
      </c>
      <c r="X495" s="6" t="s">
        <v>5052</v>
      </c>
      <c r="AC495" s="6" t="s">
        <v>55</v>
      </c>
      <c r="AD495" s="7" t="s">
        <v>1729</v>
      </c>
      <c r="AE495" s="7" t="s">
        <v>1729</v>
      </c>
      <c r="AP495" s="2">
        <v>0</v>
      </c>
      <c r="AQ495" s="2">
        <v>0</v>
      </c>
      <c r="AR495" s="2">
        <v>0</v>
      </c>
      <c r="AS495" s="2">
        <v>1</v>
      </c>
      <c r="AT495" s="2">
        <v>0</v>
      </c>
      <c r="AU495" s="2">
        <v>0</v>
      </c>
      <c r="AV495" s="2">
        <v>0</v>
      </c>
      <c r="AW495" s="2">
        <v>0</v>
      </c>
      <c r="AX495" s="2">
        <v>0</v>
      </c>
      <c r="AY495" s="2" t="s">
        <v>5181</v>
      </c>
      <c r="AZ495" s="2">
        <v>0</v>
      </c>
      <c r="BA495" s="9" t="s">
        <v>4052</v>
      </c>
      <c r="BB495" s="9" t="s">
        <v>4053</v>
      </c>
    </row>
    <row r="496" spans="1:54" ht="27.5" customHeight="1" x14ac:dyDescent="0.35">
      <c r="A496" s="2" t="s">
        <v>567</v>
      </c>
      <c r="B496" s="2" t="s">
        <v>4484</v>
      </c>
      <c r="C496" s="12">
        <v>45153</v>
      </c>
      <c r="D496" s="3" t="s">
        <v>5034</v>
      </c>
      <c r="E496" s="3" t="s">
        <v>11</v>
      </c>
      <c r="F496" s="3" t="s">
        <v>69</v>
      </c>
      <c r="G496" s="3" t="s">
        <v>4448</v>
      </c>
      <c r="H496" s="3" t="s">
        <v>1717</v>
      </c>
      <c r="J496" s="4" t="s">
        <v>4573</v>
      </c>
      <c r="K496" s="4" t="s">
        <v>4572</v>
      </c>
      <c r="L496" s="4" t="s">
        <v>5191</v>
      </c>
      <c r="M496" s="4" t="s">
        <v>57</v>
      </c>
      <c r="N496" s="4" t="s">
        <v>2625</v>
      </c>
      <c r="T496" s="6" t="s">
        <v>2937</v>
      </c>
      <c r="U496" s="6" t="s">
        <v>5062</v>
      </c>
      <c r="V496" s="6" t="s">
        <v>46</v>
      </c>
      <c r="X496" s="6" t="s">
        <v>5052</v>
      </c>
      <c r="AC496" s="6" t="s">
        <v>55</v>
      </c>
      <c r="AD496" s="7" t="s">
        <v>1729</v>
      </c>
      <c r="AE496" s="7" t="s">
        <v>1729</v>
      </c>
      <c r="AP496" s="2">
        <v>0</v>
      </c>
      <c r="AQ496" s="2">
        <v>0</v>
      </c>
      <c r="AR496" s="2">
        <v>0</v>
      </c>
      <c r="AS496" s="2">
        <v>1</v>
      </c>
      <c r="AT496" s="2">
        <v>0</v>
      </c>
      <c r="AU496" s="2">
        <v>0</v>
      </c>
      <c r="AV496" s="2">
        <v>0</v>
      </c>
      <c r="AW496" s="2">
        <v>0</v>
      </c>
      <c r="AX496" s="2">
        <v>0</v>
      </c>
      <c r="AY496" s="2" t="s">
        <v>5181</v>
      </c>
      <c r="AZ496" s="2">
        <v>0</v>
      </c>
      <c r="BA496" s="9" t="s">
        <v>4052</v>
      </c>
      <c r="BB496" s="9" t="s">
        <v>4053</v>
      </c>
    </row>
    <row r="497" spans="1:60" ht="27.5" customHeight="1" x14ac:dyDescent="0.35">
      <c r="A497" s="2" t="s">
        <v>568</v>
      </c>
      <c r="B497" s="2" t="s">
        <v>4484</v>
      </c>
      <c r="C497" s="12">
        <v>45153</v>
      </c>
      <c r="D497" s="3" t="s">
        <v>5034</v>
      </c>
      <c r="E497" s="3" t="s">
        <v>11</v>
      </c>
      <c r="F497" s="3" t="s">
        <v>69</v>
      </c>
      <c r="G497" s="3" t="s">
        <v>4448</v>
      </c>
      <c r="H497" s="3" t="s">
        <v>1717</v>
      </c>
      <c r="J497" s="4" t="s">
        <v>4573</v>
      </c>
      <c r="K497" s="4" t="s">
        <v>4572</v>
      </c>
      <c r="L497" s="4" t="s">
        <v>5191</v>
      </c>
      <c r="M497" s="4" t="s">
        <v>57</v>
      </c>
      <c r="N497" s="4" t="s">
        <v>2625</v>
      </c>
      <c r="T497" s="6" t="s">
        <v>2938</v>
      </c>
      <c r="U497" s="6" t="s">
        <v>5062</v>
      </c>
      <c r="V497" s="6" t="s">
        <v>46</v>
      </c>
      <c r="X497" s="6" t="s">
        <v>5052</v>
      </c>
      <c r="AC497" s="6" t="s">
        <v>55</v>
      </c>
      <c r="AD497" s="7" t="s">
        <v>1729</v>
      </c>
      <c r="AE497" s="7" t="s">
        <v>1729</v>
      </c>
      <c r="AK497" s="8" t="s">
        <v>2090</v>
      </c>
      <c r="AP497" s="2">
        <v>0</v>
      </c>
      <c r="AQ497" s="2">
        <v>0</v>
      </c>
      <c r="AR497" s="2">
        <v>0</v>
      </c>
      <c r="AS497" s="2">
        <v>1</v>
      </c>
      <c r="AT497" s="2">
        <v>0</v>
      </c>
      <c r="AU497" s="2">
        <v>0</v>
      </c>
      <c r="AV497" s="2">
        <v>0</v>
      </c>
      <c r="AW497" s="2">
        <v>0</v>
      </c>
      <c r="AX497" s="2">
        <v>0</v>
      </c>
      <c r="AY497" s="2" t="s">
        <v>5181</v>
      </c>
      <c r="AZ497" s="2">
        <v>0</v>
      </c>
      <c r="BA497" s="9" t="s">
        <v>4052</v>
      </c>
      <c r="BB497" s="9" t="s">
        <v>4053</v>
      </c>
    </row>
    <row r="498" spans="1:60" ht="27.5" customHeight="1" x14ac:dyDescent="0.35">
      <c r="A498" s="2" t="s">
        <v>569</v>
      </c>
      <c r="B498" s="2" t="s">
        <v>4484</v>
      </c>
      <c r="C498" s="12">
        <v>45153</v>
      </c>
      <c r="D498" s="3" t="s">
        <v>5034</v>
      </c>
      <c r="E498" s="3" t="s">
        <v>11</v>
      </c>
      <c r="F498" s="3" t="s">
        <v>69</v>
      </c>
      <c r="G498" s="3" t="s">
        <v>4448</v>
      </c>
      <c r="H498" s="3" t="s">
        <v>1717</v>
      </c>
      <c r="J498" s="4" t="s">
        <v>4573</v>
      </c>
      <c r="K498" s="4" t="s">
        <v>4572</v>
      </c>
      <c r="L498" s="4" t="s">
        <v>5191</v>
      </c>
      <c r="M498" s="4" t="s">
        <v>57</v>
      </c>
      <c r="N498" s="4" t="s">
        <v>2625</v>
      </c>
      <c r="T498" s="6" t="s">
        <v>2939</v>
      </c>
      <c r="U498" s="6" t="s">
        <v>5062</v>
      </c>
      <c r="V498" s="6" t="s">
        <v>46</v>
      </c>
      <c r="X498" s="6" t="s">
        <v>5052</v>
      </c>
      <c r="AC498" s="6" t="s">
        <v>55</v>
      </c>
      <c r="AD498" s="7" t="s">
        <v>1729</v>
      </c>
      <c r="AE498" s="7" t="s">
        <v>1729</v>
      </c>
      <c r="AP498" s="2">
        <v>0</v>
      </c>
      <c r="AQ498" s="2">
        <v>0</v>
      </c>
      <c r="AR498" s="2">
        <v>0</v>
      </c>
      <c r="AS498" s="2">
        <v>1</v>
      </c>
      <c r="AT498" s="2">
        <v>0</v>
      </c>
      <c r="AU498" s="2">
        <v>0</v>
      </c>
      <c r="AV498" s="2">
        <v>0</v>
      </c>
      <c r="AW498" s="2">
        <v>0</v>
      </c>
      <c r="AX498" s="2">
        <v>0</v>
      </c>
      <c r="AY498" s="2" t="s">
        <v>5181</v>
      </c>
      <c r="AZ498" s="2">
        <v>0</v>
      </c>
      <c r="BA498" s="9" t="s">
        <v>4052</v>
      </c>
      <c r="BB498" s="9" t="s">
        <v>4053</v>
      </c>
    </row>
    <row r="499" spans="1:60" ht="27.5" customHeight="1" x14ac:dyDescent="0.35">
      <c r="A499" s="2" t="s">
        <v>570</v>
      </c>
      <c r="B499" s="2" t="s">
        <v>4484</v>
      </c>
      <c r="C499" s="12">
        <v>45153</v>
      </c>
      <c r="D499" s="3" t="s">
        <v>5034</v>
      </c>
      <c r="E499" s="3" t="s">
        <v>11</v>
      </c>
      <c r="F499" s="3" t="s">
        <v>69</v>
      </c>
      <c r="G499" s="3" t="s">
        <v>4448</v>
      </c>
      <c r="H499" s="3" t="s">
        <v>1717</v>
      </c>
      <c r="J499" s="4" t="s">
        <v>4573</v>
      </c>
      <c r="K499" s="4" t="s">
        <v>4572</v>
      </c>
      <c r="L499" s="4" t="s">
        <v>5191</v>
      </c>
      <c r="M499" s="4" t="s">
        <v>57</v>
      </c>
      <c r="N499" s="4" t="s">
        <v>2625</v>
      </c>
      <c r="T499" s="6" t="s">
        <v>2940</v>
      </c>
      <c r="U499" s="6" t="s">
        <v>5062</v>
      </c>
      <c r="V499" s="6" t="s">
        <v>46</v>
      </c>
      <c r="X499" s="6" t="s">
        <v>5052</v>
      </c>
      <c r="AC499" s="6" t="s">
        <v>55</v>
      </c>
      <c r="AD499" s="7" t="s">
        <v>1729</v>
      </c>
      <c r="AE499" s="7" t="s">
        <v>1729</v>
      </c>
      <c r="AP499" s="2">
        <v>0</v>
      </c>
      <c r="AQ499" s="2">
        <v>0</v>
      </c>
      <c r="AR499" s="2">
        <v>0</v>
      </c>
      <c r="AS499" s="2">
        <v>1</v>
      </c>
      <c r="AT499" s="2">
        <v>0</v>
      </c>
      <c r="AU499" s="2">
        <v>0</v>
      </c>
      <c r="AV499" s="2">
        <v>0</v>
      </c>
      <c r="AW499" s="2">
        <v>0</v>
      </c>
      <c r="AX499" s="2">
        <v>0</v>
      </c>
      <c r="AY499" s="2" t="s">
        <v>5181</v>
      </c>
      <c r="AZ499" s="2">
        <v>0</v>
      </c>
      <c r="BA499" s="9" t="s">
        <v>4052</v>
      </c>
      <c r="BB499" s="9" t="s">
        <v>4053</v>
      </c>
    </row>
    <row r="500" spans="1:60" ht="27.5" customHeight="1" x14ac:dyDescent="0.35">
      <c r="A500" s="2" t="s">
        <v>571</v>
      </c>
      <c r="B500" s="2" t="s">
        <v>4484</v>
      </c>
      <c r="C500" s="12">
        <v>45153</v>
      </c>
      <c r="D500" s="3" t="s">
        <v>5034</v>
      </c>
      <c r="E500" s="3" t="s">
        <v>11</v>
      </c>
      <c r="F500" s="3" t="s">
        <v>69</v>
      </c>
      <c r="G500" s="3" t="s">
        <v>4448</v>
      </c>
      <c r="H500" s="3" t="s">
        <v>1717</v>
      </c>
      <c r="J500" s="4" t="s">
        <v>4573</v>
      </c>
      <c r="K500" s="4" t="s">
        <v>4572</v>
      </c>
      <c r="L500" s="4" t="s">
        <v>5191</v>
      </c>
      <c r="M500" s="4" t="s">
        <v>57</v>
      </c>
      <c r="N500" s="4" t="s">
        <v>2625</v>
      </c>
      <c r="T500" s="6" t="s">
        <v>2941</v>
      </c>
      <c r="U500" s="6" t="s">
        <v>5062</v>
      </c>
      <c r="V500" s="6" t="s">
        <v>46</v>
      </c>
      <c r="X500" s="6" t="s">
        <v>5052</v>
      </c>
      <c r="AC500" s="6" t="s">
        <v>55</v>
      </c>
      <c r="AD500" s="7" t="s">
        <v>1729</v>
      </c>
      <c r="AE500" s="7" t="s">
        <v>1729</v>
      </c>
      <c r="AP500" s="2">
        <v>0</v>
      </c>
      <c r="AQ500" s="2">
        <v>0</v>
      </c>
      <c r="AR500" s="2">
        <v>0</v>
      </c>
      <c r="AS500" s="2">
        <v>1</v>
      </c>
      <c r="AT500" s="2">
        <v>0</v>
      </c>
      <c r="AU500" s="2">
        <v>0</v>
      </c>
      <c r="AV500" s="2">
        <v>0</v>
      </c>
      <c r="AW500" s="2">
        <v>0</v>
      </c>
      <c r="AX500" s="2">
        <v>0</v>
      </c>
      <c r="AY500" s="2" t="s">
        <v>5181</v>
      </c>
      <c r="AZ500" s="2">
        <v>0</v>
      </c>
      <c r="BA500" s="9" t="s">
        <v>4052</v>
      </c>
      <c r="BB500" s="9" t="s">
        <v>4053</v>
      </c>
    </row>
    <row r="501" spans="1:60" ht="27.5" customHeight="1" x14ac:dyDescent="0.35">
      <c r="A501" s="2" t="s">
        <v>572</v>
      </c>
      <c r="B501" s="2" t="s">
        <v>4484</v>
      </c>
      <c r="C501" s="12">
        <v>45153</v>
      </c>
      <c r="D501" s="3" t="s">
        <v>5034</v>
      </c>
      <c r="E501" s="3" t="s">
        <v>11</v>
      </c>
      <c r="F501" s="3" t="s">
        <v>69</v>
      </c>
      <c r="G501" s="3" t="s">
        <v>4448</v>
      </c>
      <c r="H501" s="3" t="s">
        <v>1717</v>
      </c>
      <c r="J501" s="4" t="s">
        <v>4573</v>
      </c>
      <c r="K501" s="4" t="s">
        <v>4572</v>
      </c>
      <c r="L501" s="4" t="s">
        <v>5191</v>
      </c>
      <c r="M501" s="4" t="s">
        <v>57</v>
      </c>
      <c r="N501" s="4" t="s">
        <v>2625</v>
      </c>
      <c r="T501" s="6" t="s">
        <v>2942</v>
      </c>
      <c r="U501" s="6" t="s">
        <v>5062</v>
      </c>
      <c r="V501" s="6" t="s">
        <v>46</v>
      </c>
      <c r="X501" s="6" t="s">
        <v>5052</v>
      </c>
      <c r="AC501" s="6" t="s">
        <v>55</v>
      </c>
      <c r="AD501" s="7" t="s">
        <v>1729</v>
      </c>
      <c r="AE501" s="7" t="s">
        <v>1729</v>
      </c>
      <c r="AP501" s="2">
        <v>0</v>
      </c>
      <c r="AQ501" s="2">
        <v>0</v>
      </c>
      <c r="AR501" s="2">
        <v>0</v>
      </c>
      <c r="AS501" s="2">
        <v>1</v>
      </c>
      <c r="AT501" s="2">
        <v>0</v>
      </c>
      <c r="AU501" s="2">
        <v>0</v>
      </c>
      <c r="AV501" s="2">
        <v>0</v>
      </c>
      <c r="AW501" s="2">
        <v>0</v>
      </c>
      <c r="AX501" s="2">
        <v>0</v>
      </c>
      <c r="AY501" s="2" t="s">
        <v>5181</v>
      </c>
      <c r="AZ501" s="2">
        <v>0</v>
      </c>
      <c r="BA501" s="9" t="s">
        <v>4052</v>
      </c>
      <c r="BB501" s="9" t="s">
        <v>4053</v>
      </c>
    </row>
    <row r="502" spans="1:60" ht="27.5" customHeight="1" x14ac:dyDescent="0.35">
      <c r="A502" s="2" t="s">
        <v>573</v>
      </c>
      <c r="B502" s="2" t="s">
        <v>4484</v>
      </c>
      <c r="C502" s="12">
        <v>45153</v>
      </c>
      <c r="D502" s="3" t="s">
        <v>5034</v>
      </c>
      <c r="E502" s="3" t="s">
        <v>11</v>
      </c>
      <c r="F502" s="3" t="s">
        <v>69</v>
      </c>
      <c r="G502" s="3" t="s">
        <v>4448</v>
      </c>
      <c r="H502" s="3" t="s">
        <v>1717</v>
      </c>
      <c r="J502" s="4" t="s">
        <v>4573</v>
      </c>
      <c r="K502" s="4" t="s">
        <v>4572</v>
      </c>
      <c r="L502" s="4" t="s">
        <v>5191</v>
      </c>
      <c r="M502" s="4" t="s">
        <v>57</v>
      </c>
      <c r="N502" s="4" t="s">
        <v>2625</v>
      </c>
      <c r="T502" s="6" t="s">
        <v>2943</v>
      </c>
      <c r="U502" s="6" t="s">
        <v>5062</v>
      </c>
      <c r="V502" s="6" t="s">
        <v>46</v>
      </c>
      <c r="X502" s="6" t="s">
        <v>5052</v>
      </c>
      <c r="AC502" s="6" t="s">
        <v>55</v>
      </c>
      <c r="AD502" s="7" t="s">
        <v>1729</v>
      </c>
      <c r="AE502" s="7" t="s">
        <v>1729</v>
      </c>
      <c r="AP502" s="2">
        <v>0</v>
      </c>
      <c r="AQ502" s="2">
        <v>0</v>
      </c>
      <c r="AR502" s="2">
        <v>0</v>
      </c>
      <c r="AS502" s="2">
        <v>1</v>
      </c>
      <c r="AT502" s="2">
        <v>0</v>
      </c>
      <c r="AU502" s="2">
        <v>0</v>
      </c>
      <c r="AV502" s="2">
        <v>0</v>
      </c>
      <c r="AW502" s="2">
        <v>0</v>
      </c>
      <c r="AX502" s="2">
        <v>0</v>
      </c>
      <c r="AY502" s="2" t="s">
        <v>5181</v>
      </c>
      <c r="AZ502" s="2">
        <v>0</v>
      </c>
      <c r="BA502" s="9" t="s">
        <v>4052</v>
      </c>
      <c r="BB502" s="9" t="s">
        <v>4053</v>
      </c>
    </row>
    <row r="503" spans="1:60" ht="27.5" customHeight="1" x14ac:dyDescent="0.35">
      <c r="A503" s="2" t="s">
        <v>574</v>
      </c>
      <c r="B503" s="2" t="s">
        <v>4484</v>
      </c>
      <c r="C503" s="12">
        <v>45153</v>
      </c>
      <c r="D503" s="3" t="s">
        <v>5034</v>
      </c>
      <c r="E503" s="3" t="s">
        <v>11</v>
      </c>
      <c r="F503" s="3" t="s">
        <v>69</v>
      </c>
      <c r="G503" s="3" t="s">
        <v>4448</v>
      </c>
      <c r="H503" s="3" t="s">
        <v>1717</v>
      </c>
      <c r="J503" s="4" t="s">
        <v>4573</v>
      </c>
      <c r="K503" s="4" t="s">
        <v>4572</v>
      </c>
      <c r="L503" s="4" t="s">
        <v>5191</v>
      </c>
      <c r="M503" s="4" t="s">
        <v>57</v>
      </c>
      <c r="N503" s="4" t="s">
        <v>2625</v>
      </c>
      <c r="T503" s="6" t="s">
        <v>2944</v>
      </c>
      <c r="U503" s="6" t="s">
        <v>5062</v>
      </c>
      <c r="V503" s="6" t="s">
        <v>46</v>
      </c>
      <c r="X503" s="6" t="s">
        <v>5052</v>
      </c>
      <c r="AC503" s="6" t="s">
        <v>55</v>
      </c>
      <c r="AD503" s="7" t="s">
        <v>1729</v>
      </c>
      <c r="AE503" s="7" t="s">
        <v>1729</v>
      </c>
      <c r="AP503" s="2">
        <v>0</v>
      </c>
      <c r="AQ503" s="2">
        <v>0</v>
      </c>
      <c r="AR503" s="2">
        <v>0</v>
      </c>
      <c r="AS503" s="2">
        <v>1</v>
      </c>
      <c r="AT503" s="2">
        <v>0</v>
      </c>
      <c r="AU503" s="2">
        <v>0</v>
      </c>
      <c r="AV503" s="2">
        <v>0</v>
      </c>
      <c r="AW503" s="2">
        <v>0</v>
      </c>
      <c r="AX503" s="2">
        <v>0</v>
      </c>
      <c r="AY503" s="2" t="s">
        <v>5181</v>
      </c>
      <c r="AZ503" s="2">
        <v>0</v>
      </c>
      <c r="BA503" s="9" t="s">
        <v>4052</v>
      </c>
      <c r="BB503" s="9" t="s">
        <v>4053</v>
      </c>
    </row>
    <row r="504" spans="1:60" ht="27.5" customHeight="1" x14ac:dyDescent="0.35">
      <c r="A504" s="2" t="s">
        <v>575</v>
      </c>
      <c r="B504" s="2" t="s">
        <v>4484</v>
      </c>
      <c r="C504" s="12">
        <v>45153</v>
      </c>
      <c r="D504" s="3" t="s">
        <v>5034</v>
      </c>
      <c r="E504" s="3" t="s">
        <v>11</v>
      </c>
      <c r="F504" s="3" t="s">
        <v>69</v>
      </c>
      <c r="G504" s="3" t="s">
        <v>4448</v>
      </c>
      <c r="H504" s="3" t="s">
        <v>1717</v>
      </c>
      <c r="J504" s="4" t="s">
        <v>4573</v>
      </c>
      <c r="K504" s="4" t="s">
        <v>4572</v>
      </c>
      <c r="L504" s="4" t="s">
        <v>5191</v>
      </c>
      <c r="M504" s="4" t="s">
        <v>57</v>
      </c>
      <c r="N504" s="4" t="s">
        <v>2625</v>
      </c>
      <c r="T504" s="6" t="s">
        <v>2945</v>
      </c>
      <c r="U504" s="6" t="s">
        <v>5062</v>
      </c>
      <c r="V504" s="6" t="s">
        <v>46</v>
      </c>
      <c r="X504" s="6" t="s">
        <v>5052</v>
      </c>
      <c r="AC504" s="6" t="s">
        <v>55</v>
      </c>
      <c r="AD504" s="7" t="s">
        <v>1729</v>
      </c>
      <c r="AE504" s="7" t="s">
        <v>1729</v>
      </c>
      <c r="AP504" s="2">
        <v>0</v>
      </c>
      <c r="AQ504" s="2">
        <v>0</v>
      </c>
      <c r="AR504" s="2">
        <v>0</v>
      </c>
      <c r="AS504" s="2">
        <v>1</v>
      </c>
      <c r="AT504" s="2">
        <v>0</v>
      </c>
      <c r="AU504" s="2">
        <v>0</v>
      </c>
      <c r="AV504" s="2">
        <v>0</v>
      </c>
      <c r="AW504" s="2">
        <v>0</v>
      </c>
      <c r="AX504" s="2">
        <v>0</v>
      </c>
      <c r="AY504" s="2" t="s">
        <v>5181</v>
      </c>
      <c r="AZ504" s="2">
        <v>0</v>
      </c>
      <c r="BA504" s="9" t="s">
        <v>4052</v>
      </c>
      <c r="BB504" s="9" t="s">
        <v>4053</v>
      </c>
    </row>
    <row r="505" spans="1:60" ht="27.5" customHeight="1" x14ac:dyDescent="0.35">
      <c r="A505" s="2" t="s">
        <v>576</v>
      </c>
      <c r="B505" s="2" t="s">
        <v>4484</v>
      </c>
      <c r="C505" s="12">
        <v>45153</v>
      </c>
      <c r="D505" s="3" t="s">
        <v>5034</v>
      </c>
      <c r="E505" s="3" t="s">
        <v>11</v>
      </c>
      <c r="F505" s="3" t="s">
        <v>69</v>
      </c>
      <c r="G505" s="3" t="s">
        <v>4448</v>
      </c>
      <c r="H505" s="3" t="s">
        <v>1717</v>
      </c>
      <c r="J505" s="4" t="s">
        <v>4573</v>
      </c>
      <c r="K505" s="4" t="s">
        <v>4572</v>
      </c>
      <c r="L505" s="4" t="s">
        <v>5191</v>
      </c>
      <c r="M505" s="4" t="s">
        <v>57</v>
      </c>
      <c r="N505" s="4" t="s">
        <v>2625</v>
      </c>
      <c r="T505" s="6" t="s">
        <v>2946</v>
      </c>
      <c r="U505" s="6" t="s">
        <v>5062</v>
      </c>
      <c r="V505" s="6" t="s">
        <v>46</v>
      </c>
      <c r="X505" s="6" t="s">
        <v>5052</v>
      </c>
      <c r="AC505" s="6" t="s">
        <v>55</v>
      </c>
      <c r="AD505" s="7" t="s">
        <v>1729</v>
      </c>
      <c r="AE505" s="7" t="s">
        <v>1729</v>
      </c>
      <c r="AP505" s="2">
        <v>0</v>
      </c>
      <c r="AQ505" s="2">
        <v>0</v>
      </c>
      <c r="AR505" s="2">
        <v>0</v>
      </c>
      <c r="AS505" s="2">
        <v>1</v>
      </c>
      <c r="AT505" s="2">
        <v>0</v>
      </c>
      <c r="AU505" s="2">
        <v>0</v>
      </c>
      <c r="AV505" s="2">
        <v>0</v>
      </c>
      <c r="AW505" s="2">
        <v>0</v>
      </c>
      <c r="AX505" s="2">
        <v>0</v>
      </c>
      <c r="AY505" s="2" t="s">
        <v>5181</v>
      </c>
      <c r="AZ505" s="2">
        <v>0</v>
      </c>
      <c r="BA505" s="9" t="s">
        <v>4052</v>
      </c>
      <c r="BB505" s="9" t="s">
        <v>4053</v>
      </c>
    </row>
    <row r="506" spans="1:60" ht="27.5" customHeight="1" x14ac:dyDescent="0.35">
      <c r="A506" s="2" t="s">
        <v>577</v>
      </c>
      <c r="B506" s="2" t="s">
        <v>4484</v>
      </c>
      <c r="C506" s="12">
        <v>45153</v>
      </c>
      <c r="D506" s="3" t="s">
        <v>5034</v>
      </c>
      <c r="E506" s="3" t="s">
        <v>11</v>
      </c>
      <c r="F506" s="3" t="s">
        <v>69</v>
      </c>
      <c r="G506" s="3" t="s">
        <v>4448</v>
      </c>
      <c r="H506" s="3" t="s">
        <v>1717</v>
      </c>
      <c r="J506" s="4" t="s">
        <v>4573</v>
      </c>
      <c r="K506" s="4" t="s">
        <v>4572</v>
      </c>
      <c r="L506" s="4" t="s">
        <v>5191</v>
      </c>
      <c r="M506" s="4" t="s">
        <v>57</v>
      </c>
      <c r="N506" s="4" t="s">
        <v>2625</v>
      </c>
      <c r="T506" s="6" t="s">
        <v>2947</v>
      </c>
      <c r="U506" s="6" t="s">
        <v>5062</v>
      </c>
      <c r="V506" s="6" t="s">
        <v>46</v>
      </c>
      <c r="X506" s="6" t="s">
        <v>5052</v>
      </c>
      <c r="AC506" s="6" t="s">
        <v>55</v>
      </c>
      <c r="AD506" s="7" t="s">
        <v>1729</v>
      </c>
      <c r="AE506" s="7" t="s">
        <v>1729</v>
      </c>
      <c r="AP506" s="2">
        <v>0</v>
      </c>
      <c r="AQ506" s="2">
        <v>0</v>
      </c>
      <c r="AR506" s="2">
        <v>0</v>
      </c>
      <c r="AS506" s="2">
        <v>1</v>
      </c>
      <c r="AT506" s="2">
        <v>0</v>
      </c>
      <c r="AU506" s="2">
        <v>0</v>
      </c>
      <c r="AV506" s="2">
        <v>0</v>
      </c>
      <c r="AW506" s="2">
        <v>0</v>
      </c>
      <c r="AX506" s="2">
        <v>0</v>
      </c>
      <c r="AY506" s="2" t="s">
        <v>5181</v>
      </c>
      <c r="AZ506" s="2">
        <v>0</v>
      </c>
      <c r="BA506" s="9" t="s">
        <v>4052</v>
      </c>
      <c r="BB506" s="9" t="s">
        <v>4053</v>
      </c>
    </row>
    <row r="507" spans="1:60" ht="27.5" customHeight="1" x14ac:dyDescent="0.35">
      <c r="A507" s="2" t="s">
        <v>578</v>
      </c>
      <c r="B507" s="2" t="s">
        <v>4484</v>
      </c>
      <c r="C507" s="12">
        <v>45153</v>
      </c>
      <c r="D507" s="3" t="s">
        <v>5034</v>
      </c>
      <c r="E507" s="3" t="s">
        <v>11</v>
      </c>
      <c r="F507" s="3" t="s">
        <v>69</v>
      </c>
      <c r="G507" s="3" t="s">
        <v>4448</v>
      </c>
      <c r="H507" s="3" t="s">
        <v>1717</v>
      </c>
      <c r="J507" s="4" t="s">
        <v>4573</v>
      </c>
      <c r="K507" s="4" t="s">
        <v>4572</v>
      </c>
      <c r="L507" s="4" t="s">
        <v>5191</v>
      </c>
      <c r="M507" s="4" t="s">
        <v>57</v>
      </c>
      <c r="N507" s="4" t="s">
        <v>2625</v>
      </c>
      <c r="T507" s="6" t="s">
        <v>2948</v>
      </c>
      <c r="U507" s="6" t="s">
        <v>5062</v>
      </c>
      <c r="V507" s="6" t="s">
        <v>46</v>
      </c>
      <c r="X507" s="6" t="s">
        <v>5052</v>
      </c>
      <c r="AC507" s="6" t="s">
        <v>55</v>
      </c>
      <c r="AD507" s="7" t="s">
        <v>1729</v>
      </c>
      <c r="AE507" s="7" t="s">
        <v>1729</v>
      </c>
      <c r="AP507" s="2">
        <v>0</v>
      </c>
      <c r="AQ507" s="2">
        <v>0</v>
      </c>
      <c r="AR507" s="2">
        <v>0</v>
      </c>
      <c r="AS507" s="2">
        <v>1</v>
      </c>
      <c r="AT507" s="2">
        <v>0</v>
      </c>
      <c r="AU507" s="2">
        <v>0</v>
      </c>
      <c r="AV507" s="2">
        <v>0</v>
      </c>
      <c r="AW507" s="2">
        <v>0</v>
      </c>
      <c r="AX507" s="2">
        <v>0</v>
      </c>
      <c r="AY507" s="2" t="s">
        <v>5181</v>
      </c>
      <c r="AZ507" s="2">
        <v>0</v>
      </c>
      <c r="BA507" s="9" t="s">
        <v>4052</v>
      </c>
      <c r="BB507" s="9" t="s">
        <v>4053</v>
      </c>
    </row>
    <row r="508" spans="1:60" ht="27.5" customHeight="1" x14ac:dyDescent="0.35">
      <c r="A508" s="2" t="s">
        <v>579</v>
      </c>
      <c r="B508" s="2" t="s">
        <v>4484</v>
      </c>
      <c r="C508" s="12">
        <v>45153</v>
      </c>
      <c r="D508" s="3" t="s">
        <v>5034</v>
      </c>
      <c r="E508" s="3" t="s">
        <v>11</v>
      </c>
      <c r="F508" s="3" t="s">
        <v>69</v>
      </c>
      <c r="G508" s="3" t="s">
        <v>4448</v>
      </c>
      <c r="H508" s="3" t="s">
        <v>1717</v>
      </c>
      <c r="J508" s="4" t="s">
        <v>4573</v>
      </c>
      <c r="K508" s="4" t="s">
        <v>4572</v>
      </c>
      <c r="L508" s="4" t="s">
        <v>5191</v>
      </c>
      <c r="M508" s="4" t="s">
        <v>57</v>
      </c>
      <c r="N508" s="4" t="s">
        <v>2625</v>
      </c>
      <c r="T508" s="6" t="s">
        <v>2949</v>
      </c>
      <c r="U508" s="6" t="s">
        <v>5062</v>
      </c>
      <c r="V508" s="6" t="s">
        <v>46</v>
      </c>
      <c r="X508" s="6" t="s">
        <v>5052</v>
      </c>
      <c r="AC508" s="6" t="s">
        <v>55</v>
      </c>
      <c r="AD508" s="7" t="s">
        <v>1729</v>
      </c>
      <c r="AE508" s="7" t="s">
        <v>1729</v>
      </c>
      <c r="AP508" s="2">
        <v>0</v>
      </c>
      <c r="AQ508" s="2">
        <v>0</v>
      </c>
      <c r="AR508" s="2">
        <v>0</v>
      </c>
      <c r="AS508" s="2">
        <v>1</v>
      </c>
      <c r="AT508" s="2">
        <v>0</v>
      </c>
      <c r="AU508" s="2">
        <v>0</v>
      </c>
      <c r="AV508" s="2">
        <v>0</v>
      </c>
      <c r="AW508" s="2">
        <v>0</v>
      </c>
      <c r="AX508" s="2">
        <v>0</v>
      </c>
      <c r="AY508" s="2" t="s">
        <v>5181</v>
      </c>
      <c r="AZ508" s="2">
        <v>0</v>
      </c>
      <c r="BA508" s="9" t="s">
        <v>4052</v>
      </c>
      <c r="BB508" s="9" t="s">
        <v>4053</v>
      </c>
    </row>
    <row r="509" spans="1:60" ht="27.5" customHeight="1" x14ac:dyDescent="0.35">
      <c r="A509" s="2" t="s">
        <v>580</v>
      </c>
      <c r="B509" s="2" t="s">
        <v>4484</v>
      </c>
      <c r="C509" s="12">
        <v>45153</v>
      </c>
      <c r="D509" s="3" t="s">
        <v>5034</v>
      </c>
      <c r="E509" s="3" t="s">
        <v>11</v>
      </c>
      <c r="F509" s="3" t="s">
        <v>69</v>
      </c>
      <c r="G509" s="3" t="s">
        <v>4448</v>
      </c>
      <c r="H509" s="3" t="s">
        <v>1717</v>
      </c>
      <c r="J509" s="4" t="s">
        <v>4573</v>
      </c>
      <c r="K509" s="4" t="s">
        <v>4572</v>
      </c>
      <c r="L509" s="4" t="s">
        <v>5191</v>
      </c>
      <c r="M509" s="4" t="s">
        <v>57</v>
      </c>
      <c r="N509" s="4" t="s">
        <v>2625</v>
      </c>
      <c r="T509" s="6" t="s">
        <v>2950</v>
      </c>
      <c r="U509" s="6" t="s">
        <v>5062</v>
      </c>
      <c r="V509" s="6" t="s">
        <v>46</v>
      </c>
      <c r="X509" s="6" t="s">
        <v>5052</v>
      </c>
      <c r="AC509" s="6" t="s">
        <v>55</v>
      </c>
      <c r="AD509" s="7" t="s">
        <v>1729</v>
      </c>
      <c r="AE509" s="7" t="s">
        <v>1729</v>
      </c>
      <c r="AP509" s="2">
        <v>0</v>
      </c>
      <c r="AQ509" s="2">
        <v>0</v>
      </c>
      <c r="AR509" s="2">
        <v>0</v>
      </c>
      <c r="AS509" s="2">
        <v>1</v>
      </c>
      <c r="AT509" s="2">
        <v>0</v>
      </c>
      <c r="AU509" s="2">
        <v>0</v>
      </c>
      <c r="AV509" s="2">
        <v>0</v>
      </c>
      <c r="AW509" s="2">
        <v>0</v>
      </c>
      <c r="AX509" s="2">
        <v>0</v>
      </c>
      <c r="AY509" s="2" t="s">
        <v>5181</v>
      </c>
      <c r="AZ509" s="2">
        <v>0</v>
      </c>
      <c r="BA509" s="9" t="s">
        <v>4052</v>
      </c>
      <c r="BB509" s="9" t="s">
        <v>4053</v>
      </c>
    </row>
    <row r="510" spans="1:60" ht="27.5" customHeight="1" x14ac:dyDescent="0.35">
      <c r="A510" s="2" t="s">
        <v>581</v>
      </c>
      <c r="B510" s="2" t="s">
        <v>4484</v>
      </c>
      <c r="C510" s="12">
        <v>45154</v>
      </c>
      <c r="D510" s="3" t="s">
        <v>5034</v>
      </c>
      <c r="E510" s="3" t="s">
        <v>26</v>
      </c>
      <c r="F510" s="3" t="s">
        <v>5048</v>
      </c>
      <c r="G510" s="3" t="s">
        <v>5038</v>
      </c>
      <c r="H510" s="3" t="s">
        <v>4288</v>
      </c>
      <c r="J510" s="4" t="s">
        <v>4573</v>
      </c>
      <c r="K510" s="4" t="s">
        <v>4572</v>
      </c>
      <c r="L510" s="4" t="s">
        <v>30</v>
      </c>
      <c r="M510" s="4" t="s">
        <v>5195</v>
      </c>
      <c r="N510" s="4" t="s">
        <v>4284</v>
      </c>
      <c r="T510" s="6" t="s">
        <v>5098</v>
      </c>
      <c r="U510" s="6" t="s">
        <v>5062</v>
      </c>
      <c r="V510" s="6" t="s">
        <v>46</v>
      </c>
      <c r="X510" s="6" t="s">
        <v>5052</v>
      </c>
      <c r="AB510" s="6" t="s">
        <v>4285</v>
      </c>
      <c r="AC510" s="6" t="s">
        <v>5200</v>
      </c>
      <c r="AD510" s="7" t="s">
        <v>4287</v>
      </c>
      <c r="AE510" s="7" t="s">
        <v>4324</v>
      </c>
      <c r="AG510" s="8" t="s">
        <v>5167</v>
      </c>
      <c r="AH510" s="8" t="s">
        <v>4289</v>
      </c>
      <c r="AL510" s="8" t="s">
        <v>5157</v>
      </c>
      <c r="AM510" s="8" t="s">
        <v>4290</v>
      </c>
      <c r="AO510" s="9" t="s">
        <v>4291</v>
      </c>
      <c r="AP510" s="2">
        <v>1</v>
      </c>
      <c r="AQ510" s="2">
        <v>0</v>
      </c>
      <c r="AR510" s="2">
        <v>0</v>
      </c>
      <c r="AS510" s="2">
        <v>0</v>
      </c>
      <c r="AT510" s="2">
        <v>1</v>
      </c>
      <c r="AU510" s="2">
        <v>0</v>
      </c>
      <c r="AV510" s="2">
        <v>0</v>
      </c>
      <c r="AW510" s="2">
        <v>0</v>
      </c>
      <c r="AX510" s="2">
        <v>0</v>
      </c>
      <c r="AY510" s="2">
        <v>0</v>
      </c>
      <c r="AZ510" s="2">
        <v>0</v>
      </c>
      <c r="BA510" s="9" t="s">
        <v>4286</v>
      </c>
      <c r="BB510" s="9" t="s">
        <v>4058</v>
      </c>
    </row>
    <row r="511" spans="1:60" ht="27.5" customHeight="1" x14ac:dyDescent="0.35">
      <c r="A511" s="2" t="s">
        <v>582</v>
      </c>
      <c r="B511" s="2" t="s">
        <v>4484</v>
      </c>
      <c r="C511" s="12">
        <v>45154</v>
      </c>
      <c r="D511" s="3" t="s">
        <v>5034</v>
      </c>
      <c r="E511" s="3" t="s">
        <v>11</v>
      </c>
      <c r="F511" s="3" t="s">
        <v>69</v>
      </c>
      <c r="G511" s="3" t="s">
        <v>4448</v>
      </c>
      <c r="H511" s="3" t="s">
        <v>1717</v>
      </c>
      <c r="J511" s="4" t="s">
        <v>4573</v>
      </c>
      <c r="K511" s="4" t="s">
        <v>4572</v>
      </c>
      <c r="L511" s="4" t="s">
        <v>5191</v>
      </c>
      <c r="M511" s="4" t="s">
        <v>57</v>
      </c>
      <c r="N511" s="4" t="s">
        <v>2624</v>
      </c>
      <c r="T511" s="6" t="s">
        <v>5120</v>
      </c>
      <c r="U511" s="6" t="s">
        <v>5062</v>
      </c>
      <c r="V511" s="6" t="s">
        <v>46</v>
      </c>
      <c r="W511" s="6">
        <v>59</v>
      </c>
      <c r="X511" s="6" t="s">
        <v>5052</v>
      </c>
      <c r="Y511" s="6" t="s">
        <v>3871</v>
      </c>
      <c r="Z511" s="6" t="s">
        <v>2527</v>
      </c>
      <c r="AC511" s="6" t="s">
        <v>55</v>
      </c>
      <c r="AD511" s="7" t="s">
        <v>1729</v>
      </c>
      <c r="AE511" s="7" t="s">
        <v>1729</v>
      </c>
      <c r="AG511" s="8" t="s">
        <v>3905</v>
      </c>
      <c r="AH511" s="8" t="s">
        <v>3906</v>
      </c>
      <c r="AI511" s="18">
        <v>45140</v>
      </c>
      <c r="AJ511" s="8" t="s">
        <v>3983</v>
      </c>
      <c r="AK511" s="8">
        <v>14</v>
      </c>
      <c r="AL511" s="8" t="s">
        <v>4298</v>
      </c>
      <c r="AP511" s="2">
        <v>0</v>
      </c>
      <c r="AQ511" s="2">
        <v>0</v>
      </c>
      <c r="AR511" s="2">
        <v>0</v>
      </c>
      <c r="AS511" s="2">
        <v>1</v>
      </c>
      <c r="AT511" s="2">
        <v>0</v>
      </c>
      <c r="AU511" s="2">
        <v>0</v>
      </c>
      <c r="AV511" s="2">
        <v>0</v>
      </c>
      <c r="AW511" s="2">
        <v>0</v>
      </c>
      <c r="AX511" s="2">
        <v>0</v>
      </c>
      <c r="AY511" s="2" t="s">
        <v>5181</v>
      </c>
      <c r="AZ511" s="2">
        <v>0</v>
      </c>
      <c r="BA511" s="9" t="s">
        <v>4054</v>
      </c>
      <c r="BB511" s="9" t="s">
        <v>4055</v>
      </c>
      <c r="BC511" s="9" t="s">
        <v>4056</v>
      </c>
      <c r="BD511" s="9" t="s">
        <v>4057</v>
      </c>
      <c r="BE511" s="9" t="s">
        <v>4058</v>
      </c>
      <c r="BF511" s="9" t="s">
        <v>4059</v>
      </c>
      <c r="BG511" s="9" t="s">
        <v>4456</v>
      </c>
      <c r="BH511" s="9" t="s">
        <v>4060</v>
      </c>
    </row>
    <row r="512" spans="1:60" ht="27.5" customHeight="1" x14ac:dyDescent="0.35">
      <c r="A512" s="2" t="s">
        <v>583</v>
      </c>
      <c r="B512" s="2" t="s">
        <v>4484</v>
      </c>
      <c r="C512" s="12">
        <v>45154</v>
      </c>
      <c r="D512" s="3" t="s">
        <v>5034</v>
      </c>
      <c r="E512" s="3" t="s">
        <v>11</v>
      </c>
      <c r="F512" s="3" t="s">
        <v>69</v>
      </c>
      <c r="G512" s="3" t="s">
        <v>4448</v>
      </c>
      <c r="H512" s="3" t="s">
        <v>1717</v>
      </c>
      <c r="J512" s="4" t="s">
        <v>4573</v>
      </c>
      <c r="K512" s="4" t="s">
        <v>4572</v>
      </c>
      <c r="L512" s="4" t="s">
        <v>5191</v>
      </c>
      <c r="M512" s="4" t="s">
        <v>57</v>
      </c>
      <c r="N512" s="4" t="s">
        <v>2624</v>
      </c>
      <c r="T512" s="6" t="s">
        <v>2951</v>
      </c>
      <c r="U512" s="6" t="s">
        <v>5062</v>
      </c>
      <c r="V512" s="6" t="s">
        <v>46</v>
      </c>
      <c r="X512" s="6" t="s">
        <v>5052</v>
      </c>
      <c r="AC512" s="6" t="s">
        <v>55</v>
      </c>
      <c r="AD512" s="7" t="s">
        <v>1729</v>
      </c>
      <c r="AE512" s="7" t="s">
        <v>1729</v>
      </c>
      <c r="AP512" s="2">
        <v>0</v>
      </c>
      <c r="AQ512" s="2">
        <v>0</v>
      </c>
      <c r="AR512" s="2">
        <v>0</v>
      </c>
      <c r="AS512" s="2">
        <v>1</v>
      </c>
      <c r="AT512" s="2">
        <v>0</v>
      </c>
      <c r="AU512" s="2">
        <v>0</v>
      </c>
      <c r="AV512" s="2">
        <v>0</v>
      </c>
      <c r="AW512" s="2">
        <v>0</v>
      </c>
      <c r="AX512" s="2">
        <v>0</v>
      </c>
      <c r="AY512" s="2" t="s">
        <v>5181</v>
      </c>
      <c r="AZ512" s="2">
        <v>0</v>
      </c>
      <c r="BA512" s="9" t="s">
        <v>4061</v>
      </c>
      <c r="BB512" s="9" t="s">
        <v>4048</v>
      </c>
    </row>
    <row r="513" spans="1:55" ht="27.5" customHeight="1" x14ac:dyDescent="0.35">
      <c r="A513" s="2" t="s">
        <v>584</v>
      </c>
      <c r="B513" s="2" t="s">
        <v>4484</v>
      </c>
      <c r="C513" s="12">
        <v>45154</v>
      </c>
      <c r="D513" s="3" t="s">
        <v>5034</v>
      </c>
      <c r="E513" s="3" t="s">
        <v>11</v>
      </c>
      <c r="F513" s="3" t="s">
        <v>69</v>
      </c>
      <c r="G513" s="3" t="s">
        <v>4448</v>
      </c>
      <c r="H513" s="3" t="s">
        <v>1717</v>
      </c>
      <c r="J513" s="4" t="s">
        <v>4573</v>
      </c>
      <c r="K513" s="4" t="s">
        <v>4572</v>
      </c>
      <c r="L513" s="4" t="s">
        <v>5191</v>
      </c>
      <c r="M513" s="4" t="s">
        <v>57</v>
      </c>
      <c r="N513" s="4" t="s">
        <v>2624</v>
      </c>
      <c r="T513" s="6" t="s">
        <v>2952</v>
      </c>
      <c r="U513" s="6" t="s">
        <v>5062</v>
      </c>
      <c r="V513" s="6" t="s">
        <v>46</v>
      </c>
      <c r="X513" s="6" t="s">
        <v>5052</v>
      </c>
      <c r="AC513" s="6" t="s">
        <v>55</v>
      </c>
      <c r="AD513" s="7" t="s">
        <v>1729</v>
      </c>
      <c r="AE513" s="7" t="s">
        <v>1729</v>
      </c>
      <c r="AP513" s="2">
        <v>0</v>
      </c>
      <c r="AQ513" s="2">
        <v>0</v>
      </c>
      <c r="AR513" s="2">
        <v>0</v>
      </c>
      <c r="AS513" s="2">
        <v>1</v>
      </c>
      <c r="AT513" s="2">
        <v>0</v>
      </c>
      <c r="AU513" s="2">
        <v>0</v>
      </c>
      <c r="AV513" s="2">
        <v>0</v>
      </c>
      <c r="AW513" s="2">
        <v>0</v>
      </c>
      <c r="AX513" s="2">
        <v>0</v>
      </c>
      <c r="AY513" s="2" t="s">
        <v>5181</v>
      </c>
      <c r="AZ513" s="2">
        <v>0</v>
      </c>
      <c r="BA513" s="9" t="s">
        <v>4061</v>
      </c>
      <c r="BB513" s="9" t="s">
        <v>4048</v>
      </c>
    </row>
    <row r="514" spans="1:55" ht="27.5" customHeight="1" x14ac:dyDescent="0.35">
      <c r="A514" s="2" t="s">
        <v>585</v>
      </c>
      <c r="B514" s="2" t="s">
        <v>4484</v>
      </c>
      <c r="C514" s="12">
        <v>45154</v>
      </c>
      <c r="D514" s="3" t="s">
        <v>5034</v>
      </c>
      <c r="E514" s="3" t="s">
        <v>11</v>
      </c>
      <c r="F514" s="3" t="s">
        <v>69</v>
      </c>
      <c r="G514" s="3" t="s">
        <v>4448</v>
      </c>
      <c r="H514" s="3" t="s">
        <v>1717</v>
      </c>
      <c r="J514" s="4" t="s">
        <v>4573</v>
      </c>
      <c r="K514" s="4" t="s">
        <v>4572</v>
      </c>
      <c r="L514" s="4" t="s">
        <v>5191</v>
      </c>
      <c r="M514" s="4" t="s">
        <v>57</v>
      </c>
      <c r="N514" s="4" t="s">
        <v>2624</v>
      </c>
      <c r="T514" s="6" t="s">
        <v>2953</v>
      </c>
      <c r="U514" s="6" t="s">
        <v>5062</v>
      </c>
      <c r="V514" s="6" t="s">
        <v>46</v>
      </c>
      <c r="X514" s="6" t="s">
        <v>5052</v>
      </c>
      <c r="AC514" s="6" t="s">
        <v>55</v>
      </c>
      <c r="AD514" s="7" t="s">
        <v>1729</v>
      </c>
      <c r="AE514" s="7" t="s">
        <v>1729</v>
      </c>
      <c r="AP514" s="2">
        <v>0</v>
      </c>
      <c r="AQ514" s="2">
        <v>0</v>
      </c>
      <c r="AR514" s="2">
        <v>0</v>
      </c>
      <c r="AS514" s="2">
        <v>1</v>
      </c>
      <c r="AT514" s="2">
        <v>0</v>
      </c>
      <c r="AU514" s="2">
        <v>0</v>
      </c>
      <c r="AV514" s="2">
        <v>0</v>
      </c>
      <c r="AW514" s="2">
        <v>0</v>
      </c>
      <c r="AX514" s="2">
        <v>0</v>
      </c>
      <c r="AY514" s="2" t="s">
        <v>5181</v>
      </c>
      <c r="AZ514" s="2">
        <v>0</v>
      </c>
      <c r="BA514" s="9" t="s">
        <v>4061</v>
      </c>
      <c r="BB514" s="9" t="s">
        <v>4048</v>
      </c>
    </row>
    <row r="515" spans="1:55" ht="27.5" customHeight="1" x14ac:dyDescent="0.35">
      <c r="A515" s="2" t="s">
        <v>586</v>
      </c>
      <c r="B515" s="2" t="s">
        <v>4484</v>
      </c>
      <c r="C515" s="12">
        <v>45154</v>
      </c>
      <c r="D515" s="3" t="s">
        <v>5034</v>
      </c>
      <c r="E515" s="3" t="s">
        <v>11</v>
      </c>
      <c r="F515" s="3" t="s">
        <v>69</v>
      </c>
      <c r="G515" s="3" t="s">
        <v>4448</v>
      </c>
      <c r="H515" s="3" t="s">
        <v>1717</v>
      </c>
      <c r="J515" s="4" t="s">
        <v>4573</v>
      </c>
      <c r="K515" s="4" t="s">
        <v>4572</v>
      </c>
      <c r="L515" s="4" t="s">
        <v>5191</v>
      </c>
      <c r="M515" s="4" t="s">
        <v>57</v>
      </c>
      <c r="N515" s="4" t="s">
        <v>2624</v>
      </c>
      <c r="T515" s="6" t="s">
        <v>2954</v>
      </c>
      <c r="U515" s="6" t="s">
        <v>5062</v>
      </c>
      <c r="V515" s="6" t="s">
        <v>46</v>
      </c>
      <c r="X515" s="6" t="s">
        <v>5052</v>
      </c>
      <c r="AC515" s="6" t="s">
        <v>55</v>
      </c>
      <c r="AD515" s="7" t="s">
        <v>1729</v>
      </c>
      <c r="AE515" s="7" t="s">
        <v>1729</v>
      </c>
      <c r="AP515" s="2">
        <v>0</v>
      </c>
      <c r="AQ515" s="2">
        <v>0</v>
      </c>
      <c r="AR515" s="2">
        <v>0</v>
      </c>
      <c r="AS515" s="2">
        <v>1</v>
      </c>
      <c r="AT515" s="2">
        <v>0</v>
      </c>
      <c r="AU515" s="2">
        <v>0</v>
      </c>
      <c r="AV515" s="2">
        <v>0</v>
      </c>
      <c r="AW515" s="2">
        <v>0</v>
      </c>
      <c r="AX515" s="2">
        <v>0</v>
      </c>
      <c r="AY515" s="2" t="s">
        <v>5181</v>
      </c>
      <c r="AZ515" s="2">
        <v>0</v>
      </c>
      <c r="BA515" s="9" t="s">
        <v>4061</v>
      </c>
      <c r="BB515" s="9" t="s">
        <v>4048</v>
      </c>
    </row>
    <row r="516" spans="1:55" ht="27.5" customHeight="1" x14ac:dyDescent="0.35">
      <c r="A516" s="2" t="s">
        <v>587</v>
      </c>
      <c r="B516" s="2" t="s">
        <v>4484</v>
      </c>
      <c r="C516" s="12">
        <v>45154</v>
      </c>
      <c r="D516" s="3" t="s">
        <v>5034</v>
      </c>
      <c r="E516" s="3" t="s">
        <v>11</v>
      </c>
      <c r="F516" s="3" t="s">
        <v>69</v>
      </c>
      <c r="G516" s="3" t="s">
        <v>4448</v>
      </c>
      <c r="H516" s="3" t="s">
        <v>1717</v>
      </c>
      <c r="J516" s="4" t="s">
        <v>4573</v>
      </c>
      <c r="K516" s="4" t="s">
        <v>4572</v>
      </c>
      <c r="L516" s="4" t="s">
        <v>5191</v>
      </c>
      <c r="M516" s="4" t="s">
        <v>57</v>
      </c>
      <c r="N516" s="4" t="s">
        <v>2624</v>
      </c>
      <c r="T516" s="6" t="s">
        <v>2955</v>
      </c>
      <c r="U516" s="6" t="s">
        <v>5062</v>
      </c>
      <c r="V516" s="6" t="s">
        <v>46</v>
      </c>
      <c r="X516" s="6" t="s">
        <v>5052</v>
      </c>
      <c r="AC516" s="6" t="s">
        <v>55</v>
      </c>
      <c r="AD516" s="7" t="s">
        <v>1729</v>
      </c>
      <c r="AE516" s="7" t="s">
        <v>1729</v>
      </c>
      <c r="AK516" s="8" t="s">
        <v>2090</v>
      </c>
      <c r="AP516" s="2">
        <v>0</v>
      </c>
      <c r="AQ516" s="2">
        <v>0</v>
      </c>
      <c r="AR516" s="2">
        <v>0</v>
      </c>
      <c r="AS516" s="2">
        <v>1</v>
      </c>
      <c r="AT516" s="2">
        <v>0</v>
      </c>
      <c r="AU516" s="2">
        <v>0</v>
      </c>
      <c r="AV516" s="2">
        <v>0</v>
      </c>
      <c r="AW516" s="2">
        <v>0</v>
      </c>
      <c r="AX516" s="2">
        <v>0</v>
      </c>
      <c r="AY516" s="2" t="s">
        <v>5181</v>
      </c>
      <c r="AZ516" s="2">
        <v>0</v>
      </c>
      <c r="BC516" s="9" t="s">
        <v>4002</v>
      </c>
    </row>
    <row r="517" spans="1:55" ht="27.5" customHeight="1" x14ac:dyDescent="0.35">
      <c r="A517" s="2" t="s">
        <v>588</v>
      </c>
      <c r="B517" s="2" t="s">
        <v>4484</v>
      </c>
      <c r="C517" s="12">
        <v>45154</v>
      </c>
      <c r="D517" s="3" t="s">
        <v>5034</v>
      </c>
      <c r="E517" s="3" t="s">
        <v>11</v>
      </c>
      <c r="F517" s="3" t="s">
        <v>69</v>
      </c>
      <c r="G517" s="3" t="s">
        <v>4448</v>
      </c>
      <c r="H517" s="3" t="s">
        <v>1717</v>
      </c>
      <c r="J517" s="4" t="s">
        <v>4573</v>
      </c>
      <c r="K517" s="4" t="s">
        <v>4572</v>
      </c>
      <c r="L517" s="4" t="s">
        <v>5191</v>
      </c>
      <c r="M517" s="4" t="s">
        <v>57</v>
      </c>
      <c r="N517" s="4" t="s">
        <v>2624</v>
      </c>
      <c r="T517" s="6" t="s">
        <v>2956</v>
      </c>
      <c r="U517" s="6" t="s">
        <v>5062</v>
      </c>
      <c r="V517" s="6" t="s">
        <v>46</v>
      </c>
      <c r="X517" s="6" t="s">
        <v>5052</v>
      </c>
      <c r="AC517" s="6" t="s">
        <v>55</v>
      </c>
      <c r="AD517" s="7" t="s">
        <v>1729</v>
      </c>
      <c r="AE517" s="7" t="s">
        <v>1729</v>
      </c>
      <c r="AP517" s="2">
        <v>0</v>
      </c>
      <c r="AQ517" s="2">
        <v>0</v>
      </c>
      <c r="AR517" s="2">
        <v>0</v>
      </c>
      <c r="AS517" s="2">
        <v>1</v>
      </c>
      <c r="AT517" s="2">
        <v>0</v>
      </c>
      <c r="AU517" s="2">
        <v>0</v>
      </c>
      <c r="AV517" s="2">
        <v>0</v>
      </c>
      <c r="AW517" s="2">
        <v>0</v>
      </c>
      <c r="AX517" s="2">
        <v>0</v>
      </c>
      <c r="AY517" s="2" t="s">
        <v>5181</v>
      </c>
      <c r="AZ517" s="2">
        <v>0</v>
      </c>
      <c r="BA517" s="9" t="s">
        <v>4061</v>
      </c>
      <c r="BB517" s="9" t="s">
        <v>4048</v>
      </c>
    </row>
    <row r="518" spans="1:55" ht="27.5" customHeight="1" x14ac:dyDescent="0.35">
      <c r="A518" s="2" t="s">
        <v>589</v>
      </c>
      <c r="B518" s="2" t="s">
        <v>4484</v>
      </c>
      <c r="C518" s="12">
        <v>45154</v>
      </c>
      <c r="D518" s="3" t="s">
        <v>5034</v>
      </c>
      <c r="E518" s="3" t="s">
        <v>11</v>
      </c>
      <c r="F518" s="3" t="s">
        <v>69</v>
      </c>
      <c r="G518" s="3" t="s">
        <v>4448</v>
      </c>
      <c r="H518" s="3" t="s">
        <v>1717</v>
      </c>
      <c r="J518" s="4" t="s">
        <v>4573</v>
      </c>
      <c r="K518" s="4" t="s">
        <v>4572</v>
      </c>
      <c r="L518" s="4" t="s">
        <v>5191</v>
      </c>
      <c r="M518" s="4" t="s">
        <v>57</v>
      </c>
      <c r="N518" s="4" t="s">
        <v>2624</v>
      </c>
      <c r="T518" s="6" t="s">
        <v>2957</v>
      </c>
      <c r="U518" s="6" t="s">
        <v>5062</v>
      </c>
      <c r="V518" s="6" t="s">
        <v>46</v>
      </c>
      <c r="X518" s="6" t="s">
        <v>5052</v>
      </c>
      <c r="AC518" s="6" t="s">
        <v>55</v>
      </c>
      <c r="AD518" s="7" t="s">
        <v>1729</v>
      </c>
      <c r="AE518" s="7" t="s">
        <v>1729</v>
      </c>
      <c r="AP518" s="2">
        <v>0</v>
      </c>
      <c r="AQ518" s="2">
        <v>0</v>
      </c>
      <c r="AR518" s="2">
        <v>0</v>
      </c>
      <c r="AS518" s="2">
        <v>1</v>
      </c>
      <c r="AT518" s="2">
        <v>0</v>
      </c>
      <c r="AU518" s="2">
        <v>0</v>
      </c>
      <c r="AV518" s="2">
        <v>0</v>
      </c>
      <c r="AW518" s="2">
        <v>0</v>
      </c>
      <c r="AX518" s="2">
        <v>0</v>
      </c>
      <c r="AY518" s="2" t="s">
        <v>5181</v>
      </c>
      <c r="AZ518" s="2">
        <v>0</v>
      </c>
      <c r="BA518" s="9" t="s">
        <v>4061</v>
      </c>
      <c r="BB518" s="9" t="s">
        <v>4048</v>
      </c>
    </row>
    <row r="519" spans="1:55" ht="27.5" customHeight="1" x14ac:dyDescent="0.35">
      <c r="A519" s="2" t="s">
        <v>590</v>
      </c>
      <c r="B519" s="2" t="s">
        <v>4484</v>
      </c>
      <c r="C519" s="12">
        <v>45154</v>
      </c>
      <c r="D519" s="3" t="s">
        <v>5034</v>
      </c>
      <c r="E519" s="3" t="s">
        <v>11</v>
      </c>
      <c r="F519" s="3" t="s">
        <v>69</v>
      </c>
      <c r="G519" s="3" t="s">
        <v>4448</v>
      </c>
      <c r="H519" s="3" t="s">
        <v>1717</v>
      </c>
      <c r="J519" s="4" t="s">
        <v>4573</v>
      </c>
      <c r="K519" s="4" t="s">
        <v>4572</v>
      </c>
      <c r="L519" s="4" t="s">
        <v>5191</v>
      </c>
      <c r="M519" s="4" t="s">
        <v>57</v>
      </c>
      <c r="N519" s="4" t="s">
        <v>2624</v>
      </c>
      <c r="T519" s="6" t="s">
        <v>2958</v>
      </c>
      <c r="U519" s="6" t="s">
        <v>5062</v>
      </c>
      <c r="V519" s="6" t="s">
        <v>46</v>
      </c>
      <c r="X519" s="6" t="s">
        <v>5052</v>
      </c>
      <c r="AC519" s="6" t="s">
        <v>55</v>
      </c>
      <c r="AD519" s="7" t="s">
        <v>1729</v>
      </c>
      <c r="AE519" s="7" t="s">
        <v>1729</v>
      </c>
      <c r="AP519" s="2">
        <v>0</v>
      </c>
      <c r="AQ519" s="2">
        <v>0</v>
      </c>
      <c r="AR519" s="2">
        <v>0</v>
      </c>
      <c r="AS519" s="2">
        <v>1</v>
      </c>
      <c r="AT519" s="2">
        <v>0</v>
      </c>
      <c r="AU519" s="2">
        <v>0</v>
      </c>
      <c r="AV519" s="2">
        <v>0</v>
      </c>
      <c r="AW519" s="2">
        <v>0</v>
      </c>
      <c r="AX519" s="2">
        <v>0</v>
      </c>
      <c r="AY519" s="2" t="s">
        <v>5181</v>
      </c>
      <c r="AZ519" s="2">
        <v>0</v>
      </c>
      <c r="BA519" s="9" t="s">
        <v>4061</v>
      </c>
      <c r="BB519" s="9" t="s">
        <v>4048</v>
      </c>
    </row>
    <row r="520" spans="1:55" ht="27.5" customHeight="1" x14ac:dyDescent="0.35">
      <c r="A520" s="2" t="s">
        <v>591</v>
      </c>
      <c r="B520" s="2" t="s">
        <v>4484</v>
      </c>
      <c r="C520" s="12">
        <v>45154</v>
      </c>
      <c r="D520" s="3" t="s">
        <v>5034</v>
      </c>
      <c r="E520" s="3" t="s">
        <v>11</v>
      </c>
      <c r="F520" s="3" t="s">
        <v>69</v>
      </c>
      <c r="G520" s="3" t="s">
        <v>4448</v>
      </c>
      <c r="H520" s="3" t="s">
        <v>1717</v>
      </c>
      <c r="J520" s="4" t="s">
        <v>4573</v>
      </c>
      <c r="K520" s="4" t="s">
        <v>4572</v>
      </c>
      <c r="L520" s="4" t="s">
        <v>5191</v>
      </c>
      <c r="M520" s="4" t="s">
        <v>57</v>
      </c>
      <c r="N520" s="4" t="s">
        <v>2624</v>
      </c>
      <c r="T520" s="6" t="s">
        <v>2959</v>
      </c>
      <c r="U520" s="6" t="s">
        <v>5062</v>
      </c>
      <c r="V520" s="6" t="s">
        <v>46</v>
      </c>
      <c r="X520" s="6" t="s">
        <v>5052</v>
      </c>
      <c r="AC520" s="6" t="s">
        <v>55</v>
      </c>
      <c r="AD520" s="7" t="s">
        <v>1729</v>
      </c>
      <c r="AE520" s="7" t="s">
        <v>1729</v>
      </c>
      <c r="AP520" s="2">
        <v>0</v>
      </c>
      <c r="AQ520" s="2">
        <v>0</v>
      </c>
      <c r="AR520" s="2">
        <v>0</v>
      </c>
      <c r="AS520" s="2">
        <v>1</v>
      </c>
      <c r="AT520" s="2">
        <v>0</v>
      </c>
      <c r="AU520" s="2">
        <v>0</v>
      </c>
      <c r="AV520" s="2">
        <v>0</v>
      </c>
      <c r="AW520" s="2">
        <v>0</v>
      </c>
      <c r="AX520" s="2">
        <v>0</v>
      </c>
      <c r="AY520" s="2" t="s">
        <v>5181</v>
      </c>
      <c r="AZ520" s="2">
        <v>0</v>
      </c>
      <c r="BA520" s="9" t="s">
        <v>4061</v>
      </c>
      <c r="BB520" s="9" t="s">
        <v>4048</v>
      </c>
    </row>
    <row r="521" spans="1:55" ht="27.5" customHeight="1" x14ac:dyDescent="0.35">
      <c r="A521" s="2" t="s">
        <v>592</v>
      </c>
      <c r="B521" s="2" t="s">
        <v>4484</v>
      </c>
      <c r="C521" s="12">
        <v>45154</v>
      </c>
      <c r="D521" s="3" t="s">
        <v>5034</v>
      </c>
      <c r="E521" s="3" t="s">
        <v>11</v>
      </c>
      <c r="F521" s="3" t="s">
        <v>69</v>
      </c>
      <c r="G521" s="3" t="s">
        <v>4448</v>
      </c>
      <c r="H521" s="3" t="s">
        <v>1717</v>
      </c>
      <c r="J521" s="4" t="s">
        <v>4573</v>
      </c>
      <c r="K521" s="4" t="s">
        <v>4572</v>
      </c>
      <c r="L521" s="4" t="s">
        <v>5191</v>
      </c>
      <c r="M521" s="4" t="s">
        <v>57</v>
      </c>
      <c r="N521" s="4" t="s">
        <v>2624</v>
      </c>
      <c r="T521" s="6" t="s">
        <v>2960</v>
      </c>
      <c r="U521" s="6" t="s">
        <v>5062</v>
      </c>
      <c r="V521" s="6" t="s">
        <v>46</v>
      </c>
      <c r="X521" s="6" t="s">
        <v>5052</v>
      </c>
      <c r="AC521" s="6" t="s">
        <v>55</v>
      </c>
      <c r="AD521" s="7" t="s">
        <v>1729</v>
      </c>
      <c r="AE521" s="7" t="s">
        <v>1729</v>
      </c>
      <c r="AP521" s="2">
        <v>0</v>
      </c>
      <c r="AQ521" s="2">
        <v>0</v>
      </c>
      <c r="AR521" s="2">
        <v>0</v>
      </c>
      <c r="AS521" s="2">
        <v>1</v>
      </c>
      <c r="AT521" s="2">
        <v>0</v>
      </c>
      <c r="AU521" s="2">
        <v>0</v>
      </c>
      <c r="AV521" s="2">
        <v>0</v>
      </c>
      <c r="AW521" s="2">
        <v>0</v>
      </c>
      <c r="AX521" s="2">
        <v>0</v>
      </c>
      <c r="AY521" s="2" t="s">
        <v>5181</v>
      </c>
      <c r="AZ521" s="2">
        <v>0</v>
      </c>
      <c r="BA521" s="9" t="s">
        <v>4061</v>
      </c>
      <c r="BB521" s="9" t="s">
        <v>4048</v>
      </c>
    </row>
    <row r="522" spans="1:55" ht="27.5" customHeight="1" x14ac:dyDescent="0.35">
      <c r="A522" s="2" t="s">
        <v>593</v>
      </c>
      <c r="B522" s="2" t="s">
        <v>4484</v>
      </c>
      <c r="C522" s="12">
        <v>45154</v>
      </c>
      <c r="D522" s="3" t="s">
        <v>5034</v>
      </c>
      <c r="E522" s="3" t="s">
        <v>11</v>
      </c>
      <c r="F522" s="3" t="s">
        <v>69</v>
      </c>
      <c r="G522" s="3" t="s">
        <v>4448</v>
      </c>
      <c r="H522" s="3" t="s">
        <v>1717</v>
      </c>
      <c r="J522" s="4" t="s">
        <v>4573</v>
      </c>
      <c r="K522" s="4" t="s">
        <v>4572</v>
      </c>
      <c r="L522" s="4" t="s">
        <v>5191</v>
      </c>
      <c r="M522" s="4" t="s">
        <v>57</v>
      </c>
      <c r="N522" s="4" t="s">
        <v>2624</v>
      </c>
      <c r="T522" s="6" t="s">
        <v>2961</v>
      </c>
      <c r="U522" s="6" t="s">
        <v>5062</v>
      </c>
      <c r="V522" s="6" t="s">
        <v>46</v>
      </c>
      <c r="X522" s="6" t="s">
        <v>5052</v>
      </c>
      <c r="AC522" s="6" t="s">
        <v>55</v>
      </c>
      <c r="AD522" s="7" t="s">
        <v>1729</v>
      </c>
      <c r="AE522" s="7" t="s">
        <v>1729</v>
      </c>
      <c r="AK522" s="8" t="s">
        <v>2090</v>
      </c>
      <c r="AP522" s="2">
        <v>0</v>
      </c>
      <c r="AQ522" s="2">
        <v>0</v>
      </c>
      <c r="AR522" s="2">
        <v>0</v>
      </c>
      <c r="AS522" s="2">
        <v>1</v>
      </c>
      <c r="AT522" s="2">
        <v>0</v>
      </c>
      <c r="AU522" s="2">
        <v>0</v>
      </c>
      <c r="AV522" s="2">
        <v>0</v>
      </c>
      <c r="AW522" s="2">
        <v>0</v>
      </c>
      <c r="AX522" s="2">
        <v>0</v>
      </c>
      <c r="AY522" s="2" t="s">
        <v>5181</v>
      </c>
      <c r="AZ522" s="2">
        <v>0</v>
      </c>
      <c r="BC522" s="9" t="s">
        <v>4002</v>
      </c>
    </row>
    <row r="523" spans="1:55" ht="27.5" customHeight="1" x14ac:dyDescent="0.35">
      <c r="A523" s="2" t="s">
        <v>594</v>
      </c>
      <c r="B523" s="2" t="s">
        <v>4484</v>
      </c>
      <c r="C523" s="12">
        <v>45154</v>
      </c>
      <c r="D523" s="3" t="s">
        <v>5034</v>
      </c>
      <c r="E523" s="3" t="s">
        <v>11</v>
      </c>
      <c r="F523" s="3" t="s">
        <v>69</v>
      </c>
      <c r="G523" s="3" t="s">
        <v>4448</v>
      </c>
      <c r="H523" s="3" t="s">
        <v>1717</v>
      </c>
      <c r="J523" s="4" t="s">
        <v>4573</v>
      </c>
      <c r="K523" s="4" t="s">
        <v>4572</v>
      </c>
      <c r="L523" s="4" t="s">
        <v>5191</v>
      </c>
      <c r="M523" s="4" t="s">
        <v>57</v>
      </c>
      <c r="N523" s="4" t="s">
        <v>2624</v>
      </c>
      <c r="T523" s="6" t="s">
        <v>2962</v>
      </c>
      <c r="U523" s="6" t="s">
        <v>5062</v>
      </c>
      <c r="V523" s="6" t="s">
        <v>46</v>
      </c>
      <c r="X523" s="6" t="s">
        <v>5052</v>
      </c>
      <c r="AC523" s="6" t="s">
        <v>55</v>
      </c>
      <c r="AD523" s="7" t="s">
        <v>1729</v>
      </c>
      <c r="AE523" s="7" t="s">
        <v>1729</v>
      </c>
      <c r="AP523" s="2">
        <v>0</v>
      </c>
      <c r="AQ523" s="2">
        <v>0</v>
      </c>
      <c r="AR523" s="2">
        <v>0</v>
      </c>
      <c r="AS523" s="2">
        <v>1</v>
      </c>
      <c r="AT523" s="2">
        <v>0</v>
      </c>
      <c r="AU523" s="2">
        <v>0</v>
      </c>
      <c r="AV523" s="2">
        <v>0</v>
      </c>
      <c r="AW523" s="2">
        <v>0</v>
      </c>
      <c r="AX523" s="2">
        <v>0</v>
      </c>
      <c r="AY523" s="2" t="s">
        <v>5181</v>
      </c>
      <c r="AZ523" s="2">
        <v>0</v>
      </c>
      <c r="BA523" s="9" t="s">
        <v>4061</v>
      </c>
      <c r="BB523" s="9" t="s">
        <v>4048</v>
      </c>
    </row>
    <row r="524" spans="1:55" ht="27.5" customHeight="1" x14ac:dyDescent="0.35">
      <c r="A524" s="2" t="s">
        <v>595</v>
      </c>
      <c r="B524" s="2" t="s">
        <v>4484</v>
      </c>
      <c r="C524" s="12">
        <v>45154</v>
      </c>
      <c r="D524" s="3" t="s">
        <v>5034</v>
      </c>
      <c r="E524" s="3" t="s">
        <v>11</v>
      </c>
      <c r="F524" s="3" t="s">
        <v>69</v>
      </c>
      <c r="G524" s="3" t="s">
        <v>4448</v>
      </c>
      <c r="H524" s="3" t="s">
        <v>1717</v>
      </c>
      <c r="J524" s="4" t="s">
        <v>4573</v>
      </c>
      <c r="K524" s="4" t="s">
        <v>4572</v>
      </c>
      <c r="L524" s="4" t="s">
        <v>5191</v>
      </c>
      <c r="M524" s="4" t="s">
        <v>57</v>
      </c>
      <c r="N524" s="4" t="s">
        <v>2624</v>
      </c>
      <c r="T524" s="6" t="s">
        <v>2963</v>
      </c>
      <c r="U524" s="6" t="s">
        <v>5062</v>
      </c>
      <c r="V524" s="6" t="s">
        <v>46</v>
      </c>
      <c r="X524" s="6" t="s">
        <v>5052</v>
      </c>
      <c r="AC524" s="6" t="s">
        <v>55</v>
      </c>
      <c r="AD524" s="7" t="s">
        <v>1729</v>
      </c>
      <c r="AE524" s="7" t="s">
        <v>1729</v>
      </c>
      <c r="AP524" s="2">
        <v>0</v>
      </c>
      <c r="AQ524" s="2">
        <v>0</v>
      </c>
      <c r="AR524" s="2">
        <v>0</v>
      </c>
      <c r="AS524" s="2">
        <v>1</v>
      </c>
      <c r="AT524" s="2">
        <v>0</v>
      </c>
      <c r="AU524" s="2">
        <v>0</v>
      </c>
      <c r="AV524" s="2">
        <v>0</v>
      </c>
      <c r="AW524" s="2">
        <v>0</v>
      </c>
      <c r="AX524" s="2">
        <v>0</v>
      </c>
      <c r="AY524" s="2" t="s">
        <v>5181</v>
      </c>
      <c r="AZ524" s="2">
        <v>0</v>
      </c>
      <c r="BA524" s="9" t="s">
        <v>4061</v>
      </c>
      <c r="BB524" s="9" t="s">
        <v>4048</v>
      </c>
    </row>
    <row r="525" spans="1:55" ht="27.5" customHeight="1" x14ac:dyDescent="0.35">
      <c r="A525" s="2" t="s">
        <v>596</v>
      </c>
      <c r="B525" s="2" t="s">
        <v>4484</v>
      </c>
      <c r="C525" s="12">
        <v>45154</v>
      </c>
      <c r="D525" s="3" t="s">
        <v>5034</v>
      </c>
      <c r="E525" s="3" t="s">
        <v>11</v>
      </c>
      <c r="F525" s="3" t="s">
        <v>69</v>
      </c>
      <c r="G525" s="3" t="s">
        <v>4448</v>
      </c>
      <c r="H525" s="3" t="s">
        <v>1717</v>
      </c>
      <c r="J525" s="4" t="s">
        <v>4573</v>
      </c>
      <c r="K525" s="4" t="s">
        <v>4572</v>
      </c>
      <c r="L525" s="4" t="s">
        <v>5191</v>
      </c>
      <c r="M525" s="4" t="s">
        <v>57</v>
      </c>
      <c r="N525" s="4" t="s">
        <v>2624</v>
      </c>
      <c r="T525" s="6" t="s">
        <v>2964</v>
      </c>
      <c r="U525" s="6" t="s">
        <v>5062</v>
      </c>
      <c r="V525" s="6" t="s">
        <v>46</v>
      </c>
      <c r="X525" s="6" t="s">
        <v>5052</v>
      </c>
      <c r="AC525" s="6" t="s">
        <v>55</v>
      </c>
      <c r="AD525" s="7" t="s">
        <v>1729</v>
      </c>
      <c r="AE525" s="7" t="s">
        <v>1729</v>
      </c>
      <c r="AP525" s="2">
        <v>0</v>
      </c>
      <c r="AQ525" s="2">
        <v>0</v>
      </c>
      <c r="AR525" s="2">
        <v>0</v>
      </c>
      <c r="AS525" s="2">
        <v>1</v>
      </c>
      <c r="AT525" s="2">
        <v>0</v>
      </c>
      <c r="AU525" s="2">
        <v>0</v>
      </c>
      <c r="AV525" s="2">
        <v>0</v>
      </c>
      <c r="AW525" s="2">
        <v>0</v>
      </c>
      <c r="AX525" s="2">
        <v>0</v>
      </c>
      <c r="AY525" s="2" t="s">
        <v>5181</v>
      </c>
      <c r="AZ525" s="2">
        <v>0</v>
      </c>
      <c r="BA525" s="9" t="s">
        <v>4061</v>
      </c>
      <c r="BB525" s="9" t="s">
        <v>4048</v>
      </c>
    </row>
    <row r="526" spans="1:55" ht="27.5" customHeight="1" x14ac:dyDescent="0.35">
      <c r="A526" s="2" t="s">
        <v>597</v>
      </c>
      <c r="B526" s="2" t="s">
        <v>4484</v>
      </c>
      <c r="C526" s="12">
        <v>45154</v>
      </c>
      <c r="D526" s="3" t="s">
        <v>5034</v>
      </c>
      <c r="E526" s="3" t="s">
        <v>11</v>
      </c>
      <c r="F526" s="3" t="s">
        <v>69</v>
      </c>
      <c r="G526" s="3" t="s">
        <v>4448</v>
      </c>
      <c r="H526" s="3" t="s">
        <v>1717</v>
      </c>
      <c r="J526" s="4" t="s">
        <v>4573</v>
      </c>
      <c r="K526" s="4" t="s">
        <v>4572</v>
      </c>
      <c r="L526" s="4" t="s">
        <v>5191</v>
      </c>
      <c r="M526" s="4" t="s">
        <v>57</v>
      </c>
      <c r="N526" s="4" t="s">
        <v>2624</v>
      </c>
      <c r="T526" s="6" t="s">
        <v>2965</v>
      </c>
      <c r="U526" s="6" t="s">
        <v>5062</v>
      </c>
      <c r="V526" s="6" t="s">
        <v>46</v>
      </c>
      <c r="X526" s="6" t="s">
        <v>5052</v>
      </c>
      <c r="AC526" s="6" t="s">
        <v>55</v>
      </c>
      <c r="AD526" s="7" t="s">
        <v>1729</v>
      </c>
      <c r="AE526" s="7" t="s">
        <v>1729</v>
      </c>
      <c r="AP526" s="2">
        <v>0</v>
      </c>
      <c r="AQ526" s="2">
        <v>0</v>
      </c>
      <c r="AR526" s="2">
        <v>0</v>
      </c>
      <c r="AS526" s="2">
        <v>1</v>
      </c>
      <c r="AT526" s="2">
        <v>0</v>
      </c>
      <c r="AU526" s="2">
        <v>0</v>
      </c>
      <c r="AV526" s="2">
        <v>0</v>
      </c>
      <c r="AW526" s="2">
        <v>0</v>
      </c>
      <c r="AX526" s="2">
        <v>0</v>
      </c>
      <c r="AY526" s="2" t="s">
        <v>5181</v>
      </c>
      <c r="AZ526" s="2">
        <v>0</v>
      </c>
      <c r="BA526" s="9" t="s">
        <v>4061</v>
      </c>
      <c r="BB526" s="9" t="s">
        <v>4048</v>
      </c>
    </row>
    <row r="527" spans="1:55" ht="27.5" customHeight="1" x14ac:dyDescent="0.35">
      <c r="A527" s="2" t="s">
        <v>598</v>
      </c>
      <c r="B527" s="2" t="s">
        <v>4484</v>
      </c>
      <c r="C527" s="12">
        <v>45154</v>
      </c>
      <c r="D527" s="3" t="s">
        <v>5034</v>
      </c>
      <c r="E527" s="3" t="s">
        <v>11</v>
      </c>
      <c r="F527" s="3" t="s">
        <v>69</v>
      </c>
      <c r="G527" s="3" t="s">
        <v>4448</v>
      </c>
      <c r="H527" s="3" t="s">
        <v>1717</v>
      </c>
      <c r="J527" s="4" t="s">
        <v>4573</v>
      </c>
      <c r="K527" s="4" t="s">
        <v>4572</v>
      </c>
      <c r="L527" s="4" t="s">
        <v>5191</v>
      </c>
      <c r="M527" s="4" t="s">
        <v>57</v>
      </c>
      <c r="N527" s="4" t="s">
        <v>2624</v>
      </c>
      <c r="T527" s="6" t="s">
        <v>2966</v>
      </c>
      <c r="U527" s="6" t="s">
        <v>5062</v>
      </c>
      <c r="V527" s="6" t="s">
        <v>46</v>
      </c>
      <c r="X527" s="6" t="s">
        <v>5052</v>
      </c>
      <c r="AC527" s="6" t="s">
        <v>55</v>
      </c>
      <c r="AD527" s="7" t="s">
        <v>1729</v>
      </c>
      <c r="AE527" s="7" t="s">
        <v>1729</v>
      </c>
      <c r="AP527" s="2">
        <v>0</v>
      </c>
      <c r="AQ527" s="2">
        <v>0</v>
      </c>
      <c r="AR527" s="2">
        <v>0</v>
      </c>
      <c r="AS527" s="2">
        <v>1</v>
      </c>
      <c r="AT527" s="2">
        <v>0</v>
      </c>
      <c r="AU527" s="2">
        <v>0</v>
      </c>
      <c r="AV527" s="2">
        <v>0</v>
      </c>
      <c r="AW527" s="2">
        <v>0</v>
      </c>
      <c r="AX527" s="2">
        <v>0</v>
      </c>
      <c r="AY527" s="2" t="s">
        <v>5181</v>
      </c>
      <c r="AZ527" s="2">
        <v>0</v>
      </c>
      <c r="BA527" s="9" t="s">
        <v>4061</v>
      </c>
      <c r="BB527" s="9" t="s">
        <v>4048</v>
      </c>
    </row>
    <row r="528" spans="1:55" ht="27.5" customHeight="1" x14ac:dyDescent="0.35">
      <c r="A528" s="2" t="s">
        <v>599</v>
      </c>
      <c r="B528" s="2" t="s">
        <v>4484</v>
      </c>
      <c r="C528" s="12">
        <v>45154</v>
      </c>
      <c r="D528" s="3" t="s">
        <v>5034</v>
      </c>
      <c r="E528" s="3" t="s">
        <v>11</v>
      </c>
      <c r="F528" s="3" t="s">
        <v>69</v>
      </c>
      <c r="G528" s="3" t="s">
        <v>4448</v>
      </c>
      <c r="H528" s="3" t="s">
        <v>1717</v>
      </c>
      <c r="J528" s="4" t="s">
        <v>4573</v>
      </c>
      <c r="K528" s="4" t="s">
        <v>4572</v>
      </c>
      <c r="L528" s="4" t="s">
        <v>5191</v>
      </c>
      <c r="M528" s="4" t="s">
        <v>57</v>
      </c>
      <c r="N528" s="4" t="s">
        <v>2624</v>
      </c>
      <c r="T528" s="6" t="s">
        <v>2967</v>
      </c>
      <c r="U528" s="6" t="s">
        <v>5062</v>
      </c>
      <c r="V528" s="6" t="s">
        <v>46</v>
      </c>
      <c r="X528" s="6" t="s">
        <v>5052</v>
      </c>
      <c r="AC528" s="6" t="s">
        <v>55</v>
      </c>
      <c r="AD528" s="7" t="s">
        <v>1729</v>
      </c>
      <c r="AE528" s="7" t="s">
        <v>1729</v>
      </c>
      <c r="AP528" s="2">
        <v>0</v>
      </c>
      <c r="AQ528" s="2">
        <v>0</v>
      </c>
      <c r="AR528" s="2">
        <v>0</v>
      </c>
      <c r="AS528" s="2">
        <v>1</v>
      </c>
      <c r="AT528" s="2">
        <v>0</v>
      </c>
      <c r="AU528" s="2">
        <v>0</v>
      </c>
      <c r="AV528" s="2">
        <v>0</v>
      </c>
      <c r="AW528" s="2">
        <v>0</v>
      </c>
      <c r="AX528" s="2">
        <v>0</v>
      </c>
      <c r="AY528" s="2" t="s">
        <v>5181</v>
      </c>
      <c r="AZ528" s="2">
        <v>0</v>
      </c>
      <c r="BA528" s="9" t="s">
        <v>4061</v>
      </c>
      <c r="BB528" s="9" t="s">
        <v>4048</v>
      </c>
    </row>
    <row r="529" spans="1:59" ht="27.5" customHeight="1" x14ac:dyDescent="0.35">
      <c r="A529" s="2" t="s">
        <v>600</v>
      </c>
      <c r="B529" s="2" t="s">
        <v>4484</v>
      </c>
      <c r="C529" s="12">
        <v>45154</v>
      </c>
      <c r="D529" s="3" t="s">
        <v>5034</v>
      </c>
      <c r="E529" s="3" t="s">
        <v>11</v>
      </c>
      <c r="F529" s="3" t="s">
        <v>69</v>
      </c>
      <c r="G529" s="3" t="s">
        <v>4448</v>
      </c>
      <c r="H529" s="3" t="s">
        <v>1717</v>
      </c>
      <c r="J529" s="4" t="s">
        <v>4573</v>
      </c>
      <c r="K529" s="4" t="s">
        <v>4572</v>
      </c>
      <c r="L529" s="4" t="s">
        <v>5191</v>
      </c>
      <c r="M529" s="4" t="s">
        <v>57</v>
      </c>
      <c r="N529" s="4" t="s">
        <v>2624</v>
      </c>
      <c r="T529" s="6" t="s">
        <v>2968</v>
      </c>
      <c r="U529" s="6" t="s">
        <v>5062</v>
      </c>
      <c r="V529" s="6" t="s">
        <v>46</v>
      </c>
      <c r="X529" s="6" t="s">
        <v>5052</v>
      </c>
      <c r="AC529" s="6" t="s">
        <v>55</v>
      </c>
      <c r="AD529" s="7" t="s">
        <v>1729</v>
      </c>
      <c r="AE529" s="7" t="s">
        <v>1729</v>
      </c>
      <c r="AP529" s="2">
        <v>0</v>
      </c>
      <c r="AQ529" s="2">
        <v>0</v>
      </c>
      <c r="AR529" s="2">
        <v>0</v>
      </c>
      <c r="AS529" s="2">
        <v>1</v>
      </c>
      <c r="AT529" s="2">
        <v>0</v>
      </c>
      <c r="AU529" s="2">
        <v>0</v>
      </c>
      <c r="AV529" s="2">
        <v>0</v>
      </c>
      <c r="AW529" s="2">
        <v>0</v>
      </c>
      <c r="AX529" s="2">
        <v>0</v>
      </c>
      <c r="AY529" s="2" t="s">
        <v>5181</v>
      </c>
      <c r="AZ529" s="2">
        <v>0</v>
      </c>
      <c r="BA529" s="9" t="s">
        <v>4061</v>
      </c>
      <c r="BB529" s="9" t="s">
        <v>4048</v>
      </c>
    </row>
    <row r="530" spans="1:59" ht="27.5" customHeight="1" x14ac:dyDescent="0.35">
      <c r="A530" s="2" t="s">
        <v>601</v>
      </c>
      <c r="B530" s="2" t="s">
        <v>4484</v>
      </c>
      <c r="C530" s="12">
        <v>45154</v>
      </c>
      <c r="D530" s="3" t="s">
        <v>5034</v>
      </c>
      <c r="E530" s="3" t="s">
        <v>11</v>
      </c>
      <c r="F530" s="3" t="s">
        <v>69</v>
      </c>
      <c r="G530" s="3" t="s">
        <v>4448</v>
      </c>
      <c r="H530" s="3" t="s">
        <v>1717</v>
      </c>
      <c r="J530" s="4" t="s">
        <v>4573</v>
      </c>
      <c r="K530" s="4" t="s">
        <v>4572</v>
      </c>
      <c r="L530" s="4" t="s">
        <v>5191</v>
      </c>
      <c r="M530" s="4" t="s">
        <v>57</v>
      </c>
      <c r="N530" s="4" t="s">
        <v>2624</v>
      </c>
      <c r="T530" s="6" t="s">
        <v>2969</v>
      </c>
      <c r="U530" s="6" t="s">
        <v>5062</v>
      </c>
      <c r="V530" s="6" t="s">
        <v>46</v>
      </c>
      <c r="X530" s="6" t="s">
        <v>5052</v>
      </c>
      <c r="AC530" s="6" t="s">
        <v>55</v>
      </c>
      <c r="AD530" s="7" t="s">
        <v>1729</v>
      </c>
      <c r="AE530" s="7" t="s">
        <v>1729</v>
      </c>
      <c r="AP530" s="2">
        <v>0</v>
      </c>
      <c r="AQ530" s="2">
        <v>0</v>
      </c>
      <c r="AR530" s="2">
        <v>0</v>
      </c>
      <c r="AS530" s="2">
        <v>1</v>
      </c>
      <c r="AT530" s="2">
        <v>0</v>
      </c>
      <c r="AU530" s="2">
        <v>0</v>
      </c>
      <c r="AV530" s="2">
        <v>0</v>
      </c>
      <c r="AW530" s="2">
        <v>0</v>
      </c>
      <c r="AX530" s="2">
        <v>0</v>
      </c>
      <c r="AY530" s="2" t="s">
        <v>5181</v>
      </c>
      <c r="AZ530" s="2">
        <v>0</v>
      </c>
      <c r="BA530" s="9" t="s">
        <v>4061</v>
      </c>
      <c r="BB530" s="9" t="s">
        <v>4048</v>
      </c>
    </row>
    <row r="531" spans="1:59" ht="27.5" customHeight="1" x14ac:dyDescent="0.35">
      <c r="A531" s="2" t="s">
        <v>602</v>
      </c>
      <c r="B531" s="2" t="s">
        <v>4484</v>
      </c>
      <c r="C531" s="12">
        <v>45154</v>
      </c>
      <c r="D531" s="3" t="s">
        <v>5034</v>
      </c>
      <c r="E531" s="3" t="s">
        <v>11</v>
      </c>
      <c r="F531" s="3" t="s">
        <v>69</v>
      </c>
      <c r="G531" s="3" t="s">
        <v>4448</v>
      </c>
      <c r="H531" s="3" t="s">
        <v>1717</v>
      </c>
      <c r="J531" s="4" t="s">
        <v>4573</v>
      </c>
      <c r="K531" s="4" t="s">
        <v>4572</v>
      </c>
      <c r="L531" s="4" t="s">
        <v>5191</v>
      </c>
      <c r="M531" s="4" t="s">
        <v>57</v>
      </c>
      <c r="N531" s="4" t="s">
        <v>2624</v>
      </c>
      <c r="T531" s="6" t="s">
        <v>2970</v>
      </c>
      <c r="U531" s="6" t="s">
        <v>5062</v>
      </c>
      <c r="V531" s="6" t="s">
        <v>46</v>
      </c>
      <c r="X531" s="6" t="s">
        <v>5052</v>
      </c>
      <c r="AC531" s="6" t="s">
        <v>55</v>
      </c>
      <c r="AD531" s="7" t="s">
        <v>1729</v>
      </c>
      <c r="AE531" s="7" t="s">
        <v>1729</v>
      </c>
      <c r="AP531" s="2">
        <v>0</v>
      </c>
      <c r="AQ531" s="2">
        <v>0</v>
      </c>
      <c r="AR531" s="2">
        <v>0</v>
      </c>
      <c r="AS531" s="2">
        <v>1</v>
      </c>
      <c r="AT531" s="2">
        <v>0</v>
      </c>
      <c r="AU531" s="2">
        <v>0</v>
      </c>
      <c r="AV531" s="2">
        <v>0</v>
      </c>
      <c r="AW531" s="2">
        <v>0</v>
      </c>
      <c r="AX531" s="2">
        <v>0</v>
      </c>
      <c r="AY531" s="2" t="s">
        <v>5181</v>
      </c>
      <c r="AZ531" s="2">
        <v>0</v>
      </c>
      <c r="BA531" s="9" t="s">
        <v>4061</v>
      </c>
      <c r="BB531" s="9" t="s">
        <v>4048</v>
      </c>
    </row>
    <row r="532" spans="1:59" ht="27.5" customHeight="1" x14ac:dyDescent="0.35">
      <c r="A532" s="2" t="s">
        <v>603</v>
      </c>
      <c r="B532" s="2" t="s">
        <v>4484</v>
      </c>
      <c r="C532" s="12">
        <v>45154</v>
      </c>
      <c r="D532" s="3" t="s">
        <v>5034</v>
      </c>
      <c r="E532" s="3" t="s">
        <v>11</v>
      </c>
      <c r="F532" s="3" t="s">
        <v>69</v>
      </c>
      <c r="G532" s="3" t="s">
        <v>4448</v>
      </c>
      <c r="H532" s="3" t="s">
        <v>1717</v>
      </c>
      <c r="J532" s="4" t="s">
        <v>4573</v>
      </c>
      <c r="K532" s="4" t="s">
        <v>4572</v>
      </c>
      <c r="L532" s="4" t="s">
        <v>5191</v>
      </c>
      <c r="M532" s="4" t="s">
        <v>57</v>
      </c>
      <c r="N532" s="4" t="s">
        <v>2624</v>
      </c>
      <c r="T532" s="6" t="s">
        <v>2971</v>
      </c>
      <c r="U532" s="6" t="s">
        <v>5062</v>
      </c>
      <c r="V532" s="6" t="s">
        <v>46</v>
      </c>
      <c r="X532" s="6" t="s">
        <v>5052</v>
      </c>
      <c r="AC532" s="6" t="s">
        <v>55</v>
      </c>
      <c r="AD532" s="7" t="s">
        <v>1729</v>
      </c>
      <c r="AE532" s="7" t="s">
        <v>1729</v>
      </c>
      <c r="AP532" s="2">
        <v>0</v>
      </c>
      <c r="AQ532" s="2">
        <v>0</v>
      </c>
      <c r="AR532" s="2">
        <v>0</v>
      </c>
      <c r="AS532" s="2">
        <v>1</v>
      </c>
      <c r="AT532" s="2">
        <v>0</v>
      </c>
      <c r="AU532" s="2">
        <v>0</v>
      </c>
      <c r="AV532" s="2">
        <v>0</v>
      </c>
      <c r="AW532" s="2">
        <v>0</v>
      </c>
      <c r="AX532" s="2">
        <v>0</v>
      </c>
      <c r="AY532" s="2" t="s">
        <v>5181</v>
      </c>
      <c r="AZ532" s="2">
        <v>0</v>
      </c>
      <c r="BA532" s="9" t="s">
        <v>4061</v>
      </c>
      <c r="BB532" s="9" t="s">
        <v>4048</v>
      </c>
    </row>
    <row r="533" spans="1:59" ht="27.5" customHeight="1" x14ac:dyDescent="0.35">
      <c r="A533" s="2" t="s">
        <v>604</v>
      </c>
      <c r="B533" s="2" t="s">
        <v>4484</v>
      </c>
      <c r="C533" s="12">
        <v>45154</v>
      </c>
      <c r="D533" s="3" t="s">
        <v>5034</v>
      </c>
      <c r="E533" s="3" t="s">
        <v>11</v>
      </c>
      <c r="F533" s="3" t="s">
        <v>69</v>
      </c>
      <c r="G533" s="3" t="s">
        <v>4448</v>
      </c>
      <c r="H533" s="3" t="s">
        <v>1717</v>
      </c>
      <c r="J533" s="4" t="s">
        <v>4573</v>
      </c>
      <c r="K533" s="4" t="s">
        <v>4572</v>
      </c>
      <c r="L533" s="4" t="s">
        <v>5191</v>
      </c>
      <c r="M533" s="4" t="s">
        <v>57</v>
      </c>
      <c r="N533" s="4" t="s">
        <v>2624</v>
      </c>
      <c r="T533" s="6" t="s">
        <v>2972</v>
      </c>
      <c r="U533" s="6" t="s">
        <v>5062</v>
      </c>
      <c r="V533" s="6" t="s">
        <v>46</v>
      </c>
      <c r="X533" s="6" t="s">
        <v>5052</v>
      </c>
      <c r="AC533" s="6" t="s">
        <v>55</v>
      </c>
      <c r="AD533" s="7" t="s">
        <v>1729</v>
      </c>
      <c r="AE533" s="7" t="s">
        <v>1729</v>
      </c>
      <c r="AP533" s="2">
        <v>0</v>
      </c>
      <c r="AQ533" s="2">
        <v>0</v>
      </c>
      <c r="AR533" s="2">
        <v>0</v>
      </c>
      <c r="AS533" s="2">
        <v>1</v>
      </c>
      <c r="AT533" s="2">
        <v>0</v>
      </c>
      <c r="AU533" s="2">
        <v>0</v>
      </c>
      <c r="AV533" s="2">
        <v>0</v>
      </c>
      <c r="AW533" s="2">
        <v>0</v>
      </c>
      <c r="AX533" s="2">
        <v>0</v>
      </c>
      <c r="AY533" s="2" t="s">
        <v>5181</v>
      </c>
      <c r="AZ533" s="2">
        <v>0</v>
      </c>
      <c r="BA533" s="9" t="s">
        <v>4061</v>
      </c>
      <c r="BB533" s="9" t="s">
        <v>4048</v>
      </c>
    </row>
    <row r="534" spans="1:59" ht="27.5" customHeight="1" x14ac:dyDescent="0.35">
      <c r="A534" s="2" t="s">
        <v>605</v>
      </c>
      <c r="B534" s="2" t="s">
        <v>4484</v>
      </c>
      <c r="C534" s="12">
        <v>45154</v>
      </c>
      <c r="D534" s="3" t="s">
        <v>5034</v>
      </c>
      <c r="E534" s="3" t="s">
        <v>11</v>
      </c>
      <c r="F534" s="3" t="s">
        <v>69</v>
      </c>
      <c r="G534" s="3" t="s">
        <v>4448</v>
      </c>
      <c r="H534" s="3" t="s">
        <v>1717</v>
      </c>
      <c r="J534" s="4" t="s">
        <v>4573</v>
      </c>
      <c r="K534" s="4" t="s">
        <v>4572</v>
      </c>
      <c r="L534" s="4" t="s">
        <v>5191</v>
      </c>
      <c r="M534" s="4" t="s">
        <v>57</v>
      </c>
      <c r="N534" s="4" t="s">
        <v>2625</v>
      </c>
      <c r="T534" s="6" t="s">
        <v>2973</v>
      </c>
      <c r="U534" s="6" t="s">
        <v>5062</v>
      </c>
      <c r="V534" s="6" t="s">
        <v>46</v>
      </c>
      <c r="W534" s="6">
        <v>45</v>
      </c>
      <c r="X534" s="6" t="s">
        <v>5052</v>
      </c>
      <c r="Y534" s="6" t="s">
        <v>4454</v>
      </c>
      <c r="Z534" s="6" t="s">
        <v>4455</v>
      </c>
      <c r="AC534" s="6" t="s">
        <v>55</v>
      </c>
      <c r="AD534" s="7" t="s">
        <v>1729</v>
      </c>
      <c r="AE534" s="7" t="s">
        <v>1729</v>
      </c>
      <c r="AG534" s="8" t="s">
        <v>3907</v>
      </c>
      <c r="AH534" s="8" t="s">
        <v>3908</v>
      </c>
      <c r="AI534" s="18">
        <v>45140</v>
      </c>
      <c r="AJ534" s="8" t="s">
        <v>3983</v>
      </c>
      <c r="AK534" s="8" t="s">
        <v>2090</v>
      </c>
      <c r="AL534" s="8" t="s">
        <v>4299</v>
      </c>
      <c r="AP534" s="2">
        <v>0</v>
      </c>
      <c r="AQ534" s="2">
        <v>0</v>
      </c>
      <c r="AR534" s="2">
        <v>0</v>
      </c>
      <c r="AS534" s="2">
        <v>1</v>
      </c>
      <c r="AT534" s="2">
        <v>0</v>
      </c>
      <c r="AU534" s="2">
        <v>0</v>
      </c>
      <c r="AV534" s="2">
        <v>0</v>
      </c>
      <c r="AW534" s="2">
        <v>0</v>
      </c>
      <c r="AX534" s="2">
        <v>0</v>
      </c>
      <c r="AY534" s="2" t="s">
        <v>5181</v>
      </c>
      <c r="AZ534" s="2">
        <v>0</v>
      </c>
      <c r="BA534" s="9" t="s">
        <v>4062</v>
      </c>
      <c r="BB534" s="9" t="s">
        <v>4059</v>
      </c>
      <c r="BC534" s="9" t="s">
        <v>4002</v>
      </c>
      <c r="BD534" s="9" t="s">
        <v>2167</v>
      </c>
      <c r="BE534" s="9" t="s">
        <v>4060</v>
      </c>
    </row>
    <row r="535" spans="1:59" ht="27.5" customHeight="1" x14ac:dyDescent="0.35">
      <c r="A535" s="2" t="s">
        <v>606</v>
      </c>
      <c r="B535" s="2" t="s">
        <v>4484</v>
      </c>
      <c r="C535" s="12">
        <v>45155</v>
      </c>
      <c r="D535" s="3" t="s">
        <v>5034</v>
      </c>
      <c r="E535" s="3" t="s">
        <v>11</v>
      </c>
      <c r="F535" s="3" t="s">
        <v>69</v>
      </c>
      <c r="G535" s="3" t="s">
        <v>4549</v>
      </c>
      <c r="H535" s="3" t="s">
        <v>4292</v>
      </c>
      <c r="I535" s="3" t="s">
        <v>4293</v>
      </c>
      <c r="J535" s="4" t="s">
        <v>4571</v>
      </c>
      <c r="K535" s="4" t="s">
        <v>4572</v>
      </c>
      <c r="L535" s="4" t="s">
        <v>5197</v>
      </c>
      <c r="M535" s="4" t="s">
        <v>62</v>
      </c>
      <c r="N535" s="4" t="s">
        <v>4294</v>
      </c>
      <c r="T535" s="6" t="s">
        <v>5156</v>
      </c>
      <c r="U535" s="6" t="s">
        <v>5139</v>
      </c>
      <c r="V535" s="6" t="s">
        <v>5050</v>
      </c>
      <c r="X535" s="6" t="s">
        <v>5052</v>
      </c>
      <c r="AB535" s="6" t="s">
        <v>5155</v>
      </c>
      <c r="AC535" s="6" t="s">
        <v>55</v>
      </c>
      <c r="AD535" s="7" t="s">
        <v>4292</v>
      </c>
      <c r="AE535" s="7" t="s">
        <v>5186</v>
      </c>
      <c r="AH535" s="8" t="s">
        <v>4297</v>
      </c>
      <c r="AN535" s="9" t="s">
        <v>4295</v>
      </c>
      <c r="AP535" s="2">
        <v>0</v>
      </c>
      <c r="AQ535" s="2">
        <v>1</v>
      </c>
      <c r="AR535" s="2">
        <v>0</v>
      </c>
      <c r="AS535" s="2">
        <v>0</v>
      </c>
      <c r="AT535" s="2">
        <v>0</v>
      </c>
      <c r="AU535" s="2">
        <v>0</v>
      </c>
      <c r="AV535" s="2">
        <v>0</v>
      </c>
      <c r="AW535" s="2">
        <v>0</v>
      </c>
      <c r="AX535" s="2">
        <v>0</v>
      </c>
      <c r="AY535" s="2">
        <v>0</v>
      </c>
      <c r="AZ535" s="2">
        <v>0</v>
      </c>
      <c r="BA535" s="9" t="s">
        <v>4296</v>
      </c>
      <c r="BB535" s="9" t="s">
        <v>4058</v>
      </c>
    </row>
    <row r="536" spans="1:59" ht="27.5" customHeight="1" x14ac:dyDescent="0.35">
      <c r="A536" s="2" t="s">
        <v>607</v>
      </c>
      <c r="B536" s="2" t="s">
        <v>4484</v>
      </c>
      <c r="C536" s="12">
        <v>45155</v>
      </c>
      <c r="D536" s="3" t="s">
        <v>5034</v>
      </c>
      <c r="E536" s="3" t="s">
        <v>18</v>
      </c>
      <c r="F536" s="3" t="s">
        <v>69</v>
      </c>
      <c r="G536" s="3" t="s">
        <v>4318</v>
      </c>
      <c r="H536" s="3" t="s">
        <v>4402</v>
      </c>
      <c r="J536" s="4" t="s">
        <v>4571</v>
      </c>
      <c r="K536" s="4" t="s">
        <v>4572</v>
      </c>
      <c r="L536" s="4" t="s">
        <v>5197</v>
      </c>
      <c r="M536" s="4" t="s">
        <v>62</v>
      </c>
      <c r="N536" s="4" t="s">
        <v>4403</v>
      </c>
      <c r="T536" s="6" t="s">
        <v>5054</v>
      </c>
      <c r="U536" s="6" t="s">
        <v>5062</v>
      </c>
      <c r="V536" s="6" t="s">
        <v>34</v>
      </c>
      <c r="X536" s="6" t="s">
        <v>5052</v>
      </c>
      <c r="AB536" s="6" t="s">
        <v>4404</v>
      </c>
      <c r="AC536" s="6" t="s">
        <v>55</v>
      </c>
      <c r="AD536" s="7" t="s">
        <v>4394</v>
      </c>
      <c r="AE536" s="7" t="s">
        <v>5185</v>
      </c>
      <c r="AG536" s="8" t="s">
        <v>4408</v>
      </c>
      <c r="AH536" s="8" t="s">
        <v>4405</v>
      </c>
      <c r="AP536" s="2">
        <v>1</v>
      </c>
      <c r="AQ536" s="2">
        <v>0</v>
      </c>
      <c r="AR536" s="2">
        <v>0</v>
      </c>
      <c r="AS536" s="2">
        <v>0</v>
      </c>
      <c r="AT536" s="2">
        <v>0</v>
      </c>
      <c r="AU536" s="2">
        <v>0</v>
      </c>
      <c r="AV536" s="2">
        <v>0</v>
      </c>
      <c r="AW536" s="2">
        <v>1</v>
      </c>
      <c r="AX536" s="2">
        <v>0</v>
      </c>
      <c r="AY536" s="2">
        <v>0</v>
      </c>
      <c r="AZ536" s="2">
        <v>0</v>
      </c>
      <c r="BA536" s="9" t="s">
        <v>4407</v>
      </c>
      <c r="BB536" s="9" t="s">
        <v>4406</v>
      </c>
    </row>
    <row r="537" spans="1:59" ht="27.5" customHeight="1" x14ac:dyDescent="0.35">
      <c r="A537" s="2" t="s">
        <v>608</v>
      </c>
      <c r="B537" s="2" t="s">
        <v>4484</v>
      </c>
      <c r="C537" s="12">
        <v>45157</v>
      </c>
      <c r="D537" s="3" t="s">
        <v>5034</v>
      </c>
      <c r="E537" s="3" t="s">
        <v>11</v>
      </c>
      <c r="F537" s="3" t="s">
        <v>69</v>
      </c>
      <c r="G537" s="3" t="s">
        <v>4319</v>
      </c>
      <c r="H537" s="3" t="s">
        <v>5045</v>
      </c>
      <c r="I537" s="3" t="s">
        <v>2028</v>
      </c>
      <c r="J537" s="4" t="s">
        <v>4571</v>
      </c>
      <c r="K537" s="4" t="s">
        <v>4572</v>
      </c>
      <c r="L537" s="4" t="s">
        <v>5194</v>
      </c>
      <c r="M537" s="4" t="s">
        <v>5190</v>
      </c>
      <c r="N537" s="4" t="s">
        <v>1700</v>
      </c>
      <c r="T537" s="6" t="s">
        <v>1844</v>
      </c>
      <c r="U537" s="6" t="s">
        <v>5062</v>
      </c>
      <c r="V537" s="6" t="s">
        <v>46</v>
      </c>
      <c r="X537" s="6" t="s">
        <v>5052</v>
      </c>
      <c r="AC537" s="6" t="s">
        <v>55</v>
      </c>
      <c r="AD537" s="7" t="s">
        <v>1718</v>
      </c>
      <c r="AE537" s="7" t="s">
        <v>1728</v>
      </c>
      <c r="AG537" s="8" t="s">
        <v>2065</v>
      </c>
      <c r="AH537" s="8" t="s">
        <v>2051</v>
      </c>
      <c r="AP537" s="2">
        <v>0</v>
      </c>
      <c r="AQ537" s="2">
        <v>0</v>
      </c>
      <c r="AR537" s="2">
        <v>0</v>
      </c>
      <c r="AS537" s="2">
        <v>1</v>
      </c>
      <c r="AT537" s="2">
        <v>0</v>
      </c>
      <c r="AU537" s="2">
        <v>0</v>
      </c>
      <c r="AV537" s="2">
        <v>0</v>
      </c>
      <c r="AW537" s="2">
        <v>0</v>
      </c>
      <c r="AX537" s="2">
        <v>0</v>
      </c>
      <c r="AY537" s="2" t="s">
        <v>4569</v>
      </c>
      <c r="AZ537" s="2">
        <v>0</v>
      </c>
      <c r="BA537" s="9" t="s">
        <v>2171</v>
      </c>
      <c r="BB537" s="9" t="s">
        <v>2166</v>
      </c>
      <c r="BF537" s="9" t="s">
        <v>2167</v>
      </c>
    </row>
    <row r="538" spans="1:59" ht="27.5" customHeight="1" x14ac:dyDescent="0.35">
      <c r="A538" s="2" t="s">
        <v>609</v>
      </c>
      <c r="B538" s="2" t="s">
        <v>4484</v>
      </c>
      <c r="C538" s="12">
        <v>45157</v>
      </c>
      <c r="D538" s="3" t="s">
        <v>5034</v>
      </c>
      <c r="E538" s="3" t="s">
        <v>11</v>
      </c>
      <c r="F538" s="3" t="s">
        <v>69</v>
      </c>
      <c r="G538" s="3" t="s">
        <v>4319</v>
      </c>
      <c r="H538" s="3" t="s">
        <v>5045</v>
      </c>
      <c r="I538" s="3" t="s">
        <v>2028</v>
      </c>
      <c r="J538" s="4" t="s">
        <v>4571</v>
      </c>
      <c r="K538" s="4" t="s">
        <v>4572</v>
      </c>
      <c r="L538" s="4" t="s">
        <v>5194</v>
      </c>
      <c r="M538" s="4" t="s">
        <v>5190</v>
      </c>
      <c r="N538" s="4" t="s">
        <v>1700</v>
      </c>
      <c r="T538" s="6" t="s">
        <v>5071</v>
      </c>
      <c r="U538" s="6" t="s">
        <v>5062</v>
      </c>
      <c r="V538" s="6" t="s">
        <v>46</v>
      </c>
      <c r="X538" s="6" t="s">
        <v>5052</v>
      </c>
      <c r="Y538" s="6" t="s">
        <v>11</v>
      </c>
      <c r="Z538" s="6" t="s">
        <v>5152</v>
      </c>
      <c r="AB538" s="6" t="s">
        <v>4449</v>
      </c>
      <c r="AC538" s="6" t="s">
        <v>55</v>
      </c>
      <c r="AD538" s="7" t="s">
        <v>1718</v>
      </c>
      <c r="AE538" s="7" t="s">
        <v>1728</v>
      </c>
      <c r="AG538" s="8" t="s">
        <v>2075</v>
      </c>
      <c r="AH538" s="8" t="s">
        <v>2076</v>
      </c>
      <c r="AI538" s="18" t="s">
        <v>2077</v>
      </c>
      <c r="AJ538" s="8" t="s">
        <v>2078</v>
      </c>
      <c r="AL538" s="8" t="s">
        <v>2079</v>
      </c>
      <c r="AP538" s="2">
        <v>0</v>
      </c>
      <c r="AQ538" s="2">
        <v>0</v>
      </c>
      <c r="AR538" s="2">
        <v>0</v>
      </c>
      <c r="AS538" s="2">
        <v>1</v>
      </c>
      <c r="AT538" s="2">
        <v>0</v>
      </c>
      <c r="AU538" s="2">
        <v>0</v>
      </c>
      <c r="AV538" s="2">
        <v>0</v>
      </c>
      <c r="AW538" s="2">
        <v>0</v>
      </c>
      <c r="AX538" s="2">
        <v>0</v>
      </c>
      <c r="AY538" s="2" t="s">
        <v>4569</v>
      </c>
      <c r="AZ538" s="2">
        <v>0</v>
      </c>
      <c r="BA538" s="9" t="s">
        <v>2171</v>
      </c>
      <c r="BB538" s="9" t="s">
        <v>2166</v>
      </c>
      <c r="BC538" s="9" t="s">
        <v>2159</v>
      </c>
      <c r="BD538" s="9" t="s">
        <v>2167</v>
      </c>
    </row>
    <row r="539" spans="1:59" ht="27.5" customHeight="1" x14ac:dyDescent="0.35">
      <c r="A539" s="2" t="s">
        <v>610</v>
      </c>
      <c r="B539" s="2" t="s">
        <v>4484</v>
      </c>
      <c r="C539" s="12">
        <v>45157</v>
      </c>
      <c r="D539" s="3" t="s">
        <v>5034</v>
      </c>
      <c r="E539" s="3" t="s">
        <v>18</v>
      </c>
      <c r="F539" s="3" t="s">
        <v>69</v>
      </c>
      <c r="G539" s="3" t="s">
        <v>4318</v>
      </c>
      <c r="H539" s="3" t="s">
        <v>1716</v>
      </c>
      <c r="I539" s="3" t="s">
        <v>2026</v>
      </c>
      <c r="J539" s="4" t="s">
        <v>4571</v>
      </c>
      <c r="K539" s="4" t="s">
        <v>4572</v>
      </c>
      <c r="L539" s="4" t="s">
        <v>5194</v>
      </c>
      <c r="M539" s="4" t="s">
        <v>5190</v>
      </c>
      <c r="N539" s="4" t="s">
        <v>1699</v>
      </c>
      <c r="T539" s="6" t="s">
        <v>1812</v>
      </c>
      <c r="U539" s="6" t="s">
        <v>5062</v>
      </c>
      <c r="V539" s="6" t="s">
        <v>46</v>
      </c>
      <c r="X539" s="6" t="s">
        <v>5052</v>
      </c>
      <c r="AC539" s="6" t="s">
        <v>55</v>
      </c>
      <c r="AD539" s="7" t="s">
        <v>1728</v>
      </c>
      <c r="AE539" s="7" t="s">
        <v>1728</v>
      </c>
      <c r="AG539" s="8" t="s">
        <v>2050</v>
      </c>
      <c r="AH539" s="8" t="s">
        <v>2051</v>
      </c>
      <c r="AL539" s="8" t="s">
        <v>2028</v>
      </c>
      <c r="AP539" s="2">
        <v>1</v>
      </c>
      <c r="AQ539" s="2">
        <v>0</v>
      </c>
      <c r="AR539" s="2">
        <v>0</v>
      </c>
      <c r="AS539" s="2">
        <v>0</v>
      </c>
      <c r="AT539" s="2">
        <v>0</v>
      </c>
      <c r="AU539" s="2">
        <v>0</v>
      </c>
      <c r="AV539" s="2">
        <v>0</v>
      </c>
      <c r="AW539" s="2">
        <v>0</v>
      </c>
      <c r="AX539" s="2">
        <v>0</v>
      </c>
      <c r="AY539" s="2" t="s">
        <v>4569</v>
      </c>
      <c r="AZ539" s="2">
        <v>0</v>
      </c>
      <c r="BA539" s="9" t="s">
        <v>2163</v>
      </c>
      <c r="BB539" s="9" t="s">
        <v>2164</v>
      </c>
      <c r="BC539" s="9" t="s">
        <v>2160</v>
      </c>
      <c r="BD539" s="9" t="s">
        <v>2165</v>
      </c>
      <c r="BE539" s="9" t="s">
        <v>2166</v>
      </c>
      <c r="BF539" s="9" t="s">
        <v>2167</v>
      </c>
      <c r="BG539" s="9" t="s">
        <v>2168</v>
      </c>
    </row>
    <row r="540" spans="1:59" ht="27.5" customHeight="1" x14ac:dyDescent="0.35">
      <c r="A540" s="2" t="s">
        <v>611</v>
      </c>
      <c r="B540" s="2" t="s">
        <v>4484</v>
      </c>
      <c r="C540" s="12">
        <v>45157</v>
      </c>
      <c r="D540" s="3" t="s">
        <v>5034</v>
      </c>
      <c r="E540" s="3" t="s">
        <v>18</v>
      </c>
      <c r="F540" s="3" t="s">
        <v>69</v>
      </c>
      <c r="G540" s="3" t="s">
        <v>4318</v>
      </c>
      <c r="H540" s="3" t="s">
        <v>1716</v>
      </c>
      <c r="I540" s="3" t="s">
        <v>2026</v>
      </c>
      <c r="J540" s="4" t="s">
        <v>4571</v>
      </c>
      <c r="K540" s="4" t="s">
        <v>4572</v>
      </c>
      <c r="L540" s="4" t="s">
        <v>5194</v>
      </c>
      <c r="M540" s="4" t="s">
        <v>5190</v>
      </c>
      <c r="N540" s="4" t="s">
        <v>1699</v>
      </c>
      <c r="T540" s="6" t="s">
        <v>1813</v>
      </c>
      <c r="U540" s="6" t="s">
        <v>5062</v>
      </c>
      <c r="V540" s="6" t="s">
        <v>46</v>
      </c>
      <c r="X540" s="6" t="s">
        <v>5052</v>
      </c>
      <c r="AC540" s="6" t="s">
        <v>55</v>
      </c>
      <c r="AD540" s="7" t="s">
        <v>1728</v>
      </c>
      <c r="AE540" s="7" t="s">
        <v>1728</v>
      </c>
      <c r="AG540" s="8" t="s">
        <v>2052</v>
      </c>
      <c r="AH540" s="8" t="s">
        <v>2051</v>
      </c>
      <c r="AL540" s="8" t="s">
        <v>2028</v>
      </c>
      <c r="AP540" s="2">
        <v>1</v>
      </c>
      <c r="AQ540" s="2">
        <v>0</v>
      </c>
      <c r="AR540" s="2">
        <v>0</v>
      </c>
      <c r="AS540" s="2">
        <v>0</v>
      </c>
      <c r="AT540" s="2">
        <v>0</v>
      </c>
      <c r="AU540" s="2">
        <v>0</v>
      </c>
      <c r="AV540" s="2">
        <v>0</v>
      </c>
      <c r="AW540" s="2">
        <v>0</v>
      </c>
      <c r="AX540" s="2">
        <v>0</v>
      </c>
      <c r="AY540" s="2" t="s">
        <v>4569</v>
      </c>
      <c r="AZ540" s="2">
        <v>0</v>
      </c>
      <c r="BA540" s="9" t="s">
        <v>2163</v>
      </c>
      <c r="BB540" s="9" t="s">
        <v>2164</v>
      </c>
      <c r="BC540" s="9" t="s">
        <v>2160</v>
      </c>
      <c r="BD540" s="9" t="s">
        <v>2165</v>
      </c>
      <c r="BE540" s="9" t="s">
        <v>2166</v>
      </c>
      <c r="BF540" s="9" t="s">
        <v>2167</v>
      </c>
      <c r="BG540" s="9" t="s">
        <v>2168</v>
      </c>
    </row>
    <row r="541" spans="1:59" ht="27.5" customHeight="1" x14ac:dyDescent="0.35">
      <c r="A541" s="2" t="s">
        <v>612</v>
      </c>
      <c r="B541" s="2" t="s">
        <v>4484</v>
      </c>
      <c r="C541" s="12">
        <v>45157</v>
      </c>
      <c r="D541" s="3" t="s">
        <v>5034</v>
      </c>
      <c r="E541" s="3" t="s">
        <v>18</v>
      </c>
      <c r="F541" s="3" t="s">
        <v>69</v>
      </c>
      <c r="G541" s="3" t="s">
        <v>4318</v>
      </c>
      <c r="H541" s="3" t="s">
        <v>1716</v>
      </c>
      <c r="I541" s="3" t="s">
        <v>2026</v>
      </c>
      <c r="J541" s="4" t="s">
        <v>4571</v>
      </c>
      <c r="K541" s="4" t="s">
        <v>4572</v>
      </c>
      <c r="L541" s="4" t="s">
        <v>5194</v>
      </c>
      <c r="M541" s="4" t="s">
        <v>5190</v>
      </c>
      <c r="N541" s="4" t="s">
        <v>1699</v>
      </c>
      <c r="T541" s="6" t="s">
        <v>5099</v>
      </c>
      <c r="U541" s="6" t="s">
        <v>5062</v>
      </c>
      <c r="V541" s="6" t="s">
        <v>46</v>
      </c>
      <c r="X541" s="6" t="s">
        <v>5052</v>
      </c>
      <c r="Z541" s="6" t="s">
        <v>1814</v>
      </c>
      <c r="AC541" s="6" t="s">
        <v>55</v>
      </c>
      <c r="AD541" s="7" t="s">
        <v>1728</v>
      </c>
      <c r="AE541" s="7" t="s">
        <v>1728</v>
      </c>
      <c r="AG541" s="8" t="s">
        <v>2052</v>
      </c>
      <c r="AH541" s="8" t="s">
        <v>2051</v>
      </c>
      <c r="AI541" s="18">
        <v>44851</v>
      </c>
      <c r="AK541" s="8">
        <v>14</v>
      </c>
      <c r="AL541" s="8" t="s">
        <v>2028</v>
      </c>
      <c r="AP541" s="2">
        <v>1</v>
      </c>
      <c r="AQ541" s="2">
        <v>0</v>
      </c>
      <c r="AR541" s="2">
        <v>0</v>
      </c>
      <c r="AS541" s="2">
        <v>0</v>
      </c>
      <c r="AT541" s="2">
        <v>0</v>
      </c>
      <c r="AU541" s="2">
        <v>0</v>
      </c>
      <c r="AV541" s="2">
        <v>0</v>
      </c>
      <c r="AW541" s="2">
        <v>0</v>
      </c>
      <c r="AX541" s="2">
        <v>0</v>
      </c>
      <c r="AY541" s="2" t="s">
        <v>4569</v>
      </c>
      <c r="AZ541" s="2">
        <v>0</v>
      </c>
      <c r="BA541" s="9" t="s">
        <v>2163</v>
      </c>
      <c r="BB541" s="9" t="s">
        <v>2164</v>
      </c>
      <c r="BC541" s="9" t="s">
        <v>2169</v>
      </c>
      <c r="BD541" s="9" t="s">
        <v>2165</v>
      </c>
      <c r="BE541" s="9" t="s">
        <v>2166</v>
      </c>
      <c r="BF541" s="9" t="s">
        <v>2167</v>
      </c>
      <c r="BG541" s="9" t="s">
        <v>2168</v>
      </c>
    </row>
    <row r="542" spans="1:59" ht="27.5" customHeight="1" x14ac:dyDescent="0.35">
      <c r="A542" s="2" t="s">
        <v>613</v>
      </c>
      <c r="B542" s="2" t="s">
        <v>4484</v>
      </c>
      <c r="C542" s="12">
        <v>45157</v>
      </c>
      <c r="D542" s="3" t="s">
        <v>5034</v>
      </c>
      <c r="E542" s="3" t="s">
        <v>18</v>
      </c>
      <c r="F542" s="3" t="s">
        <v>69</v>
      </c>
      <c r="G542" s="3" t="s">
        <v>4318</v>
      </c>
      <c r="H542" s="3" t="s">
        <v>1716</v>
      </c>
      <c r="I542" s="3" t="s">
        <v>2026</v>
      </c>
      <c r="J542" s="4" t="s">
        <v>4571</v>
      </c>
      <c r="K542" s="4" t="s">
        <v>4572</v>
      </c>
      <c r="L542" s="4" t="s">
        <v>5194</v>
      </c>
      <c r="M542" s="4" t="s">
        <v>5190</v>
      </c>
      <c r="N542" s="4" t="s">
        <v>1699</v>
      </c>
      <c r="T542" s="6" t="s">
        <v>1815</v>
      </c>
      <c r="U542" s="6" t="s">
        <v>5062</v>
      </c>
      <c r="V542" s="6" t="s">
        <v>46</v>
      </c>
      <c r="X542" s="6" t="s">
        <v>5052</v>
      </c>
      <c r="AC542" s="6" t="s">
        <v>55</v>
      </c>
      <c r="AD542" s="7" t="s">
        <v>1728</v>
      </c>
      <c r="AE542" s="7" t="s">
        <v>1728</v>
      </c>
      <c r="AG542" s="8" t="s">
        <v>2052</v>
      </c>
      <c r="AH542" s="8" t="s">
        <v>2051</v>
      </c>
      <c r="AL542" s="8" t="s">
        <v>2028</v>
      </c>
      <c r="AP542" s="2">
        <v>1</v>
      </c>
      <c r="AQ542" s="2">
        <v>0</v>
      </c>
      <c r="AR542" s="2">
        <v>0</v>
      </c>
      <c r="AS542" s="2">
        <v>0</v>
      </c>
      <c r="AT542" s="2">
        <v>0</v>
      </c>
      <c r="AU542" s="2">
        <v>0</v>
      </c>
      <c r="AV542" s="2">
        <v>0</v>
      </c>
      <c r="AW542" s="2">
        <v>0</v>
      </c>
      <c r="AX542" s="2">
        <v>0</v>
      </c>
      <c r="AY542" s="2" t="s">
        <v>4569</v>
      </c>
      <c r="AZ542" s="2">
        <v>0</v>
      </c>
      <c r="BA542" s="9" t="s">
        <v>2163</v>
      </c>
      <c r="BB542" s="9" t="s">
        <v>2164</v>
      </c>
      <c r="BC542" s="9" t="s">
        <v>2160</v>
      </c>
      <c r="BD542" s="9" t="s">
        <v>2165</v>
      </c>
      <c r="BE542" s="9" t="s">
        <v>2166</v>
      </c>
      <c r="BF542" s="9" t="s">
        <v>2167</v>
      </c>
      <c r="BG542" s="9" t="s">
        <v>2168</v>
      </c>
    </row>
    <row r="543" spans="1:59" ht="27.5" customHeight="1" x14ac:dyDescent="0.35">
      <c r="A543" s="2" t="s">
        <v>614</v>
      </c>
      <c r="B543" s="2" t="s">
        <v>4484</v>
      </c>
      <c r="C543" s="12">
        <v>45157</v>
      </c>
      <c r="D543" s="3" t="s">
        <v>5034</v>
      </c>
      <c r="E543" s="3" t="s">
        <v>18</v>
      </c>
      <c r="F543" s="3" t="s">
        <v>69</v>
      </c>
      <c r="G543" s="3" t="s">
        <v>4318</v>
      </c>
      <c r="H543" s="3" t="s">
        <v>1716</v>
      </c>
      <c r="I543" s="3" t="s">
        <v>2026</v>
      </c>
      <c r="J543" s="4" t="s">
        <v>4571</v>
      </c>
      <c r="K543" s="4" t="s">
        <v>4572</v>
      </c>
      <c r="L543" s="4" t="s">
        <v>5194</v>
      </c>
      <c r="M543" s="4" t="s">
        <v>5190</v>
      </c>
      <c r="N543" s="4" t="s">
        <v>1699</v>
      </c>
      <c r="T543" s="6" t="s">
        <v>1816</v>
      </c>
      <c r="U543" s="6" t="s">
        <v>5062</v>
      </c>
      <c r="V543" s="6" t="s">
        <v>46</v>
      </c>
      <c r="X543" s="6" t="s">
        <v>5052</v>
      </c>
      <c r="AC543" s="6" t="s">
        <v>55</v>
      </c>
      <c r="AD543" s="7" t="s">
        <v>1728</v>
      </c>
      <c r="AE543" s="7" t="s">
        <v>1728</v>
      </c>
      <c r="AG543" s="8" t="s">
        <v>2052</v>
      </c>
      <c r="AH543" s="8" t="s">
        <v>2051</v>
      </c>
      <c r="AL543" s="8" t="s">
        <v>2028</v>
      </c>
      <c r="AP543" s="2">
        <v>1</v>
      </c>
      <c r="AQ543" s="2">
        <v>0</v>
      </c>
      <c r="AR543" s="2">
        <v>0</v>
      </c>
      <c r="AS543" s="2">
        <v>0</v>
      </c>
      <c r="AT543" s="2">
        <v>0</v>
      </c>
      <c r="AU543" s="2">
        <v>0</v>
      </c>
      <c r="AV543" s="2">
        <v>0</v>
      </c>
      <c r="AW543" s="2">
        <v>0</v>
      </c>
      <c r="AX543" s="2">
        <v>0</v>
      </c>
      <c r="AY543" s="2" t="s">
        <v>4569</v>
      </c>
      <c r="AZ543" s="2">
        <v>0</v>
      </c>
      <c r="BA543" s="9" t="s">
        <v>2163</v>
      </c>
      <c r="BB543" s="9" t="s">
        <v>2164</v>
      </c>
      <c r="BC543" s="9" t="s">
        <v>2160</v>
      </c>
      <c r="BD543" s="9" t="s">
        <v>2165</v>
      </c>
      <c r="BE543" s="9" t="s">
        <v>2166</v>
      </c>
      <c r="BF543" s="9" t="s">
        <v>2167</v>
      </c>
      <c r="BG543" s="9" t="s">
        <v>2168</v>
      </c>
    </row>
    <row r="544" spans="1:59" ht="27.5" customHeight="1" x14ac:dyDescent="0.35">
      <c r="A544" s="2" t="s">
        <v>615</v>
      </c>
      <c r="B544" s="2" t="s">
        <v>4484</v>
      </c>
      <c r="C544" s="12">
        <v>45157</v>
      </c>
      <c r="D544" s="3" t="s">
        <v>5034</v>
      </c>
      <c r="E544" s="3" t="s">
        <v>18</v>
      </c>
      <c r="F544" s="3" t="s">
        <v>69</v>
      </c>
      <c r="G544" s="3" t="s">
        <v>4318</v>
      </c>
      <c r="H544" s="3" t="s">
        <v>1716</v>
      </c>
      <c r="I544" s="3" t="s">
        <v>2026</v>
      </c>
      <c r="J544" s="4" t="s">
        <v>4571</v>
      </c>
      <c r="K544" s="4" t="s">
        <v>4572</v>
      </c>
      <c r="L544" s="4" t="s">
        <v>5194</v>
      </c>
      <c r="M544" s="4" t="s">
        <v>5190</v>
      </c>
      <c r="N544" s="4" t="s">
        <v>1699</v>
      </c>
      <c r="T544" s="6" t="s">
        <v>1817</v>
      </c>
      <c r="U544" s="6" t="s">
        <v>5062</v>
      </c>
      <c r="V544" s="6" t="s">
        <v>46</v>
      </c>
      <c r="X544" s="6" t="s">
        <v>5052</v>
      </c>
      <c r="AC544" s="6" t="s">
        <v>55</v>
      </c>
      <c r="AD544" s="7" t="s">
        <v>1728</v>
      </c>
      <c r="AE544" s="7" t="s">
        <v>1728</v>
      </c>
      <c r="AG544" s="8" t="s">
        <v>2052</v>
      </c>
      <c r="AH544" s="8" t="s">
        <v>2051</v>
      </c>
      <c r="AL544" s="8" t="s">
        <v>2028</v>
      </c>
      <c r="AP544" s="2">
        <v>1</v>
      </c>
      <c r="AQ544" s="2">
        <v>0</v>
      </c>
      <c r="AR544" s="2">
        <v>0</v>
      </c>
      <c r="AS544" s="2">
        <v>0</v>
      </c>
      <c r="AT544" s="2">
        <v>0</v>
      </c>
      <c r="AU544" s="2">
        <v>0</v>
      </c>
      <c r="AV544" s="2">
        <v>0</v>
      </c>
      <c r="AW544" s="2">
        <v>0</v>
      </c>
      <c r="AX544" s="2">
        <v>0</v>
      </c>
      <c r="AY544" s="2" t="s">
        <v>4569</v>
      </c>
      <c r="AZ544" s="2">
        <v>0</v>
      </c>
      <c r="BA544" s="9" t="s">
        <v>2163</v>
      </c>
      <c r="BB544" s="9" t="s">
        <v>2164</v>
      </c>
      <c r="BC544" s="9" t="s">
        <v>2160</v>
      </c>
      <c r="BD544" s="9" t="s">
        <v>2165</v>
      </c>
      <c r="BE544" s="9" t="s">
        <v>2166</v>
      </c>
      <c r="BF544" s="9" t="s">
        <v>2167</v>
      </c>
      <c r="BG544" s="9" t="s">
        <v>2168</v>
      </c>
    </row>
    <row r="545" spans="1:59" ht="27.5" customHeight="1" x14ac:dyDescent="0.35">
      <c r="A545" s="2" t="s">
        <v>616</v>
      </c>
      <c r="B545" s="2" t="s">
        <v>4484</v>
      </c>
      <c r="C545" s="12">
        <v>45157</v>
      </c>
      <c r="D545" s="3" t="s">
        <v>5034</v>
      </c>
      <c r="E545" s="3" t="s">
        <v>18</v>
      </c>
      <c r="F545" s="3" t="s">
        <v>69</v>
      </c>
      <c r="G545" s="3" t="s">
        <v>4318</v>
      </c>
      <c r="H545" s="3" t="s">
        <v>1716</v>
      </c>
      <c r="I545" s="3" t="s">
        <v>2026</v>
      </c>
      <c r="J545" s="4" t="s">
        <v>4571</v>
      </c>
      <c r="K545" s="4" t="s">
        <v>4572</v>
      </c>
      <c r="L545" s="4" t="s">
        <v>5194</v>
      </c>
      <c r="M545" s="4" t="s">
        <v>5190</v>
      </c>
      <c r="N545" s="4" t="s">
        <v>1699</v>
      </c>
      <c r="T545" s="6" t="s">
        <v>1818</v>
      </c>
      <c r="U545" s="6" t="s">
        <v>5062</v>
      </c>
      <c r="V545" s="6" t="s">
        <v>46</v>
      </c>
      <c r="X545" s="6" t="s">
        <v>5052</v>
      </c>
      <c r="AC545" s="6" t="s">
        <v>55</v>
      </c>
      <c r="AD545" s="7" t="s">
        <v>1728</v>
      </c>
      <c r="AE545" s="7" t="s">
        <v>1728</v>
      </c>
      <c r="AG545" s="8" t="s">
        <v>2052</v>
      </c>
      <c r="AH545" s="8" t="s">
        <v>2051</v>
      </c>
      <c r="AL545" s="8" t="s">
        <v>2028</v>
      </c>
      <c r="AP545" s="2">
        <v>1</v>
      </c>
      <c r="AQ545" s="2">
        <v>0</v>
      </c>
      <c r="AR545" s="2">
        <v>0</v>
      </c>
      <c r="AS545" s="2">
        <v>0</v>
      </c>
      <c r="AT545" s="2">
        <v>0</v>
      </c>
      <c r="AU545" s="2">
        <v>0</v>
      </c>
      <c r="AV545" s="2">
        <v>0</v>
      </c>
      <c r="AW545" s="2">
        <v>0</v>
      </c>
      <c r="AX545" s="2">
        <v>0</v>
      </c>
      <c r="AY545" s="2" t="s">
        <v>4569</v>
      </c>
      <c r="AZ545" s="2">
        <v>0</v>
      </c>
      <c r="BA545" s="9" t="s">
        <v>2163</v>
      </c>
      <c r="BB545" s="9" t="s">
        <v>2164</v>
      </c>
      <c r="BC545" s="9" t="s">
        <v>2160</v>
      </c>
      <c r="BD545" s="9" t="s">
        <v>2165</v>
      </c>
      <c r="BE545" s="9" t="s">
        <v>2166</v>
      </c>
      <c r="BF545" s="9" t="s">
        <v>2167</v>
      </c>
      <c r="BG545" s="9" t="s">
        <v>2168</v>
      </c>
    </row>
    <row r="546" spans="1:59" ht="27.5" customHeight="1" x14ac:dyDescent="0.35">
      <c r="A546" s="2" t="s">
        <v>617</v>
      </c>
      <c r="B546" s="2" t="s">
        <v>4484</v>
      </c>
      <c r="C546" s="12">
        <v>45157</v>
      </c>
      <c r="D546" s="3" t="s">
        <v>5034</v>
      </c>
      <c r="E546" s="3" t="s">
        <v>18</v>
      </c>
      <c r="F546" s="3" t="s">
        <v>69</v>
      </c>
      <c r="G546" s="3" t="s">
        <v>4318</v>
      </c>
      <c r="H546" s="3" t="s">
        <v>1716</v>
      </c>
      <c r="I546" s="3" t="s">
        <v>2026</v>
      </c>
      <c r="J546" s="4" t="s">
        <v>4571</v>
      </c>
      <c r="K546" s="4" t="s">
        <v>4572</v>
      </c>
      <c r="L546" s="4" t="s">
        <v>5194</v>
      </c>
      <c r="M546" s="4" t="s">
        <v>5190</v>
      </c>
      <c r="N546" s="4" t="s">
        <v>1699</v>
      </c>
      <c r="T546" s="6" t="s">
        <v>1819</v>
      </c>
      <c r="U546" s="6" t="s">
        <v>5062</v>
      </c>
      <c r="V546" s="6" t="s">
        <v>46</v>
      </c>
      <c r="X546" s="6" t="s">
        <v>5052</v>
      </c>
      <c r="AC546" s="6" t="s">
        <v>55</v>
      </c>
      <c r="AD546" s="7" t="s">
        <v>1728</v>
      </c>
      <c r="AE546" s="7" t="s">
        <v>1728</v>
      </c>
      <c r="AG546" s="8" t="s">
        <v>2052</v>
      </c>
      <c r="AH546" s="8" t="s">
        <v>2051</v>
      </c>
      <c r="AL546" s="8" t="s">
        <v>2028</v>
      </c>
      <c r="AP546" s="2">
        <v>1</v>
      </c>
      <c r="AQ546" s="2">
        <v>0</v>
      </c>
      <c r="AR546" s="2">
        <v>0</v>
      </c>
      <c r="AS546" s="2">
        <v>0</v>
      </c>
      <c r="AT546" s="2">
        <v>0</v>
      </c>
      <c r="AU546" s="2">
        <v>0</v>
      </c>
      <c r="AV546" s="2">
        <v>0</v>
      </c>
      <c r="AW546" s="2">
        <v>0</v>
      </c>
      <c r="AX546" s="2">
        <v>0</v>
      </c>
      <c r="AY546" s="2" t="s">
        <v>4569</v>
      </c>
      <c r="AZ546" s="2">
        <v>0</v>
      </c>
      <c r="BA546" s="9" t="s">
        <v>2163</v>
      </c>
      <c r="BB546" s="9" t="s">
        <v>2164</v>
      </c>
      <c r="BC546" s="9" t="s">
        <v>2160</v>
      </c>
      <c r="BD546" s="9" t="s">
        <v>2165</v>
      </c>
      <c r="BE546" s="9" t="s">
        <v>2166</v>
      </c>
      <c r="BF546" s="9" t="s">
        <v>2167</v>
      </c>
      <c r="BG546" s="9" t="s">
        <v>2168</v>
      </c>
    </row>
    <row r="547" spans="1:59" ht="27.5" customHeight="1" x14ac:dyDescent="0.35">
      <c r="A547" s="2" t="s">
        <v>618</v>
      </c>
      <c r="B547" s="2" t="s">
        <v>4484</v>
      </c>
      <c r="C547" s="12">
        <v>45157</v>
      </c>
      <c r="D547" s="3" t="s">
        <v>5034</v>
      </c>
      <c r="E547" s="3" t="s">
        <v>18</v>
      </c>
      <c r="F547" s="3" t="s">
        <v>69</v>
      </c>
      <c r="G547" s="3" t="s">
        <v>4318</v>
      </c>
      <c r="H547" s="3" t="s">
        <v>1716</v>
      </c>
      <c r="I547" s="3" t="s">
        <v>2026</v>
      </c>
      <c r="J547" s="4" t="s">
        <v>4571</v>
      </c>
      <c r="K547" s="4" t="s">
        <v>4572</v>
      </c>
      <c r="L547" s="4" t="s">
        <v>5194</v>
      </c>
      <c r="M547" s="4" t="s">
        <v>5190</v>
      </c>
      <c r="N547" s="4" t="s">
        <v>1699</v>
      </c>
      <c r="T547" s="6" t="s">
        <v>1820</v>
      </c>
      <c r="U547" s="6" t="s">
        <v>5062</v>
      </c>
      <c r="V547" s="6" t="s">
        <v>46</v>
      </c>
      <c r="X547" s="6" t="s">
        <v>5052</v>
      </c>
      <c r="AC547" s="6" t="s">
        <v>55</v>
      </c>
      <c r="AD547" s="7" t="s">
        <v>1728</v>
      </c>
      <c r="AE547" s="7" t="s">
        <v>1728</v>
      </c>
      <c r="AG547" s="8" t="s">
        <v>2052</v>
      </c>
      <c r="AH547" s="8" t="s">
        <v>2051</v>
      </c>
      <c r="AL547" s="8" t="s">
        <v>2028</v>
      </c>
      <c r="AP547" s="2">
        <v>1</v>
      </c>
      <c r="AQ547" s="2">
        <v>0</v>
      </c>
      <c r="AR547" s="2">
        <v>0</v>
      </c>
      <c r="AS547" s="2">
        <v>0</v>
      </c>
      <c r="AT547" s="2">
        <v>0</v>
      </c>
      <c r="AU547" s="2">
        <v>0</v>
      </c>
      <c r="AV547" s="2">
        <v>0</v>
      </c>
      <c r="AW547" s="2">
        <v>0</v>
      </c>
      <c r="AX547" s="2">
        <v>0</v>
      </c>
      <c r="AY547" s="2" t="s">
        <v>4569</v>
      </c>
      <c r="AZ547" s="2">
        <v>0</v>
      </c>
      <c r="BA547" s="9" t="s">
        <v>2163</v>
      </c>
      <c r="BB547" s="9" t="s">
        <v>2164</v>
      </c>
      <c r="BC547" s="9" t="s">
        <v>2160</v>
      </c>
      <c r="BD547" s="9" t="s">
        <v>2165</v>
      </c>
      <c r="BE547" s="9" t="s">
        <v>2166</v>
      </c>
      <c r="BF547" s="9" t="s">
        <v>2167</v>
      </c>
      <c r="BG547" s="9" t="s">
        <v>2168</v>
      </c>
    </row>
    <row r="548" spans="1:59" ht="27.5" customHeight="1" x14ac:dyDescent="0.35">
      <c r="A548" s="2" t="s">
        <v>619</v>
      </c>
      <c r="B548" s="2" t="s">
        <v>4484</v>
      </c>
      <c r="C548" s="12">
        <v>45157</v>
      </c>
      <c r="D548" s="3" t="s">
        <v>5034</v>
      </c>
      <c r="E548" s="3" t="s">
        <v>18</v>
      </c>
      <c r="F548" s="3" t="s">
        <v>69</v>
      </c>
      <c r="G548" s="3" t="s">
        <v>4318</v>
      </c>
      <c r="H548" s="3" t="s">
        <v>1716</v>
      </c>
      <c r="I548" s="3" t="s">
        <v>2026</v>
      </c>
      <c r="J548" s="4" t="s">
        <v>4571</v>
      </c>
      <c r="K548" s="4" t="s">
        <v>4572</v>
      </c>
      <c r="L548" s="4" t="s">
        <v>5194</v>
      </c>
      <c r="M548" s="4" t="s">
        <v>5190</v>
      </c>
      <c r="N548" s="4" t="s">
        <v>1699</v>
      </c>
      <c r="T548" s="6" t="s">
        <v>1821</v>
      </c>
      <c r="U548" s="6" t="s">
        <v>5062</v>
      </c>
      <c r="V548" s="6" t="s">
        <v>46</v>
      </c>
      <c r="X548" s="6" t="s">
        <v>5052</v>
      </c>
      <c r="AC548" s="6" t="s">
        <v>55</v>
      </c>
      <c r="AD548" s="7" t="s">
        <v>1728</v>
      </c>
      <c r="AE548" s="7" t="s">
        <v>1728</v>
      </c>
      <c r="AG548" s="8" t="s">
        <v>2052</v>
      </c>
      <c r="AH548" s="8" t="s">
        <v>2051</v>
      </c>
      <c r="AL548" s="8" t="s">
        <v>2028</v>
      </c>
      <c r="AP548" s="2">
        <v>1</v>
      </c>
      <c r="AQ548" s="2">
        <v>0</v>
      </c>
      <c r="AR548" s="2">
        <v>0</v>
      </c>
      <c r="AS548" s="2">
        <v>0</v>
      </c>
      <c r="AT548" s="2">
        <v>0</v>
      </c>
      <c r="AU548" s="2">
        <v>0</v>
      </c>
      <c r="AV548" s="2">
        <v>0</v>
      </c>
      <c r="AW548" s="2">
        <v>0</v>
      </c>
      <c r="AX548" s="2">
        <v>0</v>
      </c>
      <c r="AY548" s="2" t="s">
        <v>4569</v>
      </c>
      <c r="AZ548" s="2">
        <v>0</v>
      </c>
      <c r="BA548" s="9" t="s">
        <v>2163</v>
      </c>
      <c r="BB548" s="9" t="s">
        <v>2164</v>
      </c>
      <c r="BC548" s="9" t="s">
        <v>2160</v>
      </c>
      <c r="BD548" s="9" t="s">
        <v>2165</v>
      </c>
      <c r="BE548" s="9" t="s">
        <v>2166</v>
      </c>
      <c r="BF548" s="9" t="s">
        <v>2167</v>
      </c>
      <c r="BG548" s="9" t="s">
        <v>2168</v>
      </c>
    </row>
    <row r="549" spans="1:59" ht="27.5" customHeight="1" x14ac:dyDescent="0.35">
      <c r="A549" s="2" t="s">
        <v>620</v>
      </c>
      <c r="B549" s="2" t="s">
        <v>4484</v>
      </c>
      <c r="C549" s="12">
        <v>45157</v>
      </c>
      <c r="D549" s="3" t="s">
        <v>5034</v>
      </c>
      <c r="E549" s="3" t="s">
        <v>18</v>
      </c>
      <c r="F549" s="3" t="s">
        <v>69</v>
      </c>
      <c r="G549" s="3" t="s">
        <v>4318</v>
      </c>
      <c r="H549" s="3" t="s">
        <v>1716</v>
      </c>
      <c r="I549" s="3" t="s">
        <v>2026</v>
      </c>
      <c r="J549" s="4" t="s">
        <v>4571</v>
      </c>
      <c r="K549" s="4" t="s">
        <v>4572</v>
      </c>
      <c r="L549" s="4" t="s">
        <v>5194</v>
      </c>
      <c r="M549" s="4" t="s">
        <v>5190</v>
      </c>
      <c r="N549" s="4" t="s">
        <v>1699</v>
      </c>
      <c r="T549" s="6" t="s">
        <v>1822</v>
      </c>
      <c r="U549" s="6" t="s">
        <v>5062</v>
      </c>
      <c r="V549" s="6" t="s">
        <v>46</v>
      </c>
      <c r="X549" s="6" t="s">
        <v>5052</v>
      </c>
      <c r="AC549" s="6" t="s">
        <v>55</v>
      </c>
      <c r="AD549" s="7" t="s">
        <v>1728</v>
      </c>
      <c r="AE549" s="7" t="s">
        <v>1728</v>
      </c>
      <c r="AG549" s="8" t="s">
        <v>2052</v>
      </c>
      <c r="AH549" s="8" t="s">
        <v>2051</v>
      </c>
      <c r="AL549" s="8" t="s">
        <v>2028</v>
      </c>
      <c r="AP549" s="2">
        <v>1</v>
      </c>
      <c r="AQ549" s="2">
        <v>0</v>
      </c>
      <c r="AR549" s="2">
        <v>0</v>
      </c>
      <c r="AS549" s="2">
        <v>0</v>
      </c>
      <c r="AT549" s="2">
        <v>0</v>
      </c>
      <c r="AU549" s="2">
        <v>0</v>
      </c>
      <c r="AV549" s="2">
        <v>0</v>
      </c>
      <c r="AW549" s="2">
        <v>0</v>
      </c>
      <c r="AX549" s="2">
        <v>0</v>
      </c>
      <c r="AY549" s="2" t="s">
        <v>4569</v>
      </c>
      <c r="AZ549" s="2">
        <v>0</v>
      </c>
      <c r="BA549" s="9" t="s">
        <v>2163</v>
      </c>
      <c r="BB549" s="9" t="s">
        <v>2164</v>
      </c>
      <c r="BC549" s="9" t="s">
        <v>2160</v>
      </c>
      <c r="BD549" s="9" t="s">
        <v>2165</v>
      </c>
      <c r="BE549" s="9" t="s">
        <v>2166</v>
      </c>
      <c r="BF549" s="9" t="s">
        <v>2167</v>
      </c>
      <c r="BG549" s="9" t="s">
        <v>2168</v>
      </c>
    </row>
    <row r="550" spans="1:59" ht="27.5" customHeight="1" x14ac:dyDescent="0.35">
      <c r="A550" s="2" t="s">
        <v>621</v>
      </c>
      <c r="B550" s="2" t="s">
        <v>4484</v>
      </c>
      <c r="C550" s="12">
        <v>45157</v>
      </c>
      <c r="D550" s="3" t="s">
        <v>5034</v>
      </c>
      <c r="E550" s="3" t="s">
        <v>18</v>
      </c>
      <c r="F550" s="3" t="s">
        <v>69</v>
      </c>
      <c r="G550" s="3" t="s">
        <v>4318</v>
      </c>
      <c r="H550" s="3" t="s">
        <v>1716</v>
      </c>
      <c r="I550" s="3" t="s">
        <v>2026</v>
      </c>
      <c r="J550" s="4" t="s">
        <v>4571</v>
      </c>
      <c r="K550" s="4" t="s">
        <v>4572</v>
      </c>
      <c r="L550" s="4" t="s">
        <v>5194</v>
      </c>
      <c r="M550" s="4" t="s">
        <v>5190</v>
      </c>
      <c r="N550" s="4" t="s">
        <v>1699</v>
      </c>
      <c r="T550" s="6" t="s">
        <v>1823</v>
      </c>
      <c r="U550" s="6" t="s">
        <v>5062</v>
      </c>
      <c r="V550" s="6" t="s">
        <v>46</v>
      </c>
      <c r="X550" s="6" t="s">
        <v>5052</v>
      </c>
      <c r="AC550" s="6" t="s">
        <v>55</v>
      </c>
      <c r="AD550" s="7" t="s">
        <v>1728</v>
      </c>
      <c r="AE550" s="7" t="s">
        <v>1728</v>
      </c>
      <c r="AG550" s="8" t="s">
        <v>2052</v>
      </c>
      <c r="AH550" s="8" t="s">
        <v>2051</v>
      </c>
      <c r="AL550" s="8" t="s">
        <v>2028</v>
      </c>
      <c r="AP550" s="2">
        <v>1</v>
      </c>
      <c r="AQ550" s="2">
        <v>0</v>
      </c>
      <c r="AR550" s="2">
        <v>0</v>
      </c>
      <c r="AS550" s="2">
        <v>0</v>
      </c>
      <c r="AT550" s="2">
        <v>0</v>
      </c>
      <c r="AU550" s="2">
        <v>0</v>
      </c>
      <c r="AV550" s="2">
        <v>0</v>
      </c>
      <c r="AW550" s="2">
        <v>0</v>
      </c>
      <c r="AX550" s="2">
        <v>0</v>
      </c>
      <c r="AY550" s="2" t="s">
        <v>4569</v>
      </c>
      <c r="AZ550" s="2">
        <v>0</v>
      </c>
      <c r="BA550" s="9" t="s">
        <v>2163</v>
      </c>
      <c r="BB550" s="9" t="s">
        <v>2164</v>
      </c>
      <c r="BC550" s="9" t="s">
        <v>2160</v>
      </c>
      <c r="BD550" s="9" t="s">
        <v>2165</v>
      </c>
      <c r="BE550" s="9" t="s">
        <v>2166</v>
      </c>
      <c r="BF550" s="9" t="s">
        <v>2167</v>
      </c>
      <c r="BG550" s="9" t="s">
        <v>2168</v>
      </c>
    </row>
    <row r="551" spans="1:59" ht="27.5" customHeight="1" x14ac:dyDescent="0.35">
      <c r="A551" s="2" t="s">
        <v>622</v>
      </c>
      <c r="B551" s="2" t="s">
        <v>4484</v>
      </c>
      <c r="C551" s="12">
        <v>45157</v>
      </c>
      <c r="D551" s="3" t="s">
        <v>5034</v>
      </c>
      <c r="E551" s="3" t="s">
        <v>18</v>
      </c>
      <c r="F551" s="3" t="s">
        <v>69</v>
      </c>
      <c r="G551" s="3" t="s">
        <v>4318</v>
      </c>
      <c r="H551" s="3" t="s">
        <v>1716</v>
      </c>
      <c r="J551" s="4" t="s">
        <v>4571</v>
      </c>
      <c r="K551" s="4" t="s">
        <v>4572</v>
      </c>
      <c r="L551" s="4" t="s">
        <v>5194</v>
      </c>
      <c r="M551" s="4" t="s">
        <v>5190</v>
      </c>
      <c r="N551" s="4" t="s">
        <v>1699</v>
      </c>
      <c r="T551" s="6" t="s">
        <v>1824</v>
      </c>
      <c r="U551" s="6" t="s">
        <v>5062</v>
      </c>
      <c r="V551" s="6" t="s">
        <v>46</v>
      </c>
      <c r="X551" s="6" t="s">
        <v>5052</v>
      </c>
      <c r="AC551" s="6" t="s">
        <v>55</v>
      </c>
      <c r="AD551" s="7" t="s">
        <v>1728</v>
      </c>
      <c r="AE551" s="7" t="s">
        <v>1728</v>
      </c>
      <c r="AG551" s="8" t="s">
        <v>2068</v>
      </c>
      <c r="AH551" s="8" t="s">
        <v>2051</v>
      </c>
      <c r="AL551" s="8" t="s">
        <v>2028</v>
      </c>
      <c r="AP551" s="2">
        <v>0</v>
      </c>
      <c r="AQ551" s="2">
        <v>0</v>
      </c>
      <c r="AR551" s="2">
        <v>0</v>
      </c>
      <c r="AS551" s="2">
        <v>1</v>
      </c>
      <c r="AT551" s="2">
        <v>0</v>
      </c>
      <c r="AU551" s="2">
        <v>0</v>
      </c>
      <c r="AV551" s="2">
        <v>0</v>
      </c>
      <c r="AW551" s="2">
        <v>0</v>
      </c>
      <c r="AX551" s="2">
        <v>0</v>
      </c>
      <c r="AY551" s="2" t="s">
        <v>4569</v>
      </c>
      <c r="AZ551" s="2">
        <v>0</v>
      </c>
      <c r="BA551" s="9" t="s">
        <v>2163</v>
      </c>
      <c r="BB551" s="9" t="s">
        <v>2164</v>
      </c>
      <c r="BC551" s="9" t="s">
        <v>2160</v>
      </c>
      <c r="BD551" s="9" t="s">
        <v>2165</v>
      </c>
      <c r="BE551" s="9" t="s">
        <v>2166</v>
      </c>
      <c r="BF551" s="9" t="s">
        <v>2167</v>
      </c>
      <c r="BG551" s="9" t="s">
        <v>2168</v>
      </c>
    </row>
    <row r="552" spans="1:59" ht="27.5" customHeight="1" x14ac:dyDescent="0.35">
      <c r="A552" s="2" t="s">
        <v>623</v>
      </c>
      <c r="B552" s="2" t="s">
        <v>4484</v>
      </c>
      <c r="C552" s="12">
        <v>45157</v>
      </c>
      <c r="D552" s="3" t="s">
        <v>5034</v>
      </c>
      <c r="E552" s="3" t="s">
        <v>18</v>
      </c>
      <c r="F552" s="3" t="s">
        <v>69</v>
      </c>
      <c r="G552" s="3" t="s">
        <v>4318</v>
      </c>
      <c r="H552" s="3" t="s">
        <v>1716</v>
      </c>
      <c r="I552" s="3" t="s">
        <v>2026</v>
      </c>
      <c r="J552" s="4" t="s">
        <v>4571</v>
      </c>
      <c r="K552" s="4" t="s">
        <v>4572</v>
      </c>
      <c r="L552" s="4" t="s">
        <v>5194</v>
      </c>
      <c r="M552" s="4" t="s">
        <v>5190</v>
      </c>
      <c r="N552" s="4" t="s">
        <v>1699</v>
      </c>
      <c r="T552" s="6" t="s">
        <v>1825</v>
      </c>
      <c r="U552" s="6" t="s">
        <v>5062</v>
      </c>
      <c r="V552" s="6" t="s">
        <v>46</v>
      </c>
      <c r="X552" s="6" t="s">
        <v>5052</v>
      </c>
      <c r="AC552" s="6" t="s">
        <v>55</v>
      </c>
      <c r="AD552" s="7" t="s">
        <v>1728</v>
      </c>
      <c r="AE552" s="7" t="s">
        <v>1728</v>
      </c>
      <c r="AG552" s="8" t="s">
        <v>2068</v>
      </c>
      <c r="AH552" s="8" t="s">
        <v>2051</v>
      </c>
      <c r="AL552" s="8" t="s">
        <v>2028</v>
      </c>
      <c r="AP552" s="2">
        <v>1</v>
      </c>
      <c r="AQ552" s="2">
        <v>0</v>
      </c>
      <c r="AR552" s="2">
        <v>0</v>
      </c>
      <c r="AS552" s="2">
        <v>0</v>
      </c>
      <c r="AT552" s="2">
        <v>0</v>
      </c>
      <c r="AU552" s="2">
        <v>0</v>
      </c>
      <c r="AV552" s="2">
        <v>0</v>
      </c>
      <c r="AW552" s="2">
        <v>0</v>
      </c>
      <c r="AX552" s="2">
        <v>0</v>
      </c>
      <c r="AY552" s="2" t="s">
        <v>4569</v>
      </c>
      <c r="AZ552" s="2">
        <v>0</v>
      </c>
      <c r="BA552" s="9" t="s">
        <v>2163</v>
      </c>
      <c r="BB552" s="9" t="s">
        <v>2164</v>
      </c>
      <c r="BC552" s="9" t="s">
        <v>2160</v>
      </c>
      <c r="BD552" s="9" t="s">
        <v>2165</v>
      </c>
      <c r="BE552" s="9" t="s">
        <v>2166</v>
      </c>
      <c r="BF552" s="9" t="s">
        <v>2167</v>
      </c>
      <c r="BG552" s="9" t="s">
        <v>2168</v>
      </c>
    </row>
    <row r="553" spans="1:59" ht="27.5" customHeight="1" x14ac:dyDescent="0.35">
      <c r="A553" s="2" t="s">
        <v>624</v>
      </c>
      <c r="B553" s="2" t="s">
        <v>4484</v>
      </c>
      <c r="C553" s="12">
        <v>45157</v>
      </c>
      <c r="D553" s="3" t="s">
        <v>5034</v>
      </c>
      <c r="E553" s="3" t="s">
        <v>18</v>
      </c>
      <c r="F553" s="3" t="s">
        <v>69</v>
      </c>
      <c r="G553" s="3" t="s">
        <v>4318</v>
      </c>
      <c r="H553" s="3" t="s">
        <v>1716</v>
      </c>
      <c r="I553" s="3" t="s">
        <v>2028</v>
      </c>
      <c r="J553" s="4" t="s">
        <v>4571</v>
      </c>
      <c r="K553" s="4" t="s">
        <v>4572</v>
      </c>
      <c r="L553" s="4" t="s">
        <v>5194</v>
      </c>
      <c r="M553" s="4" t="s">
        <v>5190</v>
      </c>
      <c r="N553" s="4" t="s">
        <v>1699</v>
      </c>
      <c r="T553" s="6" t="s">
        <v>1826</v>
      </c>
      <c r="U553" s="6" t="s">
        <v>5062</v>
      </c>
      <c r="V553" s="6" t="s">
        <v>46</v>
      </c>
      <c r="X553" s="6" t="s">
        <v>5052</v>
      </c>
      <c r="AC553" s="6" t="s">
        <v>55</v>
      </c>
      <c r="AD553" s="7" t="s">
        <v>1728</v>
      </c>
      <c r="AE553" s="7" t="s">
        <v>1728</v>
      </c>
      <c r="AG553" s="8" t="s">
        <v>2069</v>
      </c>
      <c r="AH553" s="8" t="s">
        <v>2051</v>
      </c>
      <c r="AP553" s="2">
        <v>0</v>
      </c>
      <c r="AQ553" s="2">
        <v>0</v>
      </c>
      <c r="AR553" s="2">
        <v>0</v>
      </c>
      <c r="AS553" s="2">
        <v>1</v>
      </c>
      <c r="AT553" s="2">
        <v>0</v>
      </c>
      <c r="AU553" s="2">
        <v>0</v>
      </c>
      <c r="AV553" s="2">
        <v>0</v>
      </c>
      <c r="AW553" s="2">
        <v>0</v>
      </c>
      <c r="AX553" s="2">
        <v>0</v>
      </c>
      <c r="AY553" s="2" t="s">
        <v>4569</v>
      </c>
      <c r="AZ553" s="2">
        <v>0</v>
      </c>
      <c r="BA553" s="9" t="s">
        <v>2163</v>
      </c>
      <c r="BB553" s="9" t="s">
        <v>2164</v>
      </c>
      <c r="BC553" s="9" t="s">
        <v>2160</v>
      </c>
      <c r="BD553" s="9" t="s">
        <v>2165</v>
      </c>
      <c r="BE553" s="9" t="s">
        <v>2166</v>
      </c>
      <c r="BF553" s="9" t="s">
        <v>2167</v>
      </c>
      <c r="BG553" s="9" t="s">
        <v>2168</v>
      </c>
    </row>
    <row r="554" spans="1:59" ht="27.5" customHeight="1" x14ac:dyDescent="0.35">
      <c r="A554" s="2" t="s">
        <v>625</v>
      </c>
      <c r="B554" s="2" t="s">
        <v>4484</v>
      </c>
      <c r="C554" s="12">
        <v>45157</v>
      </c>
      <c r="D554" s="3" t="s">
        <v>5034</v>
      </c>
      <c r="E554" s="3" t="s">
        <v>18</v>
      </c>
      <c r="F554" s="3" t="s">
        <v>69</v>
      </c>
      <c r="G554" s="3" t="s">
        <v>4318</v>
      </c>
      <c r="H554" s="3" t="s">
        <v>1716</v>
      </c>
      <c r="I554" s="3" t="s">
        <v>2028</v>
      </c>
      <c r="J554" s="4" t="s">
        <v>4571</v>
      </c>
      <c r="K554" s="4" t="s">
        <v>4572</v>
      </c>
      <c r="L554" s="4" t="s">
        <v>5194</v>
      </c>
      <c r="M554" s="4" t="s">
        <v>5190</v>
      </c>
      <c r="N554" s="4" t="s">
        <v>1699</v>
      </c>
      <c r="T554" s="6" t="s">
        <v>1827</v>
      </c>
      <c r="U554" s="6" t="s">
        <v>5062</v>
      </c>
      <c r="V554" s="6" t="s">
        <v>46</v>
      </c>
      <c r="X554" s="6" t="s">
        <v>5052</v>
      </c>
      <c r="AC554" s="6" t="s">
        <v>55</v>
      </c>
      <c r="AD554" s="7" t="s">
        <v>1728</v>
      </c>
      <c r="AE554" s="7" t="s">
        <v>1728</v>
      </c>
      <c r="AG554" s="8" t="s">
        <v>2069</v>
      </c>
      <c r="AH554" s="8" t="s">
        <v>2051</v>
      </c>
      <c r="AP554" s="2">
        <v>0</v>
      </c>
      <c r="AQ554" s="2">
        <v>0</v>
      </c>
      <c r="AR554" s="2">
        <v>0</v>
      </c>
      <c r="AS554" s="2">
        <v>1</v>
      </c>
      <c r="AT554" s="2">
        <v>0</v>
      </c>
      <c r="AU554" s="2">
        <v>0</v>
      </c>
      <c r="AV554" s="2">
        <v>0</v>
      </c>
      <c r="AW554" s="2">
        <v>0</v>
      </c>
      <c r="AX554" s="2">
        <v>0</v>
      </c>
      <c r="AY554" s="2" t="s">
        <v>4569</v>
      </c>
      <c r="AZ554" s="2">
        <v>0</v>
      </c>
      <c r="BA554" s="9" t="s">
        <v>2163</v>
      </c>
      <c r="BB554" s="9" t="s">
        <v>2164</v>
      </c>
      <c r="BC554" s="9" t="s">
        <v>2160</v>
      </c>
      <c r="BD554" s="9" t="s">
        <v>2165</v>
      </c>
      <c r="BE554" s="9" t="s">
        <v>2166</v>
      </c>
      <c r="BF554" s="9" t="s">
        <v>2167</v>
      </c>
      <c r="BG554" s="9" t="s">
        <v>2168</v>
      </c>
    </row>
    <row r="555" spans="1:59" ht="27.5" customHeight="1" x14ac:dyDescent="0.35">
      <c r="A555" s="2" t="s">
        <v>626</v>
      </c>
      <c r="B555" s="2" t="s">
        <v>4484</v>
      </c>
      <c r="C555" s="12">
        <v>45157</v>
      </c>
      <c r="D555" s="3" t="s">
        <v>5034</v>
      </c>
      <c r="E555" s="3" t="s">
        <v>18</v>
      </c>
      <c r="F555" s="3" t="s">
        <v>69</v>
      </c>
      <c r="G555" s="3" t="s">
        <v>4318</v>
      </c>
      <c r="H555" s="3" t="s">
        <v>1716</v>
      </c>
      <c r="I555" s="3" t="s">
        <v>2028</v>
      </c>
      <c r="J555" s="4" t="s">
        <v>4571</v>
      </c>
      <c r="K555" s="4" t="s">
        <v>4572</v>
      </c>
      <c r="L555" s="4" t="s">
        <v>5194</v>
      </c>
      <c r="M555" s="4" t="s">
        <v>5190</v>
      </c>
      <c r="N555" s="4" t="s">
        <v>1699</v>
      </c>
      <c r="T555" s="6" t="s">
        <v>1828</v>
      </c>
      <c r="U555" s="6" t="s">
        <v>5062</v>
      </c>
      <c r="V555" s="6" t="s">
        <v>46</v>
      </c>
      <c r="X555" s="6" t="s">
        <v>5052</v>
      </c>
      <c r="AC555" s="6" t="s">
        <v>55</v>
      </c>
      <c r="AD555" s="7" t="s">
        <v>1728</v>
      </c>
      <c r="AE555" s="7" t="s">
        <v>1728</v>
      </c>
      <c r="AG555" s="8" t="s">
        <v>2069</v>
      </c>
      <c r="AH555" s="8" t="s">
        <v>2051</v>
      </c>
      <c r="AP555" s="2">
        <v>0</v>
      </c>
      <c r="AQ555" s="2">
        <v>0</v>
      </c>
      <c r="AR555" s="2">
        <v>0</v>
      </c>
      <c r="AS555" s="2">
        <v>1</v>
      </c>
      <c r="AT555" s="2">
        <v>0</v>
      </c>
      <c r="AU555" s="2">
        <v>0</v>
      </c>
      <c r="AV555" s="2">
        <v>0</v>
      </c>
      <c r="AW555" s="2">
        <v>0</v>
      </c>
      <c r="AX555" s="2">
        <v>0</v>
      </c>
      <c r="AY555" s="2" t="s">
        <v>4569</v>
      </c>
      <c r="AZ555" s="2">
        <v>0</v>
      </c>
      <c r="BA555" s="9" t="s">
        <v>2163</v>
      </c>
      <c r="BB555" s="9" t="s">
        <v>2164</v>
      </c>
      <c r="BC555" s="9" t="s">
        <v>2160</v>
      </c>
      <c r="BD555" s="9" t="s">
        <v>2165</v>
      </c>
      <c r="BE555" s="9" t="s">
        <v>2166</v>
      </c>
      <c r="BF555" s="9" t="s">
        <v>2167</v>
      </c>
      <c r="BG555" s="9" t="s">
        <v>2168</v>
      </c>
    </row>
    <row r="556" spans="1:59" ht="27.5" customHeight="1" x14ac:dyDescent="0.35">
      <c r="A556" s="2" t="s">
        <v>627</v>
      </c>
      <c r="B556" s="2" t="s">
        <v>4484</v>
      </c>
      <c r="C556" s="12">
        <v>45157</v>
      </c>
      <c r="D556" s="3" t="s">
        <v>5034</v>
      </c>
      <c r="E556" s="3" t="s">
        <v>18</v>
      </c>
      <c r="F556" s="3" t="s">
        <v>69</v>
      </c>
      <c r="G556" s="3" t="s">
        <v>4318</v>
      </c>
      <c r="H556" s="3" t="s">
        <v>1716</v>
      </c>
      <c r="I556" s="3" t="s">
        <v>2028</v>
      </c>
      <c r="J556" s="4" t="s">
        <v>4571</v>
      </c>
      <c r="K556" s="4" t="s">
        <v>4572</v>
      </c>
      <c r="L556" s="4" t="s">
        <v>5194</v>
      </c>
      <c r="M556" s="4" t="s">
        <v>5190</v>
      </c>
      <c r="N556" s="4" t="s">
        <v>1699</v>
      </c>
      <c r="T556" s="6" t="s">
        <v>1829</v>
      </c>
      <c r="U556" s="6" t="s">
        <v>5062</v>
      </c>
      <c r="V556" s="6" t="s">
        <v>46</v>
      </c>
      <c r="X556" s="6" t="s">
        <v>5052</v>
      </c>
      <c r="AC556" s="6" t="s">
        <v>55</v>
      </c>
      <c r="AD556" s="7" t="s">
        <v>1728</v>
      </c>
      <c r="AE556" s="7" t="s">
        <v>1728</v>
      </c>
      <c r="AG556" s="8" t="s">
        <v>2069</v>
      </c>
      <c r="AH556" s="8" t="s">
        <v>2051</v>
      </c>
      <c r="AP556" s="2">
        <v>0</v>
      </c>
      <c r="AQ556" s="2">
        <v>0</v>
      </c>
      <c r="AR556" s="2">
        <v>0</v>
      </c>
      <c r="AS556" s="2">
        <v>1</v>
      </c>
      <c r="AT556" s="2">
        <v>0</v>
      </c>
      <c r="AU556" s="2">
        <v>0</v>
      </c>
      <c r="AV556" s="2">
        <v>0</v>
      </c>
      <c r="AW556" s="2">
        <v>0</v>
      </c>
      <c r="AX556" s="2">
        <v>0</v>
      </c>
      <c r="AY556" s="2" t="s">
        <v>4569</v>
      </c>
      <c r="AZ556" s="2">
        <v>0</v>
      </c>
      <c r="BA556" s="9" t="s">
        <v>2163</v>
      </c>
      <c r="BB556" s="9" t="s">
        <v>2164</v>
      </c>
      <c r="BC556" s="9" t="s">
        <v>2160</v>
      </c>
      <c r="BD556" s="9" t="s">
        <v>2165</v>
      </c>
      <c r="BE556" s="9" t="s">
        <v>2166</v>
      </c>
      <c r="BF556" s="9" t="s">
        <v>2167</v>
      </c>
      <c r="BG556" s="9" t="s">
        <v>2168</v>
      </c>
    </row>
    <row r="557" spans="1:59" ht="27.5" customHeight="1" x14ac:dyDescent="0.35">
      <c r="A557" s="2" t="s">
        <v>628</v>
      </c>
      <c r="B557" s="2" t="s">
        <v>4484</v>
      </c>
      <c r="C557" s="12">
        <v>45157</v>
      </c>
      <c r="D557" s="3" t="s">
        <v>5034</v>
      </c>
      <c r="E557" s="3" t="s">
        <v>18</v>
      </c>
      <c r="F557" s="3" t="s">
        <v>69</v>
      </c>
      <c r="G557" s="3" t="s">
        <v>4318</v>
      </c>
      <c r="H557" s="3" t="s">
        <v>1716</v>
      </c>
      <c r="I557" s="3" t="s">
        <v>2028</v>
      </c>
      <c r="J557" s="4" t="s">
        <v>4571</v>
      </c>
      <c r="K557" s="4" t="s">
        <v>4572</v>
      </c>
      <c r="L557" s="4" t="s">
        <v>5194</v>
      </c>
      <c r="M557" s="4" t="s">
        <v>5190</v>
      </c>
      <c r="N557" s="4" t="s">
        <v>1699</v>
      </c>
      <c r="T557" s="6" t="s">
        <v>1830</v>
      </c>
      <c r="U557" s="6" t="s">
        <v>5062</v>
      </c>
      <c r="V557" s="6" t="s">
        <v>46</v>
      </c>
      <c r="X557" s="6" t="s">
        <v>5052</v>
      </c>
      <c r="AC557" s="6" t="s">
        <v>55</v>
      </c>
      <c r="AD557" s="7" t="s">
        <v>1728</v>
      </c>
      <c r="AE557" s="7" t="s">
        <v>1728</v>
      </c>
      <c r="AG557" s="8" t="s">
        <v>2069</v>
      </c>
      <c r="AH557" s="8" t="s">
        <v>2051</v>
      </c>
      <c r="AP557" s="2">
        <v>0</v>
      </c>
      <c r="AQ557" s="2">
        <v>0</v>
      </c>
      <c r="AR557" s="2">
        <v>0</v>
      </c>
      <c r="AS557" s="2">
        <v>1</v>
      </c>
      <c r="AT557" s="2">
        <v>0</v>
      </c>
      <c r="AU557" s="2">
        <v>0</v>
      </c>
      <c r="AV557" s="2">
        <v>0</v>
      </c>
      <c r="AW557" s="2">
        <v>0</v>
      </c>
      <c r="AX557" s="2">
        <v>0</v>
      </c>
      <c r="AY557" s="2" t="s">
        <v>4569</v>
      </c>
      <c r="AZ557" s="2">
        <v>0</v>
      </c>
      <c r="BA557" s="9" t="s">
        <v>2163</v>
      </c>
      <c r="BB557" s="9" t="s">
        <v>2164</v>
      </c>
      <c r="BC557" s="9" t="s">
        <v>2160</v>
      </c>
      <c r="BD557" s="9" t="s">
        <v>2165</v>
      </c>
      <c r="BE557" s="9" t="s">
        <v>2166</v>
      </c>
      <c r="BF557" s="9" t="s">
        <v>2167</v>
      </c>
      <c r="BG557" s="9" t="s">
        <v>2168</v>
      </c>
    </row>
    <row r="558" spans="1:59" ht="27.5" customHeight="1" x14ac:dyDescent="0.35">
      <c r="A558" s="2" t="s">
        <v>629</v>
      </c>
      <c r="B558" s="2" t="s">
        <v>4484</v>
      </c>
      <c r="C558" s="12">
        <v>45157</v>
      </c>
      <c r="D558" s="3" t="s">
        <v>5034</v>
      </c>
      <c r="E558" s="3" t="s">
        <v>18</v>
      </c>
      <c r="F558" s="3" t="s">
        <v>69</v>
      </c>
      <c r="G558" s="3" t="s">
        <v>4318</v>
      </c>
      <c r="H558" s="3" t="s">
        <v>1716</v>
      </c>
      <c r="I558" s="3" t="s">
        <v>2028</v>
      </c>
      <c r="J558" s="4" t="s">
        <v>4571</v>
      </c>
      <c r="K558" s="4" t="s">
        <v>4572</v>
      </c>
      <c r="L558" s="4" t="s">
        <v>5194</v>
      </c>
      <c r="M558" s="4" t="s">
        <v>5190</v>
      </c>
      <c r="N558" s="4" t="s">
        <v>1699</v>
      </c>
      <c r="T558" s="6" t="s">
        <v>1831</v>
      </c>
      <c r="U558" s="6" t="s">
        <v>5062</v>
      </c>
      <c r="V558" s="6" t="s">
        <v>46</v>
      </c>
      <c r="X558" s="6" t="s">
        <v>5052</v>
      </c>
      <c r="AC558" s="6" t="s">
        <v>55</v>
      </c>
      <c r="AD558" s="7" t="s">
        <v>1728</v>
      </c>
      <c r="AE558" s="7" t="s">
        <v>1728</v>
      </c>
      <c r="AG558" s="8" t="s">
        <v>2069</v>
      </c>
      <c r="AH558" s="8" t="s">
        <v>2051</v>
      </c>
      <c r="AP558" s="2">
        <v>0</v>
      </c>
      <c r="AQ558" s="2">
        <v>0</v>
      </c>
      <c r="AR558" s="2">
        <v>0</v>
      </c>
      <c r="AS558" s="2">
        <v>1</v>
      </c>
      <c r="AT558" s="2">
        <v>0</v>
      </c>
      <c r="AU558" s="2">
        <v>0</v>
      </c>
      <c r="AV558" s="2">
        <v>0</v>
      </c>
      <c r="AW558" s="2">
        <v>0</v>
      </c>
      <c r="AX558" s="2">
        <v>0</v>
      </c>
      <c r="AY558" s="2" t="s">
        <v>4569</v>
      </c>
      <c r="AZ558" s="2">
        <v>0</v>
      </c>
      <c r="BA558" s="9" t="s">
        <v>2163</v>
      </c>
      <c r="BB558" s="9" t="s">
        <v>2164</v>
      </c>
      <c r="BD558" s="9" t="s">
        <v>2165</v>
      </c>
      <c r="BE558" s="9" t="s">
        <v>2166</v>
      </c>
      <c r="BF558" s="9" t="s">
        <v>2167</v>
      </c>
      <c r="BG558" s="9" t="s">
        <v>2168</v>
      </c>
    </row>
    <row r="559" spans="1:59" ht="27.5" customHeight="1" x14ac:dyDescent="0.35">
      <c r="A559" s="2" t="s">
        <v>630</v>
      </c>
      <c r="B559" s="2" t="s">
        <v>4484</v>
      </c>
      <c r="C559" s="12">
        <v>45157</v>
      </c>
      <c r="D559" s="3" t="s">
        <v>5034</v>
      </c>
      <c r="E559" s="3" t="s">
        <v>18</v>
      </c>
      <c r="F559" s="3" t="s">
        <v>69</v>
      </c>
      <c r="G559" s="3" t="s">
        <v>4318</v>
      </c>
      <c r="H559" s="3" t="s">
        <v>1716</v>
      </c>
      <c r="I559" s="3" t="s">
        <v>2028</v>
      </c>
      <c r="J559" s="4" t="s">
        <v>4571</v>
      </c>
      <c r="K559" s="4" t="s">
        <v>4572</v>
      </c>
      <c r="L559" s="4" t="s">
        <v>5194</v>
      </c>
      <c r="M559" s="4" t="s">
        <v>5190</v>
      </c>
      <c r="N559" s="4" t="s">
        <v>1699</v>
      </c>
      <c r="T559" s="6" t="s">
        <v>1832</v>
      </c>
      <c r="U559" s="6" t="s">
        <v>5062</v>
      </c>
      <c r="V559" s="6" t="s">
        <v>46</v>
      </c>
      <c r="X559" s="6" t="s">
        <v>5052</v>
      </c>
      <c r="AC559" s="6" t="s">
        <v>55</v>
      </c>
      <c r="AD559" s="7" t="s">
        <v>1728</v>
      </c>
      <c r="AE559" s="7" t="s">
        <v>1728</v>
      </c>
      <c r="AG559" s="8" t="s">
        <v>2069</v>
      </c>
      <c r="AH559" s="8" t="s">
        <v>2051</v>
      </c>
      <c r="AP559" s="2">
        <v>0</v>
      </c>
      <c r="AQ559" s="2">
        <v>0</v>
      </c>
      <c r="AR559" s="2">
        <v>0</v>
      </c>
      <c r="AS559" s="2">
        <v>1</v>
      </c>
      <c r="AT559" s="2">
        <v>0</v>
      </c>
      <c r="AU559" s="2">
        <v>0</v>
      </c>
      <c r="AV559" s="2">
        <v>0</v>
      </c>
      <c r="AW559" s="2">
        <v>0</v>
      </c>
      <c r="AX559" s="2">
        <v>0</v>
      </c>
      <c r="AY559" s="2" t="s">
        <v>4569</v>
      </c>
      <c r="AZ559" s="2">
        <v>0</v>
      </c>
      <c r="BA559" s="9" t="s">
        <v>2163</v>
      </c>
      <c r="BB559" s="9" t="s">
        <v>2164</v>
      </c>
      <c r="BC559" s="9" t="s">
        <v>2160</v>
      </c>
      <c r="BD559" s="9" t="s">
        <v>2165</v>
      </c>
      <c r="BE559" s="9" t="s">
        <v>2166</v>
      </c>
      <c r="BF559" s="9" t="s">
        <v>2167</v>
      </c>
      <c r="BG559" s="9" t="s">
        <v>2168</v>
      </c>
    </row>
    <row r="560" spans="1:59" ht="27.5" customHeight="1" x14ac:dyDescent="0.35">
      <c r="A560" s="2" t="s">
        <v>631</v>
      </c>
      <c r="B560" s="2" t="s">
        <v>4484</v>
      </c>
      <c r="C560" s="12">
        <v>45157</v>
      </c>
      <c r="D560" s="3" t="s">
        <v>5034</v>
      </c>
      <c r="E560" s="3" t="s">
        <v>18</v>
      </c>
      <c r="F560" s="3" t="s">
        <v>69</v>
      </c>
      <c r="G560" s="3" t="s">
        <v>4318</v>
      </c>
      <c r="H560" s="3" t="s">
        <v>1716</v>
      </c>
      <c r="I560" s="3" t="s">
        <v>2028</v>
      </c>
      <c r="J560" s="4" t="s">
        <v>4571</v>
      </c>
      <c r="K560" s="4" t="s">
        <v>4572</v>
      </c>
      <c r="L560" s="4" t="s">
        <v>5194</v>
      </c>
      <c r="M560" s="4" t="s">
        <v>5190</v>
      </c>
      <c r="N560" s="4" t="s">
        <v>1699</v>
      </c>
      <c r="T560" s="6" t="s">
        <v>1833</v>
      </c>
      <c r="U560" s="6" t="s">
        <v>5062</v>
      </c>
      <c r="V560" s="6" t="s">
        <v>46</v>
      </c>
      <c r="X560" s="6" t="s">
        <v>5052</v>
      </c>
      <c r="AC560" s="6" t="s">
        <v>55</v>
      </c>
      <c r="AD560" s="7" t="s">
        <v>1728</v>
      </c>
      <c r="AE560" s="7" t="s">
        <v>1728</v>
      </c>
      <c r="AG560" s="8" t="s">
        <v>2069</v>
      </c>
      <c r="AH560" s="8" t="s">
        <v>2051</v>
      </c>
      <c r="AP560" s="2">
        <v>0</v>
      </c>
      <c r="AQ560" s="2">
        <v>0</v>
      </c>
      <c r="AR560" s="2">
        <v>0</v>
      </c>
      <c r="AS560" s="2">
        <v>1</v>
      </c>
      <c r="AT560" s="2">
        <v>0</v>
      </c>
      <c r="AU560" s="2">
        <v>0</v>
      </c>
      <c r="AV560" s="2">
        <v>0</v>
      </c>
      <c r="AW560" s="2">
        <v>0</v>
      </c>
      <c r="AX560" s="2">
        <v>0</v>
      </c>
      <c r="AY560" s="2" t="s">
        <v>4569</v>
      </c>
      <c r="AZ560" s="2">
        <v>0</v>
      </c>
      <c r="BA560" s="9" t="s">
        <v>2163</v>
      </c>
      <c r="BB560" s="9" t="s">
        <v>2164</v>
      </c>
      <c r="BC560" s="9" t="s">
        <v>2160</v>
      </c>
      <c r="BD560" s="9" t="s">
        <v>2165</v>
      </c>
      <c r="BE560" s="9" t="s">
        <v>2166</v>
      </c>
      <c r="BF560" s="9" t="s">
        <v>2167</v>
      </c>
      <c r="BG560" s="9" t="s">
        <v>2168</v>
      </c>
    </row>
    <row r="561" spans="1:59" ht="27.5" customHeight="1" x14ac:dyDescent="0.35">
      <c r="A561" s="2" t="s">
        <v>632</v>
      </c>
      <c r="B561" s="2" t="s">
        <v>4484</v>
      </c>
      <c r="C561" s="12">
        <v>45157</v>
      </c>
      <c r="D561" s="3" t="s">
        <v>5034</v>
      </c>
      <c r="E561" s="3" t="s">
        <v>18</v>
      </c>
      <c r="F561" s="3" t="s">
        <v>69</v>
      </c>
      <c r="G561" s="3" t="s">
        <v>4318</v>
      </c>
      <c r="H561" s="3" t="s">
        <v>1716</v>
      </c>
      <c r="I561" s="3" t="s">
        <v>2028</v>
      </c>
      <c r="J561" s="4" t="s">
        <v>4571</v>
      </c>
      <c r="K561" s="4" t="s">
        <v>4572</v>
      </c>
      <c r="L561" s="4" t="s">
        <v>5194</v>
      </c>
      <c r="M561" s="4" t="s">
        <v>5190</v>
      </c>
      <c r="N561" s="4" t="s">
        <v>1699</v>
      </c>
      <c r="T561" s="6" t="s">
        <v>1834</v>
      </c>
      <c r="U561" s="6" t="s">
        <v>5062</v>
      </c>
      <c r="V561" s="6" t="s">
        <v>46</v>
      </c>
      <c r="X561" s="6" t="s">
        <v>5052</v>
      </c>
      <c r="AC561" s="6" t="s">
        <v>55</v>
      </c>
      <c r="AD561" s="7" t="s">
        <v>1728</v>
      </c>
      <c r="AE561" s="7" t="s">
        <v>1728</v>
      </c>
      <c r="AG561" s="8" t="s">
        <v>2069</v>
      </c>
      <c r="AH561" s="8" t="s">
        <v>2051</v>
      </c>
      <c r="AP561" s="2">
        <v>0</v>
      </c>
      <c r="AQ561" s="2">
        <v>0</v>
      </c>
      <c r="AR561" s="2">
        <v>0</v>
      </c>
      <c r="AS561" s="2">
        <v>1</v>
      </c>
      <c r="AT561" s="2">
        <v>0</v>
      </c>
      <c r="AU561" s="2">
        <v>0</v>
      </c>
      <c r="AV561" s="2">
        <v>0</v>
      </c>
      <c r="AW561" s="2">
        <v>0</v>
      </c>
      <c r="AX561" s="2">
        <v>0</v>
      </c>
      <c r="AY561" s="2" t="s">
        <v>4569</v>
      </c>
      <c r="AZ561" s="2">
        <v>0</v>
      </c>
      <c r="BA561" s="9" t="s">
        <v>2163</v>
      </c>
      <c r="BB561" s="9" t="s">
        <v>2164</v>
      </c>
      <c r="BC561" s="9" t="s">
        <v>2160</v>
      </c>
      <c r="BD561" s="9" t="s">
        <v>2165</v>
      </c>
      <c r="BE561" s="9" t="s">
        <v>2166</v>
      </c>
      <c r="BF561" s="9" t="s">
        <v>2167</v>
      </c>
      <c r="BG561" s="9" t="s">
        <v>2168</v>
      </c>
    </row>
    <row r="562" spans="1:59" ht="27.5" customHeight="1" x14ac:dyDescent="0.35">
      <c r="A562" s="2" t="s">
        <v>633</v>
      </c>
      <c r="B562" s="2" t="s">
        <v>4484</v>
      </c>
      <c r="C562" s="12">
        <v>45157</v>
      </c>
      <c r="D562" s="3" t="s">
        <v>5034</v>
      </c>
      <c r="E562" s="3" t="s">
        <v>18</v>
      </c>
      <c r="F562" s="3" t="s">
        <v>69</v>
      </c>
      <c r="G562" s="3" t="s">
        <v>4318</v>
      </c>
      <c r="H562" s="3" t="s">
        <v>1716</v>
      </c>
      <c r="I562" s="3" t="s">
        <v>2028</v>
      </c>
      <c r="J562" s="4" t="s">
        <v>4571</v>
      </c>
      <c r="K562" s="4" t="s">
        <v>4572</v>
      </c>
      <c r="L562" s="4" t="s">
        <v>5194</v>
      </c>
      <c r="M562" s="4" t="s">
        <v>5190</v>
      </c>
      <c r="N562" s="4" t="s">
        <v>1699</v>
      </c>
      <c r="T562" s="6" t="s">
        <v>1835</v>
      </c>
      <c r="U562" s="6" t="s">
        <v>5062</v>
      </c>
      <c r="V562" s="6" t="s">
        <v>46</v>
      </c>
      <c r="X562" s="6" t="s">
        <v>5052</v>
      </c>
      <c r="AC562" s="6" t="s">
        <v>55</v>
      </c>
      <c r="AD562" s="7" t="s">
        <v>1728</v>
      </c>
      <c r="AE562" s="7" t="s">
        <v>1728</v>
      </c>
      <c r="AG562" s="8" t="s">
        <v>2069</v>
      </c>
      <c r="AH562" s="8" t="s">
        <v>2051</v>
      </c>
      <c r="AP562" s="2">
        <v>0</v>
      </c>
      <c r="AQ562" s="2">
        <v>0</v>
      </c>
      <c r="AR562" s="2">
        <v>0</v>
      </c>
      <c r="AS562" s="2">
        <v>1</v>
      </c>
      <c r="AT562" s="2">
        <v>0</v>
      </c>
      <c r="AU562" s="2">
        <v>0</v>
      </c>
      <c r="AV562" s="2">
        <v>0</v>
      </c>
      <c r="AW562" s="2">
        <v>0</v>
      </c>
      <c r="AX562" s="2">
        <v>0</v>
      </c>
      <c r="AY562" s="2" t="s">
        <v>4569</v>
      </c>
      <c r="AZ562" s="2">
        <v>0</v>
      </c>
      <c r="BA562" s="9" t="s">
        <v>2163</v>
      </c>
      <c r="BB562" s="9" t="s">
        <v>2164</v>
      </c>
      <c r="BC562" s="9" t="s">
        <v>2160</v>
      </c>
      <c r="BD562" s="9" t="s">
        <v>2165</v>
      </c>
      <c r="BE562" s="9" t="s">
        <v>2166</v>
      </c>
      <c r="BF562" s="9" t="s">
        <v>2167</v>
      </c>
      <c r="BG562" s="9" t="s">
        <v>2168</v>
      </c>
    </row>
    <row r="563" spans="1:59" ht="27.5" customHeight="1" x14ac:dyDescent="0.35">
      <c r="A563" s="2" t="s">
        <v>634</v>
      </c>
      <c r="B563" s="2" t="s">
        <v>4484</v>
      </c>
      <c r="C563" s="12">
        <v>45157</v>
      </c>
      <c r="D563" s="3" t="s">
        <v>5034</v>
      </c>
      <c r="E563" s="3" t="s">
        <v>18</v>
      </c>
      <c r="F563" s="3" t="s">
        <v>69</v>
      </c>
      <c r="G563" s="3" t="s">
        <v>4318</v>
      </c>
      <c r="H563" s="3" t="s">
        <v>1716</v>
      </c>
      <c r="I563" s="3" t="s">
        <v>2028</v>
      </c>
      <c r="J563" s="4" t="s">
        <v>4571</v>
      </c>
      <c r="K563" s="4" t="s">
        <v>4572</v>
      </c>
      <c r="L563" s="4" t="s">
        <v>5194</v>
      </c>
      <c r="M563" s="4" t="s">
        <v>5190</v>
      </c>
      <c r="N563" s="4" t="s">
        <v>1699</v>
      </c>
      <c r="T563" s="6" t="s">
        <v>1836</v>
      </c>
      <c r="U563" s="6" t="s">
        <v>5062</v>
      </c>
      <c r="V563" s="6" t="s">
        <v>46</v>
      </c>
      <c r="X563" s="6" t="s">
        <v>5052</v>
      </c>
      <c r="AC563" s="6" t="s">
        <v>55</v>
      </c>
      <c r="AD563" s="7" t="s">
        <v>1728</v>
      </c>
      <c r="AE563" s="7" t="s">
        <v>1728</v>
      </c>
      <c r="AG563" s="8" t="s">
        <v>2069</v>
      </c>
      <c r="AH563" s="8" t="s">
        <v>2051</v>
      </c>
      <c r="AP563" s="2">
        <v>0</v>
      </c>
      <c r="AQ563" s="2">
        <v>0</v>
      </c>
      <c r="AR563" s="2">
        <v>0</v>
      </c>
      <c r="AS563" s="2">
        <v>1</v>
      </c>
      <c r="AT563" s="2">
        <v>0</v>
      </c>
      <c r="AU563" s="2">
        <v>0</v>
      </c>
      <c r="AV563" s="2">
        <v>0</v>
      </c>
      <c r="AW563" s="2">
        <v>0</v>
      </c>
      <c r="AX563" s="2">
        <v>0</v>
      </c>
      <c r="AY563" s="2" t="s">
        <v>4569</v>
      </c>
      <c r="AZ563" s="2">
        <v>0</v>
      </c>
      <c r="BA563" s="9" t="s">
        <v>2163</v>
      </c>
      <c r="BB563" s="9" t="s">
        <v>2164</v>
      </c>
      <c r="BC563" s="9" t="s">
        <v>2160</v>
      </c>
      <c r="BD563" s="9" t="s">
        <v>2165</v>
      </c>
      <c r="BE563" s="9" t="s">
        <v>2166</v>
      </c>
      <c r="BF563" s="9" t="s">
        <v>2167</v>
      </c>
      <c r="BG563" s="9" t="s">
        <v>2168</v>
      </c>
    </row>
    <row r="564" spans="1:59" ht="27.5" customHeight="1" x14ac:dyDescent="0.35">
      <c r="A564" s="2" t="s">
        <v>635</v>
      </c>
      <c r="B564" s="2" t="s">
        <v>4484</v>
      </c>
      <c r="C564" s="12">
        <v>45157</v>
      </c>
      <c r="D564" s="3" t="s">
        <v>5034</v>
      </c>
      <c r="E564" s="3" t="s">
        <v>18</v>
      </c>
      <c r="F564" s="3" t="s">
        <v>69</v>
      </c>
      <c r="G564" s="3" t="s">
        <v>4318</v>
      </c>
      <c r="H564" s="3" t="s">
        <v>1716</v>
      </c>
      <c r="I564" s="3" t="s">
        <v>2028</v>
      </c>
      <c r="J564" s="4" t="s">
        <v>4571</v>
      </c>
      <c r="K564" s="4" t="s">
        <v>4572</v>
      </c>
      <c r="L564" s="4" t="s">
        <v>5194</v>
      </c>
      <c r="M564" s="4" t="s">
        <v>5190</v>
      </c>
      <c r="N564" s="4" t="s">
        <v>1699</v>
      </c>
      <c r="T564" s="6" t="s">
        <v>1837</v>
      </c>
      <c r="U564" s="6" t="s">
        <v>5062</v>
      </c>
      <c r="V564" s="6" t="s">
        <v>46</v>
      </c>
      <c r="X564" s="6" t="s">
        <v>5052</v>
      </c>
      <c r="AC564" s="6" t="s">
        <v>55</v>
      </c>
      <c r="AD564" s="7" t="s">
        <v>1728</v>
      </c>
      <c r="AE564" s="7" t="s">
        <v>1728</v>
      </c>
      <c r="AG564" s="8" t="s">
        <v>2057</v>
      </c>
      <c r="AH564" s="8" t="s">
        <v>2051</v>
      </c>
      <c r="AP564" s="2">
        <v>0</v>
      </c>
      <c r="AQ564" s="2">
        <v>0</v>
      </c>
      <c r="AR564" s="2">
        <v>0</v>
      </c>
      <c r="AS564" s="2">
        <v>1</v>
      </c>
      <c r="AT564" s="2">
        <v>0</v>
      </c>
      <c r="AU564" s="2">
        <v>0</v>
      </c>
      <c r="AV564" s="2">
        <v>0</v>
      </c>
      <c r="AW564" s="2">
        <v>0</v>
      </c>
      <c r="AX564" s="2">
        <v>0</v>
      </c>
      <c r="AY564" s="2" t="s">
        <v>4569</v>
      </c>
      <c r="AZ564" s="2">
        <v>0</v>
      </c>
      <c r="BA564" s="9" t="s">
        <v>2163</v>
      </c>
      <c r="BB564" s="9" t="s">
        <v>2164</v>
      </c>
      <c r="BC564" s="9" t="s">
        <v>2160</v>
      </c>
      <c r="BD564" s="9" t="s">
        <v>2165</v>
      </c>
      <c r="BE564" s="9" t="s">
        <v>2166</v>
      </c>
      <c r="BF564" s="9" t="s">
        <v>2167</v>
      </c>
      <c r="BG564" s="9" t="s">
        <v>2168</v>
      </c>
    </row>
    <row r="565" spans="1:59" ht="27.5" customHeight="1" x14ac:dyDescent="0.35">
      <c r="A565" s="2" t="s">
        <v>636</v>
      </c>
      <c r="B565" s="2" t="s">
        <v>4484</v>
      </c>
      <c r="C565" s="12">
        <v>45157</v>
      </c>
      <c r="D565" s="3" t="s">
        <v>5034</v>
      </c>
      <c r="E565" s="3" t="s">
        <v>18</v>
      </c>
      <c r="F565" s="3" t="s">
        <v>69</v>
      </c>
      <c r="G565" s="3" t="s">
        <v>4318</v>
      </c>
      <c r="H565" s="3" t="s">
        <v>1716</v>
      </c>
      <c r="I565" s="3" t="s">
        <v>2028</v>
      </c>
      <c r="J565" s="4" t="s">
        <v>4571</v>
      </c>
      <c r="K565" s="4" t="s">
        <v>4572</v>
      </c>
      <c r="L565" s="4" t="s">
        <v>5194</v>
      </c>
      <c r="M565" s="4" t="s">
        <v>5190</v>
      </c>
      <c r="N565" s="4" t="s">
        <v>1699</v>
      </c>
      <c r="T565" s="6" t="s">
        <v>1838</v>
      </c>
      <c r="U565" s="6" t="s">
        <v>5062</v>
      </c>
      <c r="V565" s="6" t="s">
        <v>46</v>
      </c>
      <c r="X565" s="6" t="s">
        <v>5052</v>
      </c>
      <c r="AC565" s="6" t="s">
        <v>55</v>
      </c>
      <c r="AD565" s="7" t="s">
        <v>1728</v>
      </c>
      <c r="AE565" s="7" t="s">
        <v>1728</v>
      </c>
      <c r="AG565" s="8" t="s">
        <v>2057</v>
      </c>
      <c r="AH565" s="8" t="s">
        <v>2051</v>
      </c>
      <c r="AP565" s="2">
        <v>0</v>
      </c>
      <c r="AQ565" s="2">
        <v>0</v>
      </c>
      <c r="AR565" s="2">
        <v>0</v>
      </c>
      <c r="AS565" s="2">
        <v>1</v>
      </c>
      <c r="AT565" s="2">
        <v>0</v>
      </c>
      <c r="AU565" s="2">
        <v>0</v>
      </c>
      <c r="AV565" s="2">
        <v>0</v>
      </c>
      <c r="AW565" s="2">
        <v>0</v>
      </c>
      <c r="AX565" s="2">
        <v>0</v>
      </c>
      <c r="AY565" s="2" t="s">
        <v>4569</v>
      </c>
      <c r="AZ565" s="2">
        <v>0</v>
      </c>
      <c r="BA565" s="9" t="s">
        <v>2163</v>
      </c>
      <c r="BB565" s="9" t="s">
        <v>2164</v>
      </c>
      <c r="BC565" s="9" t="s">
        <v>2160</v>
      </c>
      <c r="BD565" s="9" t="s">
        <v>2165</v>
      </c>
      <c r="BE565" s="9" t="s">
        <v>2166</v>
      </c>
      <c r="BF565" s="9" t="s">
        <v>2167</v>
      </c>
      <c r="BG565" s="9" t="s">
        <v>2168</v>
      </c>
    </row>
    <row r="566" spans="1:59" ht="27.5" customHeight="1" x14ac:dyDescent="0.35">
      <c r="A566" s="2" t="s">
        <v>637</v>
      </c>
      <c r="B566" s="2" t="s">
        <v>4484</v>
      </c>
      <c r="C566" s="12">
        <v>45157</v>
      </c>
      <c r="D566" s="3" t="s">
        <v>5034</v>
      </c>
      <c r="E566" s="3" t="s">
        <v>18</v>
      </c>
      <c r="F566" s="3" t="s">
        <v>69</v>
      </c>
      <c r="G566" s="3" t="s">
        <v>4318</v>
      </c>
      <c r="H566" s="3" t="s">
        <v>1716</v>
      </c>
      <c r="I566" s="3" t="s">
        <v>2028</v>
      </c>
      <c r="J566" s="4" t="s">
        <v>4571</v>
      </c>
      <c r="K566" s="4" t="s">
        <v>4572</v>
      </c>
      <c r="L566" s="4" t="s">
        <v>5194</v>
      </c>
      <c r="M566" s="4" t="s">
        <v>5190</v>
      </c>
      <c r="N566" s="4" t="s">
        <v>1699</v>
      </c>
      <c r="T566" s="6" t="s">
        <v>1839</v>
      </c>
      <c r="U566" s="6" t="s">
        <v>5062</v>
      </c>
      <c r="V566" s="6" t="s">
        <v>46</v>
      </c>
      <c r="X566" s="6" t="s">
        <v>5052</v>
      </c>
      <c r="AC566" s="6" t="s">
        <v>55</v>
      </c>
      <c r="AD566" s="7" t="s">
        <v>1728</v>
      </c>
      <c r="AE566" s="7" t="s">
        <v>1728</v>
      </c>
      <c r="AG566" s="8" t="s">
        <v>2058</v>
      </c>
      <c r="AH566" s="8" t="s">
        <v>2051</v>
      </c>
      <c r="AP566" s="2">
        <v>0</v>
      </c>
      <c r="AQ566" s="2">
        <v>0</v>
      </c>
      <c r="AR566" s="2">
        <v>0</v>
      </c>
      <c r="AS566" s="2">
        <v>1</v>
      </c>
      <c r="AT566" s="2">
        <v>0</v>
      </c>
      <c r="AU566" s="2">
        <v>0</v>
      </c>
      <c r="AV566" s="2">
        <v>0</v>
      </c>
      <c r="AW566" s="2">
        <v>0</v>
      </c>
      <c r="AX566" s="2">
        <v>0</v>
      </c>
      <c r="AY566" s="2" t="s">
        <v>4569</v>
      </c>
      <c r="AZ566" s="2">
        <v>0</v>
      </c>
      <c r="BA566" s="9" t="s">
        <v>2163</v>
      </c>
      <c r="BB566" s="9" t="s">
        <v>2164</v>
      </c>
      <c r="BC566" s="9" t="s">
        <v>2160</v>
      </c>
      <c r="BD566" s="9" t="s">
        <v>2165</v>
      </c>
      <c r="BE566" s="9" t="s">
        <v>2166</v>
      </c>
      <c r="BF566" s="9" t="s">
        <v>2167</v>
      </c>
      <c r="BG566" s="9" t="s">
        <v>2168</v>
      </c>
    </row>
    <row r="567" spans="1:59" ht="27.5" customHeight="1" x14ac:dyDescent="0.35">
      <c r="A567" s="2" t="s">
        <v>638</v>
      </c>
      <c r="B567" s="2" t="s">
        <v>4484</v>
      </c>
      <c r="C567" s="12">
        <v>45157</v>
      </c>
      <c r="D567" s="3" t="s">
        <v>5034</v>
      </c>
      <c r="E567" s="3" t="s">
        <v>18</v>
      </c>
      <c r="F567" s="3" t="s">
        <v>69</v>
      </c>
      <c r="G567" s="3" t="s">
        <v>4318</v>
      </c>
      <c r="H567" s="3" t="s">
        <v>1716</v>
      </c>
      <c r="J567" s="4" t="s">
        <v>4571</v>
      </c>
      <c r="K567" s="4" t="s">
        <v>4572</v>
      </c>
      <c r="L567" s="4" t="s">
        <v>5194</v>
      </c>
      <c r="M567" s="4" t="s">
        <v>5190</v>
      </c>
      <c r="N567" s="4" t="s">
        <v>1699</v>
      </c>
      <c r="T567" s="6" t="s">
        <v>1840</v>
      </c>
      <c r="U567" s="6" t="s">
        <v>5062</v>
      </c>
      <c r="V567" s="6" t="s">
        <v>46</v>
      </c>
      <c r="X567" s="6" t="s">
        <v>5052</v>
      </c>
      <c r="AC567" s="6" t="s">
        <v>55</v>
      </c>
      <c r="AD567" s="7" t="s">
        <v>1728</v>
      </c>
      <c r="AE567" s="7" t="s">
        <v>1728</v>
      </c>
      <c r="AG567" s="8" t="s">
        <v>2070</v>
      </c>
      <c r="AH567" s="8" t="s">
        <v>2051</v>
      </c>
      <c r="AL567" s="8" t="s">
        <v>2028</v>
      </c>
      <c r="AP567" s="2">
        <v>0</v>
      </c>
      <c r="AQ567" s="2">
        <v>0</v>
      </c>
      <c r="AR567" s="2">
        <v>0</v>
      </c>
      <c r="AS567" s="2">
        <v>1</v>
      </c>
      <c r="AT567" s="2">
        <v>0</v>
      </c>
      <c r="AU567" s="2">
        <v>0</v>
      </c>
      <c r="AV567" s="2">
        <v>0</v>
      </c>
      <c r="AW567" s="2">
        <v>0</v>
      </c>
      <c r="AX567" s="2">
        <v>0</v>
      </c>
      <c r="AY567" s="2" t="s">
        <v>4569</v>
      </c>
      <c r="AZ567" s="2">
        <v>0</v>
      </c>
      <c r="BA567" s="9" t="s">
        <v>2163</v>
      </c>
      <c r="BB567" s="9" t="s">
        <v>2164</v>
      </c>
      <c r="BC567" s="9" t="s">
        <v>2160</v>
      </c>
      <c r="BD567" s="9" t="s">
        <v>2165</v>
      </c>
      <c r="BE567" s="9" t="s">
        <v>2166</v>
      </c>
      <c r="BF567" s="9" t="s">
        <v>2167</v>
      </c>
      <c r="BG567" s="9" t="s">
        <v>2168</v>
      </c>
    </row>
    <row r="568" spans="1:59" ht="27.5" customHeight="1" x14ac:dyDescent="0.35">
      <c r="A568" s="2" t="s">
        <v>639</v>
      </c>
      <c r="B568" s="2" t="s">
        <v>4484</v>
      </c>
      <c r="C568" s="12">
        <v>45157</v>
      </c>
      <c r="D568" s="3" t="s">
        <v>5034</v>
      </c>
      <c r="E568" s="3" t="s">
        <v>18</v>
      </c>
      <c r="F568" s="3" t="s">
        <v>69</v>
      </c>
      <c r="G568" s="3" t="s">
        <v>4318</v>
      </c>
      <c r="H568" s="3" t="s">
        <v>1716</v>
      </c>
      <c r="I568" s="3" t="s">
        <v>2028</v>
      </c>
      <c r="J568" s="4" t="s">
        <v>4571</v>
      </c>
      <c r="K568" s="4" t="s">
        <v>4572</v>
      </c>
      <c r="L568" s="4" t="s">
        <v>5194</v>
      </c>
      <c r="M568" s="4" t="s">
        <v>5190</v>
      </c>
      <c r="N568" s="4" t="s">
        <v>1699</v>
      </c>
      <c r="T568" s="6" t="s">
        <v>1841</v>
      </c>
      <c r="U568" s="6" t="s">
        <v>5062</v>
      </c>
      <c r="V568" s="6" t="s">
        <v>46</v>
      </c>
      <c r="X568" s="6" t="s">
        <v>5052</v>
      </c>
      <c r="AC568" s="6" t="s">
        <v>55</v>
      </c>
      <c r="AD568" s="7" t="s">
        <v>1728</v>
      </c>
      <c r="AE568" s="7" t="s">
        <v>1728</v>
      </c>
      <c r="AG568" s="8" t="s">
        <v>2065</v>
      </c>
      <c r="AH568" s="8" t="s">
        <v>2051</v>
      </c>
      <c r="AP568" s="2">
        <v>0</v>
      </c>
      <c r="AQ568" s="2">
        <v>0</v>
      </c>
      <c r="AR568" s="2">
        <v>0</v>
      </c>
      <c r="AS568" s="2">
        <v>1</v>
      </c>
      <c r="AT568" s="2">
        <v>0</v>
      </c>
      <c r="AU568" s="2">
        <v>0</v>
      </c>
      <c r="AV568" s="2">
        <v>0</v>
      </c>
      <c r="AW568" s="2">
        <v>0</v>
      </c>
      <c r="AX568" s="2">
        <v>0</v>
      </c>
      <c r="AY568" s="2" t="s">
        <v>4569</v>
      </c>
      <c r="AZ568" s="2">
        <v>0</v>
      </c>
      <c r="BA568" s="9" t="s">
        <v>2163</v>
      </c>
      <c r="BB568" s="9" t="s">
        <v>2164</v>
      </c>
      <c r="BC568" s="9" t="s">
        <v>2160</v>
      </c>
      <c r="BD568" s="9" t="s">
        <v>2165</v>
      </c>
      <c r="BE568" s="9" t="s">
        <v>2166</v>
      </c>
      <c r="BF568" s="9" t="s">
        <v>2167</v>
      </c>
      <c r="BG568" s="9" t="s">
        <v>2168</v>
      </c>
    </row>
    <row r="569" spans="1:59" ht="27.5" customHeight="1" x14ac:dyDescent="0.35">
      <c r="A569" s="2" t="s">
        <v>640</v>
      </c>
      <c r="B569" s="2" t="s">
        <v>4484</v>
      </c>
      <c r="C569" s="12">
        <v>45157</v>
      </c>
      <c r="D569" s="3" t="s">
        <v>5034</v>
      </c>
      <c r="E569" s="3" t="s">
        <v>18</v>
      </c>
      <c r="F569" s="3" t="s">
        <v>69</v>
      </c>
      <c r="G569" s="3" t="s">
        <v>4318</v>
      </c>
      <c r="H569" s="3" t="s">
        <v>1716</v>
      </c>
      <c r="J569" s="4" t="s">
        <v>4571</v>
      </c>
      <c r="K569" s="4" t="s">
        <v>4572</v>
      </c>
      <c r="L569" s="4" t="s">
        <v>5194</v>
      </c>
      <c r="M569" s="4" t="s">
        <v>5190</v>
      </c>
      <c r="N569" s="4" t="s">
        <v>1699</v>
      </c>
      <c r="T569" s="6" t="s">
        <v>1842</v>
      </c>
      <c r="U569" s="6" t="s">
        <v>5062</v>
      </c>
      <c r="V569" s="6" t="s">
        <v>46</v>
      </c>
      <c r="X569" s="6" t="s">
        <v>5052</v>
      </c>
      <c r="AC569" s="6" t="s">
        <v>55</v>
      </c>
      <c r="AD569" s="7" t="s">
        <v>1728</v>
      </c>
      <c r="AE569" s="7" t="s">
        <v>1728</v>
      </c>
      <c r="AG569" s="8" t="s">
        <v>2071</v>
      </c>
      <c r="AH569" s="8" t="s">
        <v>2051</v>
      </c>
      <c r="AP569" s="2">
        <v>0</v>
      </c>
      <c r="AQ569" s="2">
        <v>0</v>
      </c>
      <c r="AR569" s="2">
        <v>0</v>
      </c>
      <c r="AS569" s="2">
        <v>1</v>
      </c>
      <c r="AT569" s="2">
        <v>0</v>
      </c>
      <c r="AU569" s="2">
        <v>0</v>
      </c>
      <c r="AV569" s="2">
        <v>0</v>
      </c>
      <c r="AW569" s="2">
        <v>0</v>
      </c>
      <c r="AX569" s="2">
        <v>0</v>
      </c>
      <c r="AY569" s="2" t="s">
        <v>4569</v>
      </c>
      <c r="AZ569" s="2">
        <v>0</v>
      </c>
      <c r="BA569" s="9" t="s">
        <v>2163</v>
      </c>
      <c r="BB569" s="9" t="s">
        <v>2164</v>
      </c>
      <c r="BC569" s="9" t="s">
        <v>2160</v>
      </c>
      <c r="BD569" s="9" t="s">
        <v>2165</v>
      </c>
      <c r="BE569" s="9" t="s">
        <v>2166</v>
      </c>
      <c r="BF569" s="9" t="s">
        <v>2167</v>
      </c>
      <c r="BG569" s="9" t="s">
        <v>2168</v>
      </c>
    </row>
    <row r="570" spans="1:59" ht="27.5" customHeight="1" x14ac:dyDescent="0.35">
      <c r="A570" s="2" t="s">
        <v>641</v>
      </c>
      <c r="B570" s="2" t="s">
        <v>4484</v>
      </c>
      <c r="C570" s="12">
        <v>45157</v>
      </c>
      <c r="D570" s="3" t="s">
        <v>5034</v>
      </c>
      <c r="E570" s="3" t="s">
        <v>18</v>
      </c>
      <c r="F570" s="3" t="s">
        <v>69</v>
      </c>
      <c r="G570" s="3" t="s">
        <v>4318</v>
      </c>
      <c r="H570" s="3" t="s">
        <v>1716</v>
      </c>
      <c r="J570" s="4" t="s">
        <v>4571</v>
      </c>
      <c r="K570" s="4" t="s">
        <v>4572</v>
      </c>
      <c r="L570" s="4" t="s">
        <v>5194</v>
      </c>
      <c r="M570" s="4" t="s">
        <v>5190</v>
      </c>
      <c r="N570" s="4" t="s">
        <v>1699</v>
      </c>
      <c r="T570" s="6" t="s">
        <v>1843</v>
      </c>
      <c r="U570" s="6" t="s">
        <v>5062</v>
      </c>
      <c r="V570" s="6" t="s">
        <v>46</v>
      </c>
      <c r="X570" s="6" t="s">
        <v>5052</v>
      </c>
      <c r="AC570" s="6" t="s">
        <v>55</v>
      </c>
      <c r="AD570" s="7" t="s">
        <v>1728</v>
      </c>
      <c r="AE570" s="7" t="s">
        <v>1728</v>
      </c>
      <c r="AG570" s="8" t="s">
        <v>2072</v>
      </c>
      <c r="AH570" s="8" t="s">
        <v>2051</v>
      </c>
      <c r="AI570" s="18" t="s">
        <v>2073</v>
      </c>
      <c r="AL570" s="8" t="s">
        <v>2074</v>
      </c>
      <c r="AP570" s="2">
        <v>0</v>
      </c>
      <c r="AQ570" s="2">
        <v>0</v>
      </c>
      <c r="AR570" s="2">
        <v>0</v>
      </c>
      <c r="AS570" s="2">
        <v>1</v>
      </c>
      <c r="AT570" s="2">
        <v>0</v>
      </c>
      <c r="AU570" s="2">
        <v>0</v>
      </c>
      <c r="AV570" s="2">
        <v>0</v>
      </c>
      <c r="AW570" s="2">
        <v>0</v>
      </c>
      <c r="AX570" s="2">
        <v>0</v>
      </c>
      <c r="AY570" s="2" t="s">
        <v>4569</v>
      </c>
      <c r="AZ570" s="2">
        <v>0</v>
      </c>
      <c r="BA570" s="9" t="s">
        <v>2163</v>
      </c>
      <c r="BB570" s="9" t="s">
        <v>2164</v>
      </c>
      <c r="BC570" s="9" t="s">
        <v>2170</v>
      </c>
      <c r="BD570" s="9" t="s">
        <v>2165</v>
      </c>
      <c r="BE570" s="9" t="s">
        <v>2166</v>
      </c>
      <c r="BF570" s="9" t="s">
        <v>2167</v>
      </c>
      <c r="BG570" s="9" t="s">
        <v>2168</v>
      </c>
    </row>
    <row r="571" spans="1:59" ht="27.5" customHeight="1" x14ac:dyDescent="0.35">
      <c r="A571" s="2" t="s">
        <v>642</v>
      </c>
      <c r="B571" s="2" t="s">
        <v>4484</v>
      </c>
      <c r="C571" s="12">
        <v>45157</v>
      </c>
      <c r="D571" s="3" t="s">
        <v>5034</v>
      </c>
      <c r="E571" s="3" t="s">
        <v>15</v>
      </c>
      <c r="F571" s="3" t="s">
        <v>4260</v>
      </c>
      <c r="G571" s="3" t="s">
        <v>4370</v>
      </c>
      <c r="H571" s="3" t="s">
        <v>1714</v>
      </c>
      <c r="J571" s="4" t="s">
        <v>4573</v>
      </c>
      <c r="K571" s="4" t="s">
        <v>4572</v>
      </c>
      <c r="L571" s="4" t="s">
        <v>5191</v>
      </c>
      <c r="M571" s="4" t="s">
        <v>57</v>
      </c>
      <c r="N571" s="4" t="s">
        <v>2627</v>
      </c>
      <c r="T571" s="6" t="s">
        <v>2995</v>
      </c>
      <c r="U571" s="6" t="s">
        <v>5062</v>
      </c>
      <c r="V571" s="6" t="s">
        <v>46</v>
      </c>
      <c r="X571" s="6" t="s">
        <v>5052</v>
      </c>
      <c r="AC571" s="6" t="s">
        <v>55</v>
      </c>
      <c r="AD571" s="7" t="s">
        <v>1725</v>
      </c>
      <c r="AE571" s="7" t="s">
        <v>4324</v>
      </c>
      <c r="AG571" s="8" t="s">
        <v>3909</v>
      </c>
      <c r="AP571" s="2">
        <v>0</v>
      </c>
      <c r="AQ571" s="2">
        <v>0</v>
      </c>
      <c r="AR571" s="2">
        <v>0</v>
      </c>
      <c r="AS571" s="2">
        <v>1</v>
      </c>
      <c r="AT571" s="2">
        <v>0</v>
      </c>
      <c r="AU571" s="2">
        <v>0</v>
      </c>
      <c r="AV571" s="2">
        <v>0</v>
      </c>
      <c r="AW571" s="2">
        <v>0</v>
      </c>
      <c r="AX571" s="2">
        <v>0</v>
      </c>
      <c r="AY571" s="2" t="s">
        <v>5181</v>
      </c>
      <c r="AZ571" s="2">
        <v>0</v>
      </c>
      <c r="BA571" s="9" t="s">
        <v>4065</v>
      </c>
      <c r="BB571" s="9" t="s">
        <v>4066</v>
      </c>
    </row>
    <row r="572" spans="1:59" ht="27.5" customHeight="1" x14ac:dyDescent="0.35">
      <c r="A572" s="2" t="s">
        <v>5187</v>
      </c>
      <c r="B572" s="2" t="s">
        <v>4484</v>
      </c>
      <c r="C572" s="12">
        <v>45157</v>
      </c>
      <c r="D572" s="3" t="s">
        <v>5034</v>
      </c>
      <c r="E572" s="3" t="s">
        <v>20</v>
      </c>
      <c r="F572" s="3" t="s">
        <v>69</v>
      </c>
      <c r="G572" s="3" t="s">
        <v>5040</v>
      </c>
      <c r="H572" s="3" t="s">
        <v>1713</v>
      </c>
      <c r="J572" s="4" t="s">
        <v>4571</v>
      </c>
      <c r="K572" s="4" t="s">
        <v>4572</v>
      </c>
      <c r="L572" s="4" t="s">
        <v>5192</v>
      </c>
      <c r="M572" s="4" t="s">
        <v>5198</v>
      </c>
      <c r="N572" s="4" t="s">
        <v>1699</v>
      </c>
      <c r="T572" s="6" t="s">
        <v>1845</v>
      </c>
      <c r="U572" s="6" t="s">
        <v>5062</v>
      </c>
      <c r="V572" s="6" t="s">
        <v>46</v>
      </c>
      <c r="X572" s="6" t="s">
        <v>5052</v>
      </c>
      <c r="Y572" s="6" t="s">
        <v>1846</v>
      </c>
      <c r="AC572" s="6" t="s">
        <v>55</v>
      </c>
      <c r="AD572" s="7" t="s">
        <v>1730</v>
      </c>
      <c r="AE572" s="7" t="s">
        <v>4324</v>
      </c>
      <c r="AN572" s="9" t="s">
        <v>1698</v>
      </c>
      <c r="AP572" s="2">
        <v>0</v>
      </c>
      <c r="AQ572" s="2">
        <v>0</v>
      </c>
      <c r="AR572" s="2">
        <v>0</v>
      </c>
      <c r="AS572" s="2">
        <v>1</v>
      </c>
      <c r="AT572" s="2">
        <v>0</v>
      </c>
      <c r="AU572" s="2">
        <v>0</v>
      </c>
      <c r="AV572" s="2">
        <v>0</v>
      </c>
      <c r="AW572" s="2">
        <v>0</v>
      </c>
      <c r="AX572" s="2">
        <v>0</v>
      </c>
      <c r="AY572" s="2" t="s">
        <v>4569</v>
      </c>
      <c r="AZ572" s="2">
        <v>0</v>
      </c>
      <c r="BA572" s="9" t="s">
        <v>2172</v>
      </c>
      <c r="BB572" s="9" t="s">
        <v>2173</v>
      </c>
    </row>
    <row r="573" spans="1:59" ht="27.5" customHeight="1" x14ac:dyDescent="0.35">
      <c r="A573" s="2" t="s">
        <v>643</v>
      </c>
      <c r="B573" s="2" t="s">
        <v>4484</v>
      </c>
      <c r="C573" s="12">
        <v>45157</v>
      </c>
      <c r="D573" s="3" t="s">
        <v>5034</v>
      </c>
      <c r="E573" s="3" t="s">
        <v>20</v>
      </c>
      <c r="F573" s="3" t="s">
        <v>69</v>
      </c>
      <c r="G573" s="3" t="s">
        <v>5040</v>
      </c>
      <c r="H573" s="3" t="s">
        <v>1713</v>
      </c>
      <c r="J573" s="4" t="s">
        <v>4571</v>
      </c>
      <c r="K573" s="4" t="s">
        <v>4572</v>
      </c>
      <c r="L573" s="4" t="s">
        <v>5192</v>
      </c>
      <c r="M573" s="4" t="s">
        <v>5198</v>
      </c>
      <c r="N573" s="4" t="s">
        <v>1699</v>
      </c>
      <c r="T573" s="6" t="s">
        <v>1847</v>
      </c>
      <c r="U573" s="6" t="s">
        <v>5062</v>
      </c>
      <c r="V573" s="6" t="s">
        <v>46</v>
      </c>
      <c r="X573" s="6" t="s">
        <v>5052</v>
      </c>
      <c r="Y573" s="6" t="s">
        <v>1848</v>
      </c>
      <c r="AC573" s="6" t="s">
        <v>55</v>
      </c>
      <c r="AD573" s="7" t="s">
        <v>1730</v>
      </c>
      <c r="AE573" s="7" t="s">
        <v>4324</v>
      </c>
      <c r="AN573" s="9" t="s">
        <v>1698</v>
      </c>
      <c r="AP573" s="2">
        <v>0</v>
      </c>
      <c r="AQ573" s="2">
        <v>0</v>
      </c>
      <c r="AR573" s="2">
        <v>0</v>
      </c>
      <c r="AS573" s="2">
        <v>1</v>
      </c>
      <c r="AT573" s="2">
        <v>0</v>
      </c>
      <c r="AU573" s="2">
        <v>0</v>
      </c>
      <c r="AV573" s="2">
        <v>0</v>
      </c>
      <c r="AW573" s="2">
        <v>0</v>
      </c>
      <c r="AX573" s="2">
        <v>0</v>
      </c>
      <c r="AY573" s="2" t="s">
        <v>4569</v>
      </c>
      <c r="AZ573" s="2">
        <v>0</v>
      </c>
      <c r="BA573" s="9" t="s">
        <v>2172</v>
      </c>
      <c r="BB573" s="9" t="s">
        <v>2173</v>
      </c>
    </row>
    <row r="574" spans="1:59" ht="27.5" customHeight="1" x14ac:dyDescent="0.35">
      <c r="A574" s="2" t="s">
        <v>644</v>
      </c>
      <c r="B574" s="2" t="s">
        <v>4484</v>
      </c>
      <c r="C574" s="12">
        <v>45157</v>
      </c>
      <c r="D574" s="3" t="s">
        <v>5034</v>
      </c>
      <c r="E574" s="3" t="s">
        <v>20</v>
      </c>
      <c r="F574" s="3" t="s">
        <v>69</v>
      </c>
      <c r="G574" s="3" t="s">
        <v>5040</v>
      </c>
      <c r="H574" s="3" t="s">
        <v>1713</v>
      </c>
      <c r="J574" s="4" t="s">
        <v>4571</v>
      </c>
      <c r="K574" s="4" t="s">
        <v>4572</v>
      </c>
      <c r="L574" s="4" t="s">
        <v>5192</v>
      </c>
      <c r="M574" s="4" t="s">
        <v>5198</v>
      </c>
      <c r="N574" s="4" t="s">
        <v>1699</v>
      </c>
      <c r="T574" s="6" t="s">
        <v>1849</v>
      </c>
      <c r="U574" s="6" t="s">
        <v>5062</v>
      </c>
      <c r="V574" s="6" t="s">
        <v>46</v>
      </c>
      <c r="X574" s="6" t="s">
        <v>5052</v>
      </c>
      <c r="Y574" s="6" t="s">
        <v>1846</v>
      </c>
      <c r="AC574" s="6" t="s">
        <v>55</v>
      </c>
      <c r="AD574" s="7" t="s">
        <v>1730</v>
      </c>
      <c r="AE574" s="7" t="s">
        <v>4324</v>
      </c>
      <c r="AN574" s="9" t="s">
        <v>1698</v>
      </c>
      <c r="AP574" s="2">
        <v>0</v>
      </c>
      <c r="AQ574" s="2">
        <v>0</v>
      </c>
      <c r="AR574" s="2">
        <v>0</v>
      </c>
      <c r="AS574" s="2">
        <v>1</v>
      </c>
      <c r="AT574" s="2">
        <v>0</v>
      </c>
      <c r="AU574" s="2">
        <v>0</v>
      </c>
      <c r="AV574" s="2">
        <v>0</v>
      </c>
      <c r="AW574" s="2">
        <v>0</v>
      </c>
      <c r="AX574" s="2">
        <v>0</v>
      </c>
      <c r="AY574" s="2" t="s">
        <v>4569</v>
      </c>
      <c r="AZ574" s="2">
        <v>0</v>
      </c>
      <c r="BA574" s="9" t="s">
        <v>2172</v>
      </c>
      <c r="BB574" s="9" t="s">
        <v>2173</v>
      </c>
    </row>
    <row r="575" spans="1:59" ht="27.5" customHeight="1" x14ac:dyDescent="0.35">
      <c r="A575" s="2" t="s">
        <v>645</v>
      </c>
      <c r="B575" s="2" t="s">
        <v>4484</v>
      </c>
      <c r="C575" s="12">
        <v>45157</v>
      </c>
      <c r="D575" s="3" t="s">
        <v>5034</v>
      </c>
      <c r="E575" s="3" t="s">
        <v>20</v>
      </c>
      <c r="F575" s="3" t="s">
        <v>69</v>
      </c>
      <c r="G575" s="3" t="s">
        <v>5040</v>
      </c>
      <c r="H575" s="3" t="s">
        <v>1713</v>
      </c>
      <c r="J575" s="4" t="s">
        <v>4571</v>
      </c>
      <c r="K575" s="4" t="s">
        <v>4572</v>
      </c>
      <c r="L575" s="4" t="s">
        <v>5192</v>
      </c>
      <c r="M575" s="4" t="s">
        <v>5198</v>
      </c>
      <c r="N575" s="4" t="s">
        <v>1699</v>
      </c>
      <c r="T575" s="6" t="s">
        <v>1850</v>
      </c>
      <c r="U575" s="6" t="s">
        <v>5062</v>
      </c>
      <c r="V575" s="6" t="s">
        <v>46</v>
      </c>
      <c r="X575" s="6" t="s">
        <v>5052</v>
      </c>
      <c r="Y575" s="6" t="s">
        <v>1848</v>
      </c>
      <c r="AC575" s="6" t="s">
        <v>55</v>
      </c>
      <c r="AD575" s="7" t="s">
        <v>1730</v>
      </c>
      <c r="AE575" s="7" t="s">
        <v>4324</v>
      </c>
      <c r="AN575" s="9" t="s">
        <v>1698</v>
      </c>
      <c r="AP575" s="2">
        <v>0</v>
      </c>
      <c r="AQ575" s="2">
        <v>0</v>
      </c>
      <c r="AR575" s="2">
        <v>0</v>
      </c>
      <c r="AS575" s="2">
        <v>1</v>
      </c>
      <c r="AT575" s="2">
        <v>0</v>
      </c>
      <c r="AU575" s="2">
        <v>0</v>
      </c>
      <c r="AV575" s="2">
        <v>0</v>
      </c>
      <c r="AW575" s="2">
        <v>0</v>
      </c>
      <c r="AX575" s="2">
        <v>0</v>
      </c>
      <c r="AY575" s="2" t="s">
        <v>4569</v>
      </c>
      <c r="AZ575" s="2">
        <v>0</v>
      </c>
      <c r="BA575" s="9" t="s">
        <v>2172</v>
      </c>
      <c r="BB575" s="9" t="s">
        <v>2173</v>
      </c>
    </row>
    <row r="576" spans="1:59" ht="27.5" customHeight="1" x14ac:dyDescent="0.35">
      <c r="A576" s="2" t="s">
        <v>646</v>
      </c>
      <c r="B576" s="2" t="s">
        <v>4484</v>
      </c>
      <c r="C576" s="12">
        <v>45157</v>
      </c>
      <c r="D576" s="3" t="s">
        <v>5034</v>
      </c>
      <c r="E576" s="3" t="s">
        <v>20</v>
      </c>
      <c r="F576" s="3" t="s">
        <v>69</v>
      </c>
      <c r="G576" s="3" t="s">
        <v>5040</v>
      </c>
      <c r="H576" s="3" t="s">
        <v>1713</v>
      </c>
      <c r="J576" s="4" t="s">
        <v>4571</v>
      </c>
      <c r="K576" s="4" t="s">
        <v>4572</v>
      </c>
      <c r="L576" s="4" t="s">
        <v>5192</v>
      </c>
      <c r="M576" s="4" t="s">
        <v>5198</v>
      </c>
      <c r="N576" s="4" t="s">
        <v>1699</v>
      </c>
      <c r="T576" s="6" t="s">
        <v>1851</v>
      </c>
      <c r="U576" s="6" t="s">
        <v>5062</v>
      </c>
      <c r="V576" s="6" t="s">
        <v>46</v>
      </c>
      <c r="X576" s="6" t="s">
        <v>5052</v>
      </c>
      <c r="Y576" s="6" t="s">
        <v>1848</v>
      </c>
      <c r="AC576" s="6" t="s">
        <v>55</v>
      </c>
      <c r="AD576" s="7" t="s">
        <v>1730</v>
      </c>
      <c r="AE576" s="7" t="s">
        <v>4324</v>
      </c>
      <c r="AN576" s="9" t="s">
        <v>1698</v>
      </c>
      <c r="AP576" s="2">
        <v>0</v>
      </c>
      <c r="AQ576" s="2">
        <v>0</v>
      </c>
      <c r="AR576" s="2">
        <v>0</v>
      </c>
      <c r="AS576" s="2">
        <v>1</v>
      </c>
      <c r="AT576" s="2">
        <v>0</v>
      </c>
      <c r="AU576" s="2">
        <v>0</v>
      </c>
      <c r="AV576" s="2">
        <v>0</v>
      </c>
      <c r="AW576" s="2">
        <v>0</v>
      </c>
      <c r="AX576" s="2">
        <v>0</v>
      </c>
      <c r="AY576" s="2" t="s">
        <v>4569</v>
      </c>
      <c r="AZ576" s="2">
        <v>0</v>
      </c>
      <c r="BA576" s="9" t="s">
        <v>2172</v>
      </c>
      <c r="BB576" s="9" t="s">
        <v>2173</v>
      </c>
    </row>
    <row r="577" spans="1:55" ht="27.5" customHeight="1" x14ac:dyDescent="0.35">
      <c r="A577" s="2" t="s">
        <v>647</v>
      </c>
      <c r="B577" s="2" t="s">
        <v>4484</v>
      </c>
      <c r="C577" s="12">
        <v>45157</v>
      </c>
      <c r="D577" s="3" t="s">
        <v>5034</v>
      </c>
      <c r="E577" s="3" t="s">
        <v>20</v>
      </c>
      <c r="F577" s="3" t="s">
        <v>69</v>
      </c>
      <c r="G577" s="3" t="s">
        <v>5040</v>
      </c>
      <c r="H577" s="3" t="s">
        <v>1713</v>
      </c>
      <c r="J577" s="4" t="s">
        <v>4571</v>
      </c>
      <c r="K577" s="4" t="s">
        <v>4572</v>
      </c>
      <c r="L577" s="4" t="s">
        <v>5192</v>
      </c>
      <c r="M577" s="4" t="s">
        <v>5198</v>
      </c>
      <c r="N577" s="4" t="s">
        <v>1699</v>
      </c>
      <c r="T577" s="6" t="s">
        <v>1852</v>
      </c>
      <c r="U577" s="6" t="s">
        <v>5062</v>
      </c>
      <c r="V577" s="6" t="s">
        <v>46</v>
      </c>
      <c r="X577" s="6" t="s">
        <v>5052</v>
      </c>
      <c r="Y577" s="6" t="s">
        <v>1848</v>
      </c>
      <c r="AC577" s="6" t="s">
        <v>55</v>
      </c>
      <c r="AD577" s="7" t="s">
        <v>1730</v>
      </c>
      <c r="AE577" s="7" t="s">
        <v>4324</v>
      </c>
      <c r="AN577" s="9" t="s">
        <v>1698</v>
      </c>
      <c r="AP577" s="2">
        <v>0</v>
      </c>
      <c r="AQ577" s="2">
        <v>0</v>
      </c>
      <c r="AR577" s="2">
        <v>0</v>
      </c>
      <c r="AS577" s="2">
        <v>1</v>
      </c>
      <c r="AT577" s="2">
        <v>0</v>
      </c>
      <c r="AU577" s="2">
        <v>0</v>
      </c>
      <c r="AV577" s="2">
        <v>0</v>
      </c>
      <c r="AW577" s="2">
        <v>0</v>
      </c>
      <c r="AX577" s="2">
        <v>0</v>
      </c>
      <c r="AY577" s="2" t="s">
        <v>4569</v>
      </c>
      <c r="AZ577" s="2">
        <v>0</v>
      </c>
      <c r="BA577" s="9" t="s">
        <v>2172</v>
      </c>
      <c r="BB577" s="9" t="s">
        <v>2173</v>
      </c>
    </row>
    <row r="578" spans="1:55" ht="27.5" customHeight="1" x14ac:dyDescent="0.35">
      <c r="A578" s="2" t="s">
        <v>648</v>
      </c>
      <c r="B578" s="2" t="s">
        <v>4484</v>
      </c>
      <c r="C578" s="12">
        <v>45157</v>
      </c>
      <c r="D578" s="3" t="s">
        <v>5034</v>
      </c>
      <c r="E578" s="3" t="s">
        <v>20</v>
      </c>
      <c r="F578" s="3" t="s">
        <v>69</v>
      </c>
      <c r="G578" s="3" t="s">
        <v>5040</v>
      </c>
      <c r="H578" s="3" t="s">
        <v>1713</v>
      </c>
      <c r="J578" s="4" t="s">
        <v>4571</v>
      </c>
      <c r="K578" s="4" t="s">
        <v>4572</v>
      </c>
      <c r="L578" s="4" t="s">
        <v>5192</v>
      </c>
      <c r="M578" s="4" t="s">
        <v>5198</v>
      </c>
      <c r="N578" s="4" t="s">
        <v>1699</v>
      </c>
      <c r="T578" s="6" t="s">
        <v>5166</v>
      </c>
      <c r="U578" s="6" t="s">
        <v>5062</v>
      </c>
      <c r="V578" s="6" t="s">
        <v>46</v>
      </c>
      <c r="X578" s="6" t="s">
        <v>5052</v>
      </c>
      <c r="Y578" s="6" t="s">
        <v>1848</v>
      </c>
      <c r="AC578" s="6" t="s">
        <v>55</v>
      </c>
      <c r="AD578" s="7" t="s">
        <v>1730</v>
      </c>
      <c r="AE578" s="7" t="s">
        <v>4324</v>
      </c>
      <c r="AN578" s="9" t="s">
        <v>1698</v>
      </c>
      <c r="AP578" s="2">
        <v>0</v>
      </c>
      <c r="AQ578" s="2">
        <v>0</v>
      </c>
      <c r="AR578" s="2">
        <v>0</v>
      </c>
      <c r="AS578" s="2">
        <v>1</v>
      </c>
      <c r="AT578" s="2">
        <v>0</v>
      </c>
      <c r="AU578" s="2">
        <v>0</v>
      </c>
      <c r="AV578" s="2">
        <v>0</v>
      </c>
      <c r="AW578" s="2">
        <v>0</v>
      </c>
      <c r="AX578" s="2">
        <v>0</v>
      </c>
      <c r="AY578" s="2" t="s">
        <v>4569</v>
      </c>
      <c r="AZ578" s="2">
        <v>0</v>
      </c>
      <c r="BA578" s="9" t="s">
        <v>2172</v>
      </c>
      <c r="BB578" s="9" t="s">
        <v>2173</v>
      </c>
    </row>
    <row r="579" spans="1:55" ht="27.5" customHeight="1" x14ac:dyDescent="0.35">
      <c r="A579" s="2" t="s">
        <v>649</v>
      </c>
      <c r="B579" s="2" t="s">
        <v>4484</v>
      </c>
      <c r="C579" s="12">
        <v>45157</v>
      </c>
      <c r="D579" s="3" t="s">
        <v>5034</v>
      </c>
      <c r="E579" s="3" t="s">
        <v>11</v>
      </c>
      <c r="F579" s="3" t="s">
        <v>69</v>
      </c>
      <c r="G579" s="3" t="s">
        <v>4448</v>
      </c>
      <c r="H579" s="3" t="s">
        <v>1717</v>
      </c>
      <c r="J579" s="4" t="s">
        <v>4573</v>
      </c>
      <c r="K579" s="4" t="s">
        <v>4572</v>
      </c>
      <c r="L579" s="4" t="s">
        <v>5191</v>
      </c>
      <c r="M579" s="4" t="s">
        <v>57</v>
      </c>
      <c r="N579" s="4" t="s">
        <v>2625</v>
      </c>
      <c r="T579" s="6" t="s">
        <v>2974</v>
      </c>
      <c r="U579" s="6" t="s">
        <v>5062</v>
      </c>
      <c r="V579" s="6" t="s">
        <v>46</v>
      </c>
      <c r="X579" s="6" t="s">
        <v>5052</v>
      </c>
      <c r="AC579" s="6" t="s">
        <v>55</v>
      </c>
      <c r="AD579" s="7" t="s">
        <v>1729</v>
      </c>
      <c r="AE579" s="7" t="s">
        <v>1729</v>
      </c>
      <c r="AK579" s="8" t="s">
        <v>2090</v>
      </c>
      <c r="AP579" s="2">
        <v>0</v>
      </c>
      <c r="AQ579" s="2">
        <v>0</v>
      </c>
      <c r="AR579" s="2">
        <v>0</v>
      </c>
      <c r="AS579" s="2">
        <v>1</v>
      </c>
      <c r="AT579" s="2">
        <v>0</v>
      </c>
      <c r="AU579" s="2">
        <v>0</v>
      </c>
      <c r="AV579" s="2">
        <v>0</v>
      </c>
      <c r="AW579" s="2">
        <v>0</v>
      </c>
      <c r="AX579" s="2">
        <v>0</v>
      </c>
      <c r="AY579" s="2" t="s">
        <v>5181</v>
      </c>
      <c r="AZ579" s="2">
        <v>0</v>
      </c>
      <c r="BA579" s="9" t="s">
        <v>4063</v>
      </c>
      <c r="BB579" s="9" t="s">
        <v>4064</v>
      </c>
      <c r="BC579" s="9" t="s">
        <v>4002</v>
      </c>
    </row>
    <row r="580" spans="1:55" ht="27.5" customHeight="1" x14ac:dyDescent="0.35">
      <c r="A580" s="2" t="s">
        <v>650</v>
      </c>
      <c r="B580" s="2" t="s">
        <v>4484</v>
      </c>
      <c r="C580" s="12">
        <v>45157</v>
      </c>
      <c r="D580" s="3" t="s">
        <v>5034</v>
      </c>
      <c r="E580" s="3" t="s">
        <v>11</v>
      </c>
      <c r="F580" s="3" t="s">
        <v>69</v>
      </c>
      <c r="G580" s="3" t="s">
        <v>4448</v>
      </c>
      <c r="H580" s="3" t="s">
        <v>1717</v>
      </c>
      <c r="J580" s="4" t="s">
        <v>4573</v>
      </c>
      <c r="K580" s="4" t="s">
        <v>4572</v>
      </c>
      <c r="L580" s="4" t="s">
        <v>5191</v>
      </c>
      <c r="M580" s="4" t="s">
        <v>57</v>
      </c>
      <c r="N580" s="4" t="s">
        <v>2625</v>
      </c>
      <c r="T580" s="6" t="s">
        <v>2975</v>
      </c>
      <c r="U580" s="6" t="s">
        <v>5062</v>
      </c>
      <c r="V580" s="6" t="s">
        <v>46</v>
      </c>
      <c r="X580" s="6" t="s">
        <v>5052</v>
      </c>
      <c r="AC580" s="6" t="s">
        <v>55</v>
      </c>
      <c r="AD580" s="7" t="s">
        <v>1729</v>
      </c>
      <c r="AE580" s="7" t="s">
        <v>1729</v>
      </c>
      <c r="AK580" s="8" t="s">
        <v>2090</v>
      </c>
      <c r="AP580" s="2">
        <v>0</v>
      </c>
      <c r="AQ580" s="2">
        <v>0</v>
      </c>
      <c r="AR580" s="2">
        <v>0</v>
      </c>
      <c r="AS580" s="2">
        <v>1</v>
      </c>
      <c r="AT580" s="2">
        <v>0</v>
      </c>
      <c r="AU580" s="2">
        <v>0</v>
      </c>
      <c r="AV580" s="2">
        <v>0</v>
      </c>
      <c r="AW580" s="2">
        <v>0</v>
      </c>
      <c r="AX580" s="2">
        <v>0</v>
      </c>
      <c r="AY580" s="2" t="s">
        <v>5181</v>
      </c>
      <c r="AZ580" s="2">
        <v>0</v>
      </c>
      <c r="BA580" s="9" t="s">
        <v>4063</v>
      </c>
      <c r="BB580" s="9" t="s">
        <v>4064</v>
      </c>
      <c r="BC580" s="9" t="s">
        <v>4002</v>
      </c>
    </row>
    <row r="581" spans="1:55" ht="27.5" customHeight="1" x14ac:dyDescent="0.35">
      <c r="A581" s="2" t="s">
        <v>651</v>
      </c>
      <c r="B581" s="2" t="s">
        <v>4484</v>
      </c>
      <c r="C581" s="12">
        <v>45157</v>
      </c>
      <c r="D581" s="3" t="s">
        <v>5034</v>
      </c>
      <c r="E581" s="3" t="s">
        <v>11</v>
      </c>
      <c r="F581" s="3" t="s">
        <v>69</v>
      </c>
      <c r="G581" s="3" t="s">
        <v>4448</v>
      </c>
      <c r="H581" s="3" t="s">
        <v>1717</v>
      </c>
      <c r="J581" s="4" t="s">
        <v>4573</v>
      </c>
      <c r="K581" s="4" t="s">
        <v>4572</v>
      </c>
      <c r="L581" s="4" t="s">
        <v>5191</v>
      </c>
      <c r="M581" s="4" t="s">
        <v>57</v>
      </c>
      <c r="N581" s="4" t="s">
        <v>2625</v>
      </c>
      <c r="T581" s="6" t="s">
        <v>2976</v>
      </c>
      <c r="U581" s="6" t="s">
        <v>5062</v>
      </c>
      <c r="V581" s="6" t="s">
        <v>46</v>
      </c>
      <c r="X581" s="6" t="s">
        <v>5052</v>
      </c>
      <c r="AC581" s="6" t="s">
        <v>55</v>
      </c>
      <c r="AD581" s="7" t="s">
        <v>1729</v>
      </c>
      <c r="AE581" s="7" t="s">
        <v>1729</v>
      </c>
      <c r="AK581" s="8" t="s">
        <v>2090</v>
      </c>
      <c r="AP581" s="2">
        <v>0</v>
      </c>
      <c r="AQ581" s="2">
        <v>0</v>
      </c>
      <c r="AR581" s="2">
        <v>0</v>
      </c>
      <c r="AS581" s="2">
        <v>1</v>
      </c>
      <c r="AT581" s="2">
        <v>0</v>
      </c>
      <c r="AU581" s="2">
        <v>0</v>
      </c>
      <c r="AV581" s="2">
        <v>0</v>
      </c>
      <c r="AW581" s="2">
        <v>0</v>
      </c>
      <c r="AX581" s="2">
        <v>0</v>
      </c>
      <c r="AY581" s="2" t="s">
        <v>5181</v>
      </c>
      <c r="AZ581" s="2">
        <v>0</v>
      </c>
      <c r="BA581" s="9" t="s">
        <v>4063</v>
      </c>
      <c r="BB581" s="9" t="s">
        <v>4064</v>
      </c>
      <c r="BC581" s="9" t="s">
        <v>4002</v>
      </c>
    </row>
    <row r="582" spans="1:55" ht="27.5" customHeight="1" x14ac:dyDescent="0.35">
      <c r="A582" s="2" t="s">
        <v>652</v>
      </c>
      <c r="B582" s="2" t="s">
        <v>4484</v>
      </c>
      <c r="C582" s="12">
        <v>45157</v>
      </c>
      <c r="D582" s="3" t="s">
        <v>5034</v>
      </c>
      <c r="E582" s="3" t="s">
        <v>11</v>
      </c>
      <c r="F582" s="3" t="s">
        <v>69</v>
      </c>
      <c r="G582" s="3" t="s">
        <v>4448</v>
      </c>
      <c r="H582" s="3" t="s">
        <v>1717</v>
      </c>
      <c r="J582" s="4" t="s">
        <v>4573</v>
      </c>
      <c r="K582" s="4" t="s">
        <v>4572</v>
      </c>
      <c r="L582" s="4" t="s">
        <v>5191</v>
      </c>
      <c r="M582" s="4" t="s">
        <v>57</v>
      </c>
      <c r="N582" s="4" t="s">
        <v>2625</v>
      </c>
      <c r="T582" s="6" t="s">
        <v>2977</v>
      </c>
      <c r="U582" s="6" t="s">
        <v>5062</v>
      </c>
      <c r="V582" s="6" t="s">
        <v>46</v>
      </c>
      <c r="X582" s="6" t="s">
        <v>5052</v>
      </c>
      <c r="AC582" s="6" t="s">
        <v>55</v>
      </c>
      <c r="AD582" s="7" t="s">
        <v>1729</v>
      </c>
      <c r="AE582" s="7" t="s">
        <v>1729</v>
      </c>
      <c r="AK582" s="8" t="s">
        <v>2090</v>
      </c>
      <c r="AP582" s="2">
        <v>0</v>
      </c>
      <c r="AQ582" s="2">
        <v>0</v>
      </c>
      <c r="AR582" s="2">
        <v>0</v>
      </c>
      <c r="AS582" s="2">
        <v>1</v>
      </c>
      <c r="AT582" s="2">
        <v>0</v>
      </c>
      <c r="AU582" s="2">
        <v>0</v>
      </c>
      <c r="AV582" s="2">
        <v>0</v>
      </c>
      <c r="AW582" s="2">
        <v>0</v>
      </c>
      <c r="AX582" s="2">
        <v>0</v>
      </c>
      <c r="AY582" s="2" t="s">
        <v>5181</v>
      </c>
      <c r="AZ582" s="2">
        <v>0</v>
      </c>
      <c r="BA582" s="9" t="s">
        <v>4063</v>
      </c>
      <c r="BB582" s="9" t="s">
        <v>4064</v>
      </c>
      <c r="BC582" s="9" t="s">
        <v>4002</v>
      </c>
    </row>
    <row r="583" spans="1:55" ht="27.5" customHeight="1" x14ac:dyDescent="0.35">
      <c r="A583" s="2" t="s">
        <v>653</v>
      </c>
      <c r="B583" s="2" t="s">
        <v>4484</v>
      </c>
      <c r="C583" s="12">
        <v>45157</v>
      </c>
      <c r="D583" s="3" t="s">
        <v>5034</v>
      </c>
      <c r="E583" s="3" t="s">
        <v>11</v>
      </c>
      <c r="F583" s="3" t="s">
        <v>69</v>
      </c>
      <c r="G583" s="3" t="s">
        <v>4448</v>
      </c>
      <c r="H583" s="3" t="s">
        <v>1717</v>
      </c>
      <c r="J583" s="4" t="s">
        <v>4573</v>
      </c>
      <c r="K583" s="4" t="s">
        <v>4572</v>
      </c>
      <c r="L583" s="4" t="s">
        <v>5191</v>
      </c>
      <c r="M583" s="4" t="s">
        <v>57</v>
      </c>
      <c r="N583" s="4" t="s">
        <v>2625</v>
      </c>
      <c r="T583" s="6" t="s">
        <v>2978</v>
      </c>
      <c r="U583" s="6" t="s">
        <v>5062</v>
      </c>
      <c r="V583" s="6" t="s">
        <v>46</v>
      </c>
      <c r="X583" s="6" t="s">
        <v>5052</v>
      </c>
      <c r="AC583" s="6" t="s">
        <v>55</v>
      </c>
      <c r="AD583" s="7" t="s">
        <v>1729</v>
      </c>
      <c r="AE583" s="7" t="s">
        <v>1729</v>
      </c>
      <c r="AK583" s="8" t="s">
        <v>2090</v>
      </c>
      <c r="AP583" s="2">
        <v>0</v>
      </c>
      <c r="AQ583" s="2">
        <v>0</v>
      </c>
      <c r="AR583" s="2">
        <v>0</v>
      </c>
      <c r="AS583" s="2">
        <v>1</v>
      </c>
      <c r="AT583" s="2">
        <v>0</v>
      </c>
      <c r="AU583" s="2">
        <v>0</v>
      </c>
      <c r="AV583" s="2">
        <v>0</v>
      </c>
      <c r="AW583" s="2">
        <v>0</v>
      </c>
      <c r="AX583" s="2">
        <v>0</v>
      </c>
      <c r="AY583" s="2" t="s">
        <v>5181</v>
      </c>
      <c r="AZ583" s="2">
        <v>0</v>
      </c>
      <c r="BA583" s="9" t="s">
        <v>4063</v>
      </c>
      <c r="BB583" s="9" t="s">
        <v>4064</v>
      </c>
      <c r="BC583" s="9" t="s">
        <v>4002</v>
      </c>
    </row>
    <row r="584" spans="1:55" ht="27.5" customHeight="1" x14ac:dyDescent="0.35">
      <c r="A584" s="2" t="s">
        <v>654</v>
      </c>
      <c r="B584" s="2" t="s">
        <v>4484</v>
      </c>
      <c r="C584" s="12">
        <v>45157</v>
      </c>
      <c r="D584" s="3" t="s">
        <v>5034</v>
      </c>
      <c r="E584" s="3" t="s">
        <v>11</v>
      </c>
      <c r="F584" s="3" t="s">
        <v>69</v>
      </c>
      <c r="G584" s="3" t="s">
        <v>4448</v>
      </c>
      <c r="H584" s="3" t="s">
        <v>1717</v>
      </c>
      <c r="J584" s="4" t="s">
        <v>4573</v>
      </c>
      <c r="K584" s="4" t="s">
        <v>4572</v>
      </c>
      <c r="L584" s="4" t="s">
        <v>5191</v>
      </c>
      <c r="M584" s="4" t="s">
        <v>57</v>
      </c>
      <c r="N584" s="4" t="s">
        <v>2625</v>
      </c>
      <c r="T584" s="6" t="s">
        <v>2979</v>
      </c>
      <c r="U584" s="6" t="s">
        <v>5062</v>
      </c>
      <c r="V584" s="6" t="s">
        <v>34</v>
      </c>
      <c r="X584" s="6" t="s">
        <v>5052</v>
      </c>
      <c r="AC584" s="6" t="s">
        <v>55</v>
      </c>
      <c r="AD584" s="7" t="s">
        <v>1729</v>
      </c>
      <c r="AE584" s="7" t="s">
        <v>1729</v>
      </c>
      <c r="AK584" s="8" t="s">
        <v>2090</v>
      </c>
      <c r="AP584" s="2">
        <v>0</v>
      </c>
      <c r="AQ584" s="2">
        <v>0</v>
      </c>
      <c r="AR584" s="2">
        <v>0</v>
      </c>
      <c r="AS584" s="2">
        <v>1</v>
      </c>
      <c r="AT584" s="2">
        <v>0</v>
      </c>
      <c r="AU584" s="2">
        <v>0</v>
      </c>
      <c r="AV584" s="2">
        <v>0</v>
      </c>
      <c r="AW584" s="2">
        <v>1</v>
      </c>
      <c r="AX584" s="2">
        <v>0</v>
      </c>
      <c r="AY584" s="2" t="s">
        <v>5181</v>
      </c>
      <c r="AZ584" s="2">
        <v>0</v>
      </c>
      <c r="BA584" s="9" t="s">
        <v>4063</v>
      </c>
      <c r="BB584" s="9" t="s">
        <v>4064</v>
      </c>
      <c r="BC584" s="9" t="s">
        <v>4002</v>
      </c>
    </row>
    <row r="585" spans="1:55" ht="27.5" customHeight="1" x14ac:dyDescent="0.35">
      <c r="A585" s="2" t="s">
        <v>655</v>
      </c>
      <c r="B585" s="2" t="s">
        <v>4484</v>
      </c>
      <c r="C585" s="12">
        <v>45157</v>
      </c>
      <c r="D585" s="3" t="s">
        <v>5034</v>
      </c>
      <c r="E585" s="3" t="s">
        <v>11</v>
      </c>
      <c r="F585" s="3" t="s">
        <v>69</v>
      </c>
      <c r="G585" s="3" t="s">
        <v>4448</v>
      </c>
      <c r="H585" s="3" t="s">
        <v>1717</v>
      </c>
      <c r="J585" s="4" t="s">
        <v>4573</v>
      </c>
      <c r="K585" s="4" t="s">
        <v>4572</v>
      </c>
      <c r="L585" s="4" t="s">
        <v>5191</v>
      </c>
      <c r="M585" s="4" t="s">
        <v>57</v>
      </c>
      <c r="N585" s="4" t="s">
        <v>2625</v>
      </c>
      <c r="T585" s="6" t="s">
        <v>2980</v>
      </c>
      <c r="U585" s="6" t="s">
        <v>5062</v>
      </c>
      <c r="V585" s="6" t="s">
        <v>46</v>
      </c>
      <c r="X585" s="6" t="s">
        <v>5052</v>
      </c>
      <c r="AC585" s="6" t="s">
        <v>55</v>
      </c>
      <c r="AD585" s="7" t="s">
        <v>1729</v>
      </c>
      <c r="AE585" s="7" t="s">
        <v>1729</v>
      </c>
      <c r="AK585" s="8" t="s">
        <v>2090</v>
      </c>
      <c r="AP585" s="2">
        <v>0</v>
      </c>
      <c r="AQ585" s="2">
        <v>0</v>
      </c>
      <c r="AR585" s="2">
        <v>0</v>
      </c>
      <c r="AS585" s="2">
        <v>1</v>
      </c>
      <c r="AT585" s="2">
        <v>0</v>
      </c>
      <c r="AU585" s="2">
        <v>0</v>
      </c>
      <c r="AV585" s="2">
        <v>0</v>
      </c>
      <c r="AW585" s="2">
        <v>0</v>
      </c>
      <c r="AX585" s="2">
        <v>0</v>
      </c>
      <c r="AY585" s="2" t="s">
        <v>5181</v>
      </c>
      <c r="AZ585" s="2">
        <v>0</v>
      </c>
      <c r="BA585" s="9" t="s">
        <v>4063</v>
      </c>
      <c r="BB585" s="9" t="s">
        <v>4064</v>
      </c>
      <c r="BC585" s="9" t="s">
        <v>4002</v>
      </c>
    </row>
    <row r="586" spans="1:55" ht="27.5" customHeight="1" x14ac:dyDescent="0.35">
      <c r="A586" s="2" t="s">
        <v>656</v>
      </c>
      <c r="B586" s="2" t="s">
        <v>4484</v>
      </c>
      <c r="C586" s="12">
        <v>45157</v>
      </c>
      <c r="D586" s="3" t="s">
        <v>5034</v>
      </c>
      <c r="E586" s="3" t="s">
        <v>11</v>
      </c>
      <c r="F586" s="3" t="s">
        <v>69</v>
      </c>
      <c r="G586" s="3" t="s">
        <v>4448</v>
      </c>
      <c r="H586" s="3" t="s">
        <v>1717</v>
      </c>
      <c r="J586" s="4" t="s">
        <v>4573</v>
      </c>
      <c r="K586" s="4" t="s">
        <v>4572</v>
      </c>
      <c r="L586" s="4" t="s">
        <v>5191</v>
      </c>
      <c r="M586" s="4" t="s">
        <v>57</v>
      </c>
      <c r="N586" s="4" t="s">
        <v>2625</v>
      </c>
      <c r="T586" s="6" t="s">
        <v>2981</v>
      </c>
      <c r="U586" s="6" t="s">
        <v>5062</v>
      </c>
      <c r="V586" s="6" t="s">
        <v>46</v>
      </c>
      <c r="X586" s="6" t="s">
        <v>5052</v>
      </c>
      <c r="AC586" s="6" t="s">
        <v>55</v>
      </c>
      <c r="AD586" s="7" t="s">
        <v>1729</v>
      </c>
      <c r="AE586" s="7" t="s">
        <v>1729</v>
      </c>
      <c r="AK586" s="8" t="s">
        <v>2090</v>
      </c>
      <c r="AP586" s="2">
        <v>0</v>
      </c>
      <c r="AQ586" s="2">
        <v>0</v>
      </c>
      <c r="AR586" s="2">
        <v>0</v>
      </c>
      <c r="AS586" s="2">
        <v>1</v>
      </c>
      <c r="AT586" s="2">
        <v>0</v>
      </c>
      <c r="AU586" s="2">
        <v>0</v>
      </c>
      <c r="AV586" s="2">
        <v>0</v>
      </c>
      <c r="AW586" s="2">
        <v>0</v>
      </c>
      <c r="AX586" s="2">
        <v>0</v>
      </c>
      <c r="AY586" s="2" t="s">
        <v>5181</v>
      </c>
      <c r="AZ586" s="2">
        <v>0</v>
      </c>
      <c r="BA586" s="9" t="s">
        <v>4063</v>
      </c>
      <c r="BB586" s="9" t="s">
        <v>4064</v>
      </c>
      <c r="BC586" s="9" t="s">
        <v>4002</v>
      </c>
    </row>
    <row r="587" spans="1:55" ht="27.5" customHeight="1" x14ac:dyDescent="0.35">
      <c r="A587" s="2" t="s">
        <v>657</v>
      </c>
      <c r="B587" s="2" t="s">
        <v>4484</v>
      </c>
      <c r="C587" s="12">
        <v>45157</v>
      </c>
      <c r="D587" s="3" t="s">
        <v>5034</v>
      </c>
      <c r="E587" s="3" t="s">
        <v>11</v>
      </c>
      <c r="F587" s="3" t="s">
        <v>69</v>
      </c>
      <c r="G587" s="3" t="s">
        <v>4448</v>
      </c>
      <c r="H587" s="3" t="s">
        <v>1717</v>
      </c>
      <c r="J587" s="4" t="s">
        <v>4573</v>
      </c>
      <c r="K587" s="4" t="s">
        <v>4572</v>
      </c>
      <c r="L587" s="4" t="s">
        <v>5191</v>
      </c>
      <c r="M587" s="4" t="s">
        <v>57</v>
      </c>
      <c r="N587" s="4" t="s">
        <v>2625</v>
      </c>
      <c r="T587" s="6" t="s">
        <v>2982</v>
      </c>
      <c r="U587" s="6" t="s">
        <v>5062</v>
      </c>
      <c r="V587" s="6" t="s">
        <v>46</v>
      </c>
      <c r="X587" s="6" t="s">
        <v>5052</v>
      </c>
      <c r="AC587" s="6" t="s">
        <v>55</v>
      </c>
      <c r="AD587" s="7" t="s">
        <v>1729</v>
      </c>
      <c r="AE587" s="7" t="s">
        <v>1729</v>
      </c>
      <c r="AK587" s="8" t="s">
        <v>2090</v>
      </c>
      <c r="AP587" s="2">
        <v>0</v>
      </c>
      <c r="AQ587" s="2">
        <v>0</v>
      </c>
      <c r="AR587" s="2">
        <v>0</v>
      </c>
      <c r="AS587" s="2">
        <v>1</v>
      </c>
      <c r="AT587" s="2">
        <v>0</v>
      </c>
      <c r="AU587" s="2">
        <v>0</v>
      </c>
      <c r="AV587" s="2">
        <v>0</v>
      </c>
      <c r="AW587" s="2">
        <v>0</v>
      </c>
      <c r="AX587" s="2">
        <v>0</v>
      </c>
      <c r="AY587" s="2" t="s">
        <v>5181</v>
      </c>
      <c r="AZ587" s="2">
        <v>0</v>
      </c>
      <c r="BA587" s="9" t="s">
        <v>4063</v>
      </c>
      <c r="BB587" s="9" t="s">
        <v>4064</v>
      </c>
      <c r="BC587" s="9" t="s">
        <v>4002</v>
      </c>
    </row>
    <row r="588" spans="1:55" ht="27.5" customHeight="1" x14ac:dyDescent="0.35">
      <c r="A588" s="2" t="s">
        <v>658</v>
      </c>
      <c r="B588" s="2" t="s">
        <v>4484</v>
      </c>
      <c r="C588" s="12">
        <v>45157</v>
      </c>
      <c r="D588" s="3" t="s">
        <v>5034</v>
      </c>
      <c r="E588" s="3" t="s">
        <v>11</v>
      </c>
      <c r="F588" s="3" t="s">
        <v>69</v>
      </c>
      <c r="G588" s="3" t="s">
        <v>4448</v>
      </c>
      <c r="H588" s="3" t="s">
        <v>1717</v>
      </c>
      <c r="J588" s="4" t="s">
        <v>4573</v>
      </c>
      <c r="K588" s="4" t="s">
        <v>4572</v>
      </c>
      <c r="L588" s="4" t="s">
        <v>5191</v>
      </c>
      <c r="M588" s="4" t="s">
        <v>57</v>
      </c>
      <c r="N588" s="4" t="s">
        <v>2625</v>
      </c>
      <c r="T588" s="6" t="s">
        <v>2983</v>
      </c>
      <c r="U588" s="6" t="s">
        <v>5062</v>
      </c>
      <c r="V588" s="6" t="s">
        <v>46</v>
      </c>
      <c r="X588" s="6" t="s">
        <v>5052</v>
      </c>
      <c r="AC588" s="6" t="s">
        <v>55</v>
      </c>
      <c r="AD588" s="7" t="s">
        <v>1729</v>
      </c>
      <c r="AE588" s="7" t="s">
        <v>1729</v>
      </c>
      <c r="AK588" s="8" t="s">
        <v>2090</v>
      </c>
      <c r="AP588" s="2">
        <v>0</v>
      </c>
      <c r="AQ588" s="2">
        <v>0</v>
      </c>
      <c r="AR588" s="2">
        <v>0</v>
      </c>
      <c r="AS588" s="2">
        <v>1</v>
      </c>
      <c r="AT588" s="2">
        <v>0</v>
      </c>
      <c r="AU588" s="2">
        <v>0</v>
      </c>
      <c r="AV588" s="2">
        <v>0</v>
      </c>
      <c r="AW588" s="2">
        <v>0</v>
      </c>
      <c r="AX588" s="2">
        <v>0</v>
      </c>
      <c r="AY588" s="2" t="s">
        <v>5181</v>
      </c>
      <c r="AZ588" s="2">
        <v>0</v>
      </c>
      <c r="BA588" s="9" t="s">
        <v>4063</v>
      </c>
      <c r="BB588" s="9" t="s">
        <v>4064</v>
      </c>
      <c r="BC588" s="9" t="s">
        <v>4002</v>
      </c>
    </row>
    <row r="589" spans="1:55" ht="27.5" customHeight="1" x14ac:dyDescent="0.35">
      <c r="A589" s="2" t="s">
        <v>659</v>
      </c>
      <c r="B589" s="2" t="s">
        <v>4484</v>
      </c>
      <c r="C589" s="12">
        <v>45157</v>
      </c>
      <c r="D589" s="3" t="s">
        <v>5034</v>
      </c>
      <c r="E589" s="3" t="s">
        <v>11</v>
      </c>
      <c r="F589" s="3" t="s">
        <v>69</v>
      </c>
      <c r="G589" s="3" t="s">
        <v>4448</v>
      </c>
      <c r="H589" s="3" t="s">
        <v>1717</v>
      </c>
      <c r="J589" s="4" t="s">
        <v>4573</v>
      </c>
      <c r="K589" s="4" t="s">
        <v>4572</v>
      </c>
      <c r="L589" s="4" t="s">
        <v>5191</v>
      </c>
      <c r="M589" s="4" t="s">
        <v>57</v>
      </c>
      <c r="N589" s="4" t="s">
        <v>2625</v>
      </c>
      <c r="T589" s="6" t="s">
        <v>2984</v>
      </c>
      <c r="U589" s="6" t="s">
        <v>5062</v>
      </c>
      <c r="V589" s="6" t="s">
        <v>46</v>
      </c>
      <c r="X589" s="6" t="s">
        <v>5052</v>
      </c>
      <c r="AC589" s="6" t="s">
        <v>55</v>
      </c>
      <c r="AD589" s="7" t="s">
        <v>1729</v>
      </c>
      <c r="AE589" s="7" t="s">
        <v>1729</v>
      </c>
      <c r="AK589" s="8" t="s">
        <v>2090</v>
      </c>
      <c r="AP589" s="2">
        <v>0</v>
      </c>
      <c r="AQ589" s="2">
        <v>0</v>
      </c>
      <c r="AR589" s="2">
        <v>0</v>
      </c>
      <c r="AS589" s="2">
        <v>1</v>
      </c>
      <c r="AT589" s="2">
        <v>0</v>
      </c>
      <c r="AU589" s="2">
        <v>0</v>
      </c>
      <c r="AV589" s="2">
        <v>0</v>
      </c>
      <c r="AW589" s="2">
        <v>0</v>
      </c>
      <c r="AX589" s="2">
        <v>0</v>
      </c>
      <c r="AY589" s="2" t="s">
        <v>5181</v>
      </c>
      <c r="AZ589" s="2">
        <v>0</v>
      </c>
      <c r="BA589" s="9" t="s">
        <v>4063</v>
      </c>
      <c r="BB589" s="9" t="s">
        <v>4064</v>
      </c>
      <c r="BC589" s="9" t="s">
        <v>4002</v>
      </c>
    </row>
    <row r="590" spans="1:55" ht="27.5" customHeight="1" x14ac:dyDescent="0.35">
      <c r="A590" s="2" t="s">
        <v>660</v>
      </c>
      <c r="B590" s="2" t="s">
        <v>4484</v>
      </c>
      <c r="C590" s="12">
        <v>45157</v>
      </c>
      <c r="D590" s="3" t="s">
        <v>5034</v>
      </c>
      <c r="E590" s="3" t="s">
        <v>11</v>
      </c>
      <c r="F590" s="3" t="s">
        <v>69</v>
      </c>
      <c r="G590" s="3" t="s">
        <v>4448</v>
      </c>
      <c r="H590" s="3" t="s">
        <v>1717</v>
      </c>
      <c r="J590" s="4" t="s">
        <v>4573</v>
      </c>
      <c r="K590" s="4" t="s">
        <v>4572</v>
      </c>
      <c r="L590" s="4" t="s">
        <v>5191</v>
      </c>
      <c r="M590" s="4" t="s">
        <v>57</v>
      </c>
      <c r="N590" s="4" t="s">
        <v>2625</v>
      </c>
      <c r="T590" s="6" t="s">
        <v>2985</v>
      </c>
      <c r="U590" s="6" t="s">
        <v>5062</v>
      </c>
      <c r="V590" s="6" t="s">
        <v>46</v>
      </c>
      <c r="X590" s="6" t="s">
        <v>5052</v>
      </c>
      <c r="AC590" s="6" t="s">
        <v>55</v>
      </c>
      <c r="AD590" s="7" t="s">
        <v>1729</v>
      </c>
      <c r="AE590" s="7" t="s">
        <v>1729</v>
      </c>
      <c r="AK590" s="8" t="s">
        <v>2090</v>
      </c>
      <c r="AP590" s="2">
        <v>0</v>
      </c>
      <c r="AQ590" s="2">
        <v>0</v>
      </c>
      <c r="AR590" s="2">
        <v>0</v>
      </c>
      <c r="AS590" s="2">
        <v>1</v>
      </c>
      <c r="AT590" s="2">
        <v>0</v>
      </c>
      <c r="AU590" s="2">
        <v>0</v>
      </c>
      <c r="AV590" s="2">
        <v>0</v>
      </c>
      <c r="AW590" s="2">
        <v>0</v>
      </c>
      <c r="AX590" s="2">
        <v>0</v>
      </c>
      <c r="AY590" s="2" t="s">
        <v>5181</v>
      </c>
      <c r="AZ590" s="2">
        <v>0</v>
      </c>
      <c r="BA590" s="9" t="s">
        <v>4063</v>
      </c>
      <c r="BB590" s="9" t="s">
        <v>4064</v>
      </c>
      <c r="BC590" s="9" t="s">
        <v>4002</v>
      </c>
    </row>
    <row r="591" spans="1:55" ht="27.5" customHeight="1" x14ac:dyDescent="0.35">
      <c r="A591" s="2" t="s">
        <v>661</v>
      </c>
      <c r="B591" s="2" t="s">
        <v>4484</v>
      </c>
      <c r="C591" s="12">
        <v>45157</v>
      </c>
      <c r="D591" s="3" t="s">
        <v>5034</v>
      </c>
      <c r="E591" s="3" t="s">
        <v>11</v>
      </c>
      <c r="F591" s="3" t="s">
        <v>69</v>
      </c>
      <c r="G591" s="3" t="s">
        <v>4448</v>
      </c>
      <c r="H591" s="3" t="s">
        <v>1717</v>
      </c>
      <c r="J591" s="4" t="s">
        <v>4573</v>
      </c>
      <c r="K591" s="4" t="s">
        <v>4572</v>
      </c>
      <c r="L591" s="4" t="s">
        <v>5191</v>
      </c>
      <c r="M591" s="4" t="s">
        <v>57</v>
      </c>
      <c r="N591" s="4" t="s">
        <v>2625</v>
      </c>
      <c r="T591" s="6" t="s">
        <v>2986</v>
      </c>
      <c r="U591" s="6" t="s">
        <v>5062</v>
      </c>
      <c r="V591" s="6" t="s">
        <v>46</v>
      </c>
      <c r="X591" s="6" t="s">
        <v>5052</v>
      </c>
      <c r="AC591" s="6" t="s">
        <v>55</v>
      </c>
      <c r="AD591" s="7" t="s">
        <v>1729</v>
      </c>
      <c r="AE591" s="7" t="s">
        <v>1729</v>
      </c>
      <c r="AK591" s="8" t="s">
        <v>2090</v>
      </c>
      <c r="AP591" s="2">
        <v>0</v>
      </c>
      <c r="AQ591" s="2">
        <v>0</v>
      </c>
      <c r="AR591" s="2">
        <v>0</v>
      </c>
      <c r="AS591" s="2">
        <v>1</v>
      </c>
      <c r="AT591" s="2">
        <v>0</v>
      </c>
      <c r="AU591" s="2">
        <v>0</v>
      </c>
      <c r="AV591" s="2">
        <v>0</v>
      </c>
      <c r="AW591" s="2">
        <v>0</v>
      </c>
      <c r="AX591" s="2">
        <v>0</v>
      </c>
      <c r="AY591" s="2" t="s">
        <v>5181</v>
      </c>
      <c r="AZ591" s="2">
        <v>0</v>
      </c>
      <c r="BA591" s="9" t="s">
        <v>4063</v>
      </c>
      <c r="BB591" s="9" t="s">
        <v>4064</v>
      </c>
      <c r="BC591" s="9" t="s">
        <v>4002</v>
      </c>
    </row>
    <row r="592" spans="1:55" ht="27.5" customHeight="1" x14ac:dyDescent="0.35">
      <c r="A592" s="2" t="s">
        <v>662</v>
      </c>
      <c r="B592" s="2" t="s">
        <v>4484</v>
      </c>
      <c r="C592" s="12">
        <v>45157</v>
      </c>
      <c r="D592" s="3" t="s">
        <v>5034</v>
      </c>
      <c r="E592" s="3" t="s">
        <v>11</v>
      </c>
      <c r="F592" s="3" t="s">
        <v>69</v>
      </c>
      <c r="G592" s="3" t="s">
        <v>4448</v>
      </c>
      <c r="H592" s="3" t="s">
        <v>1717</v>
      </c>
      <c r="J592" s="4" t="s">
        <v>4573</v>
      </c>
      <c r="K592" s="4" t="s">
        <v>4572</v>
      </c>
      <c r="L592" s="4" t="s">
        <v>5191</v>
      </c>
      <c r="M592" s="4" t="s">
        <v>57</v>
      </c>
      <c r="N592" s="4" t="s">
        <v>2625</v>
      </c>
      <c r="T592" s="6" t="s">
        <v>2987</v>
      </c>
      <c r="U592" s="6" t="s">
        <v>5062</v>
      </c>
      <c r="V592" s="6" t="s">
        <v>46</v>
      </c>
      <c r="X592" s="6" t="s">
        <v>5052</v>
      </c>
      <c r="AC592" s="6" t="s">
        <v>55</v>
      </c>
      <c r="AD592" s="7" t="s">
        <v>1729</v>
      </c>
      <c r="AE592" s="7" t="s">
        <v>1729</v>
      </c>
      <c r="AK592" s="8" t="s">
        <v>2090</v>
      </c>
      <c r="AP592" s="2">
        <v>0</v>
      </c>
      <c r="AQ592" s="2">
        <v>0</v>
      </c>
      <c r="AR592" s="2">
        <v>0</v>
      </c>
      <c r="AS592" s="2">
        <v>1</v>
      </c>
      <c r="AT592" s="2">
        <v>0</v>
      </c>
      <c r="AU592" s="2">
        <v>0</v>
      </c>
      <c r="AV592" s="2">
        <v>0</v>
      </c>
      <c r="AW592" s="2">
        <v>0</v>
      </c>
      <c r="AX592" s="2">
        <v>0</v>
      </c>
      <c r="AY592" s="2" t="s">
        <v>5181</v>
      </c>
      <c r="AZ592" s="2">
        <v>0</v>
      </c>
      <c r="BA592" s="9" t="s">
        <v>4063</v>
      </c>
      <c r="BB592" s="9" t="s">
        <v>4064</v>
      </c>
      <c r="BC592" s="9" t="s">
        <v>4002</v>
      </c>
    </row>
    <row r="593" spans="1:58" ht="27.5" customHeight="1" x14ac:dyDescent="0.35">
      <c r="A593" s="2" t="s">
        <v>663</v>
      </c>
      <c r="B593" s="2" t="s">
        <v>4484</v>
      </c>
      <c r="C593" s="12">
        <v>45157</v>
      </c>
      <c r="D593" s="3" t="s">
        <v>5034</v>
      </c>
      <c r="E593" s="3" t="s">
        <v>11</v>
      </c>
      <c r="F593" s="3" t="s">
        <v>69</v>
      </c>
      <c r="G593" s="3" t="s">
        <v>4448</v>
      </c>
      <c r="H593" s="3" t="s">
        <v>1717</v>
      </c>
      <c r="J593" s="4" t="s">
        <v>4573</v>
      </c>
      <c r="K593" s="4" t="s">
        <v>4572</v>
      </c>
      <c r="L593" s="4" t="s">
        <v>5191</v>
      </c>
      <c r="M593" s="4" t="s">
        <v>57</v>
      </c>
      <c r="N593" s="4" t="s">
        <v>2625</v>
      </c>
      <c r="T593" s="6" t="s">
        <v>2988</v>
      </c>
      <c r="U593" s="6" t="s">
        <v>5062</v>
      </c>
      <c r="V593" s="6" t="s">
        <v>46</v>
      </c>
      <c r="X593" s="6" t="s">
        <v>5052</v>
      </c>
      <c r="AC593" s="6" t="s">
        <v>55</v>
      </c>
      <c r="AD593" s="7" t="s">
        <v>1729</v>
      </c>
      <c r="AE593" s="7" t="s">
        <v>1729</v>
      </c>
      <c r="AK593" s="8" t="s">
        <v>2090</v>
      </c>
      <c r="AP593" s="2">
        <v>0</v>
      </c>
      <c r="AQ593" s="2">
        <v>0</v>
      </c>
      <c r="AR593" s="2">
        <v>0</v>
      </c>
      <c r="AS593" s="2">
        <v>1</v>
      </c>
      <c r="AT593" s="2">
        <v>0</v>
      </c>
      <c r="AU593" s="2">
        <v>0</v>
      </c>
      <c r="AV593" s="2">
        <v>0</v>
      </c>
      <c r="AW593" s="2">
        <v>0</v>
      </c>
      <c r="AX593" s="2">
        <v>0</v>
      </c>
      <c r="AY593" s="2" t="s">
        <v>5181</v>
      </c>
      <c r="AZ593" s="2">
        <v>0</v>
      </c>
      <c r="BA593" s="9" t="s">
        <v>4063</v>
      </c>
      <c r="BB593" s="9" t="s">
        <v>4064</v>
      </c>
      <c r="BC593" s="9" t="s">
        <v>4002</v>
      </c>
    </row>
    <row r="594" spans="1:58" ht="27.5" customHeight="1" x14ac:dyDescent="0.35">
      <c r="A594" s="2" t="s">
        <v>664</v>
      </c>
      <c r="B594" s="2" t="s">
        <v>4484</v>
      </c>
      <c r="C594" s="12">
        <v>45157</v>
      </c>
      <c r="D594" s="3" t="s">
        <v>5034</v>
      </c>
      <c r="E594" s="3" t="s">
        <v>11</v>
      </c>
      <c r="F594" s="3" t="s">
        <v>69</v>
      </c>
      <c r="G594" s="3" t="s">
        <v>4448</v>
      </c>
      <c r="H594" s="3" t="s">
        <v>1717</v>
      </c>
      <c r="J594" s="4" t="s">
        <v>4573</v>
      </c>
      <c r="K594" s="4" t="s">
        <v>4572</v>
      </c>
      <c r="L594" s="4" t="s">
        <v>5191</v>
      </c>
      <c r="M594" s="4" t="s">
        <v>57</v>
      </c>
      <c r="N594" s="4" t="s">
        <v>2625</v>
      </c>
      <c r="T594" s="6" t="s">
        <v>2989</v>
      </c>
      <c r="U594" s="6" t="s">
        <v>5062</v>
      </c>
      <c r="V594" s="6" t="s">
        <v>46</v>
      </c>
      <c r="X594" s="6" t="s">
        <v>5052</v>
      </c>
      <c r="AC594" s="6" t="s">
        <v>55</v>
      </c>
      <c r="AD594" s="7" t="s">
        <v>1729</v>
      </c>
      <c r="AE594" s="7" t="s">
        <v>1729</v>
      </c>
      <c r="AK594" s="8" t="s">
        <v>2090</v>
      </c>
      <c r="AP594" s="2">
        <v>0</v>
      </c>
      <c r="AQ594" s="2">
        <v>0</v>
      </c>
      <c r="AR594" s="2">
        <v>0</v>
      </c>
      <c r="AS594" s="2">
        <v>1</v>
      </c>
      <c r="AT594" s="2">
        <v>0</v>
      </c>
      <c r="AU594" s="2">
        <v>0</v>
      </c>
      <c r="AV594" s="2">
        <v>0</v>
      </c>
      <c r="AW594" s="2">
        <v>0</v>
      </c>
      <c r="AX594" s="2">
        <v>0</v>
      </c>
      <c r="AY594" s="2" t="s">
        <v>5181</v>
      </c>
      <c r="AZ594" s="2">
        <v>0</v>
      </c>
      <c r="BA594" s="9" t="s">
        <v>4063</v>
      </c>
      <c r="BB594" s="9" t="s">
        <v>4064</v>
      </c>
      <c r="BC594" s="9" t="s">
        <v>4002</v>
      </c>
    </row>
    <row r="595" spans="1:58" ht="27.5" customHeight="1" x14ac:dyDescent="0.35">
      <c r="A595" s="2" t="s">
        <v>665</v>
      </c>
      <c r="B595" s="2" t="s">
        <v>4484</v>
      </c>
      <c r="C595" s="12">
        <v>45157</v>
      </c>
      <c r="D595" s="3" t="s">
        <v>5034</v>
      </c>
      <c r="E595" s="3" t="s">
        <v>11</v>
      </c>
      <c r="F595" s="3" t="s">
        <v>69</v>
      </c>
      <c r="G595" s="3" t="s">
        <v>4448</v>
      </c>
      <c r="H595" s="3" t="s">
        <v>1717</v>
      </c>
      <c r="J595" s="4" t="s">
        <v>4573</v>
      </c>
      <c r="K595" s="4" t="s">
        <v>4572</v>
      </c>
      <c r="L595" s="4" t="s">
        <v>5191</v>
      </c>
      <c r="M595" s="4" t="s">
        <v>57</v>
      </c>
      <c r="N595" s="4" t="s">
        <v>2625</v>
      </c>
      <c r="T595" s="6" t="s">
        <v>2990</v>
      </c>
      <c r="U595" s="6" t="s">
        <v>5062</v>
      </c>
      <c r="V595" s="6" t="s">
        <v>46</v>
      </c>
      <c r="X595" s="6" t="s">
        <v>5052</v>
      </c>
      <c r="AC595" s="6" t="s">
        <v>55</v>
      </c>
      <c r="AD595" s="7" t="s">
        <v>1729</v>
      </c>
      <c r="AE595" s="7" t="s">
        <v>1729</v>
      </c>
      <c r="AK595" s="8" t="s">
        <v>2090</v>
      </c>
      <c r="AP595" s="2">
        <v>0</v>
      </c>
      <c r="AQ595" s="2">
        <v>0</v>
      </c>
      <c r="AR595" s="2">
        <v>0</v>
      </c>
      <c r="AS595" s="2">
        <v>1</v>
      </c>
      <c r="AT595" s="2">
        <v>0</v>
      </c>
      <c r="AU595" s="2">
        <v>0</v>
      </c>
      <c r="AV595" s="2">
        <v>0</v>
      </c>
      <c r="AW595" s="2">
        <v>0</v>
      </c>
      <c r="AX595" s="2">
        <v>0</v>
      </c>
      <c r="AY595" s="2" t="s">
        <v>5181</v>
      </c>
      <c r="AZ595" s="2">
        <v>0</v>
      </c>
      <c r="BA595" s="9" t="s">
        <v>4063</v>
      </c>
      <c r="BB595" s="9" t="s">
        <v>4064</v>
      </c>
      <c r="BC595" s="9" t="s">
        <v>4002</v>
      </c>
    </row>
    <row r="596" spans="1:58" ht="27.5" customHeight="1" x14ac:dyDescent="0.35">
      <c r="A596" s="2" t="s">
        <v>666</v>
      </c>
      <c r="B596" s="2" t="s">
        <v>4484</v>
      </c>
      <c r="C596" s="12">
        <v>45157</v>
      </c>
      <c r="D596" s="3" t="s">
        <v>5034</v>
      </c>
      <c r="E596" s="3" t="s">
        <v>11</v>
      </c>
      <c r="F596" s="3" t="s">
        <v>69</v>
      </c>
      <c r="G596" s="3" t="s">
        <v>4448</v>
      </c>
      <c r="H596" s="3" t="s">
        <v>1717</v>
      </c>
      <c r="J596" s="4" t="s">
        <v>4573</v>
      </c>
      <c r="K596" s="4" t="s">
        <v>4572</v>
      </c>
      <c r="L596" s="4" t="s">
        <v>5191</v>
      </c>
      <c r="M596" s="4" t="s">
        <v>57</v>
      </c>
      <c r="N596" s="4" t="s">
        <v>2625</v>
      </c>
      <c r="T596" s="6" t="s">
        <v>2991</v>
      </c>
      <c r="U596" s="6" t="s">
        <v>5062</v>
      </c>
      <c r="V596" s="6" t="s">
        <v>46</v>
      </c>
      <c r="X596" s="6" t="s">
        <v>5052</v>
      </c>
      <c r="AC596" s="6" t="s">
        <v>55</v>
      </c>
      <c r="AD596" s="7" t="s">
        <v>1729</v>
      </c>
      <c r="AE596" s="7" t="s">
        <v>1729</v>
      </c>
      <c r="AK596" s="8" t="s">
        <v>2090</v>
      </c>
      <c r="AP596" s="2">
        <v>0</v>
      </c>
      <c r="AQ596" s="2">
        <v>0</v>
      </c>
      <c r="AR596" s="2">
        <v>0</v>
      </c>
      <c r="AS596" s="2">
        <v>1</v>
      </c>
      <c r="AT596" s="2">
        <v>0</v>
      </c>
      <c r="AU596" s="2">
        <v>0</v>
      </c>
      <c r="AV596" s="2">
        <v>0</v>
      </c>
      <c r="AW596" s="2">
        <v>0</v>
      </c>
      <c r="AX596" s="2">
        <v>0</v>
      </c>
      <c r="AY596" s="2" t="s">
        <v>5181</v>
      </c>
      <c r="AZ596" s="2">
        <v>0</v>
      </c>
      <c r="BA596" s="9" t="s">
        <v>4063</v>
      </c>
      <c r="BB596" s="9" t="s">
        <v>4064</v>
      </c>
      <c r="BC596" s="9" t="s">
        <v>4002</v>
      </c>
    </row>
    <row r="597" spans="1:58" ht="27.5" customHeight="1" x14ac:dyDescent="0.35">
      <c r="A597" s="2" t="s">
        <v>667</v>
      </c>
      <c r="B597" s="2" t="s">
        <v>4484</v>
      </c>
      <c r="C597" s="12">
        <v>45157</v>
      </c>
      <c r="D597" s="3" t="s">
        <v>5034</v>
      </c>
      <c r="E597" s="3" t="s">
        <v>11</v>
      </c>
      <c r="F597" s="3" t="s">
        <v>69</v>
      </c>
      <c r="G597" s="3" t="s">
        <v>4448</v>
      </c>
      <c r="H597" s="3" t="s">
        <v>1717</v>
      </c>
      <c r="J597" s="4" t="s">
        <v>4573</v>
      </c>
      <c r="K597" s="4" t="s">
        <v>4572</v>
      </c>
      <c r="L597" s="4" t="s">
        <v>5191</v>
      </c>
      <c r="M597" s="4" t="s">
        <v>57</v>
      </c>
      <c r="N597" s="4" t="s">
        <v>2625</v>
      </c>
      <c r="T597" s="6" t="s">
        <v>2992</v>
      </c>
      <c r="U597" s="6" t="s">
        <v>5062</v>
      </c>
      <c r="V597" s="6" t="s">
        <v>46</v>
      </c>
      <c r="X597" s="6" t="s">
        <v>5052</v>
      </c>
      <c r="AC597" s="6" t="s">
        <v>55</v>
      </c>
      <c r="AD597" s="7" t="s">
        <v>1729</v>
      </c>
      <c r="AE597" s="7" t="s">
        <v>1729</v>
      </c>
      <c r="AK597" s="8" t="s">
        <v>2090</v>
      </c>
      <c r="AP597" s="2">
        <v>0</v>
      </c>
      <c r="AQ597" s="2">
        <v>0</v>
      </c>
      <c r="AR597" s="2">
        <v>0</v>
      </c>
      <c r="AS597" s="2">
        <v>1</v>
      </c>
      <c r="AT597" s="2">
        <v>0</v>
      </c>
      <c r="AU597" s="2">
        <v>0</v>
      </c>
      <c r="AV597" s="2">
        <v>0</v>
      </c>
      <c r="AW597" s="2">
        <v>0</v>
      </c>
      <c r="AX597" s="2">
        <v>0</v>
      </c>
      <c r="AY597" s="2" t="s">
        <v>5181</v>
      </c>
      <c r="AZ597" s="2">
        <v>0</v>
      </c>
      <c r="BA597" s="9" t="s">
        <v>4063</v>
      </c>
      <c r="BB597" s="9" t="s">
        <v>4064</v>
      </c>
      <c r="BC597" s="9" t="s">
        <v>4002</v>
      </c>
    </row>
    <row r="598" spans="1:58" ht="27.5" customHeight="1" x14ac:dyDescent="0.35">
      <c r="A598" s="2" t="s">
        <v>668</v>
      </c>
      <c r="B598" s="2" t="s">
        <v>4484</v>
      </c>
      <c r="C598" s="12">
        <v>45157</v>
      </c>
      <c r="D598" s="3" t="s">
        <v>5034</v>
      </c>
      <c r="E598" s="3" t="s">
        <v>11</v>
      </c>
      <c r="F598" s="3" t="s">
        <v>69</v>
      </c>
      <c r="G598" s="3" t="s">
        <v>4448</v>
      </c>
      <c r="H598" s="3" t="s">
        <v>1717</v>
      </c>
      <c r="J598" s="4" t="s">
        <v>4573</v>
      </c>
      <c r="K598" s="4" t="s">
        <v>4572</v>
      </c>
      <c r="L598" s="4" t="s">
        <v>5191</v>
      </c>
      <c r="M598" s="4" t="s">
        <v>57</v>
      </c>
      <c r="N598" s="4" t="s">
        <v>2625</v>
      </c>
      <c r="T598" s="6" t="s">
        <v>2993</v>
      </c>
      <c r="U598" s="6" t="s">
        <v>5062</v>
      </c>
      <c r="V598" s="6" t="s">
        <v>46</v>
      </c>
      <c r="X598" s="6" t="s">
        <v>5052</v>
      </c>
      <c r="AC598" s="6" t="s">
        <v>55</v>
      </c>
      <c r="AD598" s="7" t="s">
        <v>1729</v>
      </c>
      <c r="AE598" s="7" t="s">
        <v>1729</v>
      </c>
      <c r="AK598" s="8" t="s">
        <v>2090</v>
      </c>
      <c r="AP598" s="2">
        <v>0</v>
      </c>
      <c r="AQ598" s="2">
        <v>0</v>
      </c>
      <c r="AR598" s="2">
        <v>0</v>
      </c>
      <c r="AS598" s="2">
        <v>1</v>
      </c>
      <c r="AT598" s="2">
        <v>0</v>
      </c>
      <c r="AU598" s="2">
        <v>0</v>
      </c>
      <c r="AV598" s="2">
        <v>0</v>
      </c>
      <c r="AW598" s="2">
        <v>0</v>
      </c>
      <c r="AX598" s="2">
        <v>0</v>
      </c>
      <c r="AY598" s="2" t="s">
        <v>5181</v>
      </c>
      <c r="AZ598" s="2">
        <v>0</v>
      </c>
      <c r="BA598" s="9" t="s">
        <v>4063</v>
      </c>
      <c r="BB598" s="9" t="s">
        <v>4064</v>
      </c>
      <c r="BC598" s="9" t="s">
        <v>4002</v>
      </c>
    </row>
    <row r="599" spans="1:58" ht="27.5" customHeight="1" x14ac:dyDescent="0.35">
      <c r="A599" s="2" t="s">
        <v>669</v>
      </c>
      <c r="B599" s="2" t="s">
        <v>4484</v>
      </c>
      <c r="C599" s="12">
        <v>45157</v>
      </c>
      <c r="D599" s="3" t="s">
        <v>5034</v>
      </c>
      <c r="E599" s="3" t="s">
        <v>11</v>
      </c>
      <c r="F599" s="3" t="s">
        <v>69</v>
      </c>
      <c r="G599" s="3" t="s">
        <v>4448</v>
      </c>
      <c r="H599" s="3" t="s">
        <v>1717</v>
      </c>
      <c r="J599" s="4" t="s">
        <v>4573</v>
      </c>
      <c r="K599" s="4" t="s">
        <v>4572</v>
      </c>
      <c r="L599" s="4" t="s">
        <v>5191</v>
      </c>
      <c r="M599" s="4" t="s">
        <v>57</v>
      </c>
      <c r="N599" s="4" t="s">
        <v>2625</v>
      </c>
      <c r="T599" s="6" t="s">
        <v>2994</v>
      </c>
      <c r="U599" s="6" t="s">
        <v>5062</v>
      </c>
      <c r="V599" s="6" t="s">
        <v>46</v>
      </c>
      <c r="X599" s="6" t="s">
        <v>5052</v>
      </c>
      <c r="AC599" s="6" t="s">
        <v>55</v>
      </c>
      <c r="AD599" s="7" t="s">
        <v>1729</v>
      </c>
      <c r="AE599" s="7" t="s">
        <v>1729</v>
      </c>
      <c r="AK599" s="8" t="s">
        <v>2090</v>
      </c>
      <c r="AP599" s="2">
        <v>0</v>
      </c>
      <c r="AQ599" s="2">
        <v>0</v>
      </c>
      <c r="AR599" s="2">
        <v>0</v>
      </c>
      <c r="AS599" s="2">
        <v>1</v>
      </c>
      <c r="AT599" s="2">
        <v>0</v>
      </c>
      <c r="AU599" s="2">
        <v>0</v>
      </c>
      <c r="AV599" s="2">
        <v>0</v>
      </c>
      <c r="AW599" s="2">
        <v>0</v>
      </c>
      <c r="AX599" s="2">
        <v>0</v>
      </c>
      <c r="AY599" s="2" t="s">
        <v>5181</v>
      </c>
      <c r="AZ599" s="2">
        <v>0</v>
      </c>
      <c r="BA599" s="9" t="s">
        <v>4063</v>
      </c>
      <c r="BB599" s="9" t="s">
        <v>4064</v>
      </c>
      <c r="BC599" s="9" t="s">
        <v>4002</v>
      </c>
    </row>
    <row r="600" spans="1:58" ht="27.5" customHeight="1" x14ac:dyDescent="0.35">
      <c r="A600" s="2" t="s">
        <v>670</v>
      </c>
      <c r="B600" s="2" t="s">
        <v>4484</v>
      </c>
      <c r="C600" s="12">
        <v>45158</v>
      </c>
      <c r="D600" s="3" t="s">
        <v>5034</v>
      </c>
      <c r="E600" s="3" t="s">
        <v>11</v>
      </c>
      <c r="F600" s="3" t="s">
        <v>69</v>
      </c>
      <c r="G600" s="3" t="s">
        <v>4265</v>
      </c>
      <c r="H600" s="3" t="s">
        <v>2547</v>
      </c>
      <c r="J600" s="4" t="s">
        <v>4573</v>
      </c>
      <c r="K600" s="4" t="s">
        <v>4572</v>
      </c>
      <c r="L600" s="4" t="s">
        <v>30</v>
      </c>
      <c r="M600" s="4" t="s">
        <v>5195</v>
      </c>
      <c r="N600" s="4" t="s">
        <v>4363</v>
      </c>
      <c r="T600" s="6" t="s">
        <v>5133</v>
      </c>
      <c r="U600" s="6" t="s">
        <v>5062</v>
      </c>
      <c r="V600" s="6" t="s">
        <v>46</v>
      </c>
      <c r="X600" s="6" t="s">
        <v>5052</v>
      </c>
      <c r="Y600" s="6" t="s">
        <v>11</v>
      </c>
      <c r="Z600" s="6" t="s">
        <v>2511</v>
      </c>
      <c r="AB600" s="6" t="s">
        <v>2512</v>
      </c>
      <c r="AC600" s="6" t="s">
        <v>55</v>
      </c>
      <c r="AD600" s="7" t="s">
        <v>2547</v>
      </c>
      <c r="AE600" s="7" t="s">
        <v>4324</v>
      </c>
      <c r="AG600" s="8" t="s">
        <v>2545</v>
      </c>
      <c r="AH600" s="8" t="s">
        <v>2546</v>
      </c>
      <c r="AI600" s="18">
        <v>45158</v>
      </c>
      <c r="AJ600" s="8" t="s">
        <v>2547</v>
      </c>
      <c r="AL600" s="8" t="s">
        <v>5176</v>
      </c>
      <c r="AM600" s="8" t="s">
        <v>4310</v>
      </c>
      <c r="AP600" s="2">
        <v>1</v>
      </c>
      <c r="AQ600" s="2">
        <v>0</v>
      </c>
      <c r="AR600" s="2">
        <v>0</v>
      </c>
      <c r="AS600" s="2">
        <v>0</v>
      </c>
      <c r="AT600" s="2">
        <v>0</v>
      </c>
      <c r="AU600" s="2">
        <v>0</v>
      </c>
      <c r="AV600" s="2">
        <v>0</v>
      </c>
      <c r="AW600" s="2">
        <v>0</v>
      </c>
      <c r="AX600" s="2">
        <v>0</v>
      </c>
      <c r="AY600" s="2">
        <v>0</v>
      </c>
      <c r="AZ600" s="2">
        <v>0</v>
      </c>
      <c r="BA600" s="9" t="s">
        <v>4364</v>
      </c>
      <c r="BB600" s="9" t="s">
        <v>4301</v>
      </c>
      <c r="BC600" s="9" t="s">
        <v>4362</v>
      </c>
    </row>
    <row r="601" spans="1:58" ht="27.5" customHeight="1" x14ac:dyDescent="0.35">
      <c r="A601" s="2" t="s">
        <v>671</v>
      </c>
      <c r="B601" s="2" t="s">
        <v>4484</v>
      </c>
      <c r="C601" s="12">
        <v>45158</v>
      </c>
      <c r="D601" s="3" t="s">
        <v>5034</v>
      </c>
      <c r="E601" s="3" t="s">
        <v>11</v>
      </c>
      <c r="F601" s="3" t="s">
        <v>69</v>
      </c>
      <c r="G601" s="3" t="s">
        <v>4448</v>
      </c>
      <c r="H601" s="3" t="s">
        <v>1717</v>
      </c>
      <c r="J601" s="4" t="s">
        <v>4573</v>
      </c>
      <c r="K601" s="4" t="s">
        <v>4572</v>
      </c>
      <c r="L601" s="4" t="s">
        <v>5191</v>
      </c>
      <c r="M601" s="4" t="s">
        <v>57</v>
      </c>
      <c r="N601" s="4" t="s">
        <v>2625</v>
      </c>
      <c r="T601" s="6" t="s">
        <v>5121</v>
      </c>
      <c r="U601" s="6" t="s">
        <v>5062</v>
      </c>
      <c r="V601" s="6" t="s">
        <v>46</v>
      </c>
      <c r="W601" s="6">
        <v>42</v>
      </c>
      <c r="X601" s="6" t="s">
        <v>5052</v>
      </c>
      <c r="Y601" s="6" t="s">
        <v>5146</v>
      </c>
      <c r="Z601" s="6" t="s">
        <v>5147</v>
      </c>
      <c r="AC601" s="6" t="s">
        <v>55</v>
      </c>
      <c r="AD601" s="7" t="s">
        <v>1729</v>
      </c>
      <c r="AE601" s="7" t="s">
        <v>1729</v>
      </c>
      <c r="AG601" s="8" t="s">
        <v>3910</v>
      </c>
      <c r="AH601" s="8" t="s">
        <v>3911</v>
      </c>
      <c r="AI601" s="18">
        <v>45150</v>
      </c>
      <c r="AJ601" s="8" t="s">
        <v>3984</v>
      </c>
      <c r="AK601" s="8" t="s">
        <v>2090</v>
      </c>
      <c r="AN601" s="9" t="s">
        <v>3959</v>
      </c>
      <c r="AP601" s="2">
        <v>0</v>
      </c>
      <c r="AQ601" s="2">
        <v>0</v>
      </c>
      <c r="AR601" s="2">
        <v>0</v>
      </c>
      <c r="AS601" s="2">
        <v>1</v>
      </c>
      <c r="AT601" s="2">
        <v>0</v>
      </c>
      <c r="AU601" s="2">
        <v>0</v>
      </c>
      <c r="AV601" s="2">
        <v>0</v>
      </c>
      <c r="AW601" s="2">
        <v>0</v>
      </c>
      <c r="AX601" s="2">
        <v>0</v>
      </c>
      <c r="AY601" s="2" t="s">
        <v>5181</v>
      </c>
      <c r="AZ601" s="2">
        <v>0</v>
      </c>
      <c r="BA601" s="9" t="s">
        <v>4062</v>
      </c>
      <c r="BB601" s="9" t="s">
        <v>4059</v>
      </c>
      <c r="BC601" s="9" t="s">
        <v>4002</v>
      </c>
      <c r="BD601" s="9" t="s">
        <v>2572</v>
      </c>
      <c r="BE601" s="9" t="s">
        <v>4067</v>
      </c>
      <c r="BF601" s="9" t="s">
        <v>4385</v>
      </c>
    </row>
    <row r="602" spans="1:58" ht="27.5" customHeight="1" x14ac:dyDescent="0.35">
      <c r="A602" s="2" t="s">
        <v>672</v>
      </c>
      <c r="B602" s="2" t="s">
        <v>4484</v>
      </c>
      <c r="C602" s="12">
        <v>45158</v>
      </c>
      <c r="D602" s="3" t="s">
        <v>5034</v>
      </c>
      <c r="E602" s="3" t="s">
        <v>11</v>
      </c>
      <c r="F602" s="3" t="s">
        <v>69</v>
      </c>
      <c r="G602" s="3" t="s">
        <v>4448</v>
      </c>
      <c r="H602" s="3" t="s">
        <v>1717</v>
      </c>
      <c r="J602" s="4" t="s">
        <v>4573</v>
      </c>
      <c r="K602" s="4" t="s">
        <v>4572</v>
      </c>
      <c r="L602" s="4" t="s">
        <v>5191</v>
      </c>
      <c r="M602" s="4" t="s">
        <v>57</v>
      </c>
      <c r="N602" s="4" t="s">
        <v>2625</v>
      </c>
      <c r="T602" s="6" t="s">
        <v>2996</v>
      </c>
      <c r="U602" s="6" t="s">
        <v>5062</v>
      </c>
      <c r="V602" s="6" t="s">
        <v>46</v>
      </c>
      <c r="X602" s="6" t="s">
        <v>5052</v>
      </c>
      <c r="AC602" s="6" t="s">
        <v>55</v>
      </c>
      <c r="AD602" s="7" t="s">
        <v>1729</v>
      </c>
      <c r="AE602" s="7" t="s">
        <v>1729</v>
      </c>
      <c r="AK602" s="8" t="s">
        <v>2090</v>
      </c>
      <c r="AP602" s="2">
        <v>0</v>
      </c>
      <c r="AQ602" s="2">
        <v>0</v>
      </c>
      <c r="AR602" s="2">
        <v>0</v>
      </c>
      <c r="AS602" s="2">
        <v>1</v>
      </c>
      <c r="AT602" s="2">
        <v>0</v>
      </c>
      <c r="AU602" s="2">
        <v>0</v>
      </c>
      <c r="AV602" s="2">
        <v>0</v>
      </c>
      <c r="AW602" s="2">
        <v>0</v>
      </c>
      <c r="AX602" s="2">
        <v>0</v>
      </c>
      <c r="AY602" s="2" t="s">
        <v>5181</v>
      </c>
      <c r="AZ602" s="2">
        <v>0</v>
      </c>
      <c r="BA602" s="9" t="s">
        <v>4062</v>
      </c>
      <c r="BB602" s="9" t="s">
        <v>4059</v>
      </c>
      <c r="BC602" s="9" t="s">
        <v>4002</v>
      </c>
    </row>
    <row r="603" spans="1:58" ht="27.5" customHeight="1" x14ac:dyDescent="0.35">
      <c r="A603" s="2" t="s">
        <v>673</v>
      </c>
      <c r="B603" s="2" t="s">
        <v>4484</v>
      </c>
      <c r="C603" s="12">
        <v>45158</v>
      </c>
      <c r="D603" s="3" t="s">
        <v>5034</v>
      </c>
      <c r="E603" s="3" t="s">
        <v>11</v>
      </c>
      <c r="F603" s="3" t="s">
        <v>69</v>
      </c>
      <c r="G603" s="3" t="s">
        <v>4448</v>
      </c>
      <c r="H603" s="3" t="s">
        <v>1717</v>
      </c>
      <c r="J603" s="4" t="s">
        <v>4573</v>
      </c>
      <c r="K603" s="4" t="s">
        <v>4572</v>
      </c>
      <c r="L603" s="4" t="s">
        <v>5191</v>
      </c>
      <c r="M603" s="4" t="s">
        <v>57</v>
      </c>
      <c r="N603" s="4" t="s">
        <v>2625</v>
      </c>
      <c r="T603" s="6" t="s">
        <v>2997</v>
      </c>
      <c r="U603" s="6" t="s">
        <v>5062</v>
      </c>
      <c r="V603" s="6" t="s">
        <v>46</v>
      </c>
      <c r="X603" s="6" t="s">
        <v>5052</v>
      </c>
      <c r="AC603" s="6" t="s">
        <v>55</v>
      </c>
      <c r="AD603" s="7" t="s">
        <v>1729</v>
      </c>
      <c r="AE603" s="7" t="s">
        <v>1729</v>
      </c>
      <c r="AK603" s="8" t="s">
        <v>2090</v>
      </c>
      <c r="AP603" s="2">
        <v>0</v>
      </c>
      <c r="AQ603" s="2">
        <v>0</v>
      </c>
      <c r="AR603" s="2">
        <v>0</v>
      </c>
      <c r="AS603" s="2">
        <v>1</v>
      </c>
      <c r="AT603" s="2">
        <v>0</v>
      </c>
      <c r="AU603" s="2">
        <v>0</v>
      </c>
      <c r="AV603" s="2">
        <v>0</v>
      </c>
      <c r="AW603" s="2">
        <v>0</v>
      </c>
      <c r="AX603" s="2">
        <v>0</v>
      </c>
      <c r="AY603" s="2" t="s">
        <v>5181</v>
      </c>
      <c r="AZ603" s="2">
        <v>0</v>
      </c>
      <c r="BA603" s="9" t="s">
        <v>4062</v>
      </c>
      <c r="BB603" s="9" t="s">
        <v>4059</v>
      </c>
      <c r="BC603" s="9" t="s">
        <v>4002</v>
      </c>
    </row>
    <row r="604" spans="1:58" ht="27.5" customHeight="1" x14ac:dyDescent="0.35">
      <c r="A604" s="2" t="s">
        <v>674</v>
      </c>
      <c r="B604" s="2" t="s">
        <v>4484</v>
      </c>
      <c r="C604" s="12">
        <v>45158</v>
      </c>
      <c r="D604" s="3" t="s">
        <v>5034</v>
      </c>
      <c r="E604" s="3" t="s">
        <v>11</v>
      </c>
      <c r="F604" s="3" t="s">
        <v>69</v>
      </c>
      <c r="G604" s="3" t="s">
        <v>4448</v>
      </c>
      <c r="H604" s="3" t="s">
        <v>1717</v>
      </c>
      <c r="J604" s="4" t="s">
        <v>4573</v>
      </c>
      <c r="K604" s="4" t="s">
        <v>4572</v>
      </c>
      <c r="L604" s="4" t="s">
        <v>5191</v>
      </c>
      <c r="M604" s="4" t="s">
        <v>57</v>
      </c>
      <c r="N604" s="4" t="s">
        <v>2625</v>
      </c>
      <c r="T604" s="6" t="s">
        <v>2998</v>
      </c>
      <c r="U604" s="6" t="s">
        <v>5062</v>
      </c>
      <c r="V604" s="6" t="s">
        <v>46</v>
      </c>
      <c r="X604" s="6" t="s">
        <v>5052</v>
      </c>
      <c r="AC604" s="6" t="s">
        <v>55</v>
      </c>
      <c r="AD604" s="7" t="s">
        <v>1729</v>
      </c>
      <c r="AE604" s="7" t="s">
        <v>1729</v>
      </c>
      <c r="AK604" s="8" t="s">
        <v>2090</v>
      </c>
      <c r="AP604" s="2">
        <v>0</v>
      </c>
      <c r="AQ604" s="2">
        <v>0</v>
      </c>
      <c r="AR604" s="2">
        <v>0</v>
      </c>
      <c r="AS604" s="2">
        <v>1</v>
      </c>
      <c r="AT604" s="2">
        <v>0</v>
      </c>
      <c r="AU604" s="2">
        <v>0</v>
      </c>
      <c r="AV604" s="2">
        <v>0</v>
      </c>
      <c r="AW604" s="2">
        <v>0</v>
      </c>
      <c r="AX604" s="2">
        <v>0</v>
      </c>
      <c r="AY604" s="2" t="s">
        <v>5181</v>
      </c>
      <c r="AZ604" s="2">
        <v>0</v>
      </c>
      <c r="BA604" s="9" t="s">
        <v>4062</v>
      </c>
      <c r="BB604" s="9" t="s">
        <v>4059</v>
      </c>
      <c r="BC604" s="9" t="s">
        <v>4002</v>
      </c>
    </row>
    <row r="605" spans="1:58" ht="27.5" customHeight="1" x14ac:dyDescent="0.35">
      <c r="A605" s="2" t="s">
        <v>675</v>
      </c>
      <c r="B605" s="2" t="s">
        <v>4484</v>
      </c>
      <c r="C605" s="12">
        <v>45158</v>
      </c>
      <c r="D605" s="3" t="s">
        <v>5034</v>
      </c>
      <c r="E605" s="3" t="s">
        <v>11</v>
      </c>
      <c r="F605" s="3" t="s">
        <v>69</v>
      </c>
      <c r="G605" s="3" t="s">
        <v>4448</v>
      </c>
      <c r="H605" s="3" t="s">
        <v>1717</v>
      </c>
      <c r="J605" s="4" t="s">
        <v>4573</v>
      </c>
      <c r="K605" s="4" t="s">
        <v>4572</v>
      </c>
      <c r="L605" s="4" t="s">
        <v>5191</v>
      </c>
      <c r="M605" s="4" t="s">
        <v>57</v>
      </c>
      <c r="N605" s="4" t="s">
        <v>2625</v>
      </c>
      <c r="T605" s="6" t="s">
        <v>2999</v>
      </c>
      <c r="U605" s="6" t="s">
        <v>5062</v>
      </c>
      <c r="V605" s="6" t="s">
        <v>46</v>
      </c>
      <c r="X605" s="6" t="s">
        <v>5052</v>
      </c>
      <c r="AC605" s="6" t="s">
        <v>55</v>
      </c>
      <c r="AD605" s="7" t="s">
        <v>1729</v>
      </c>
      <c r="AE605" s="7" t="s">
        <v>1729</v>
      </c>
      <c r="AK605" s="8" t="s">
        <v>2090</v>
      </c>
      <c r="AP605" s="2">
        <v>0</v>
      </c>
      <c r="AQ605" s="2">
        <v>0</v>
      </c>
      <c r="AR605" s="2">
        <v>0</v>
      </c>
      <c r="AS605" s="2">
        <v>1</v>
      </c>
      <c r="AT605" s="2">
        <v>0</v>
      </c>
      <c r="AU605" s="2">
        <v>0</v>
      </c>
      <c r="AV605" s="2">
        <v>0</v>
      </c>
      <c r="AW605" s="2">
        <v>0</v>
      </c>
      <c r="AX605" s="2">
        <v>0</v>
      </c>
      <c r="AY605" s="2" t="s">
        <v>5181</v>
      </c>
      <c r="AZ605" s="2">
        <v>0</v>
      </c>
      <c r="BA605" s="9" t="s">
        <v>4062</v>
      </c>
      <c r="BB605" s="9" t="s">
        <v>4059</v>
      </c>
      <c r="BC605" s="9" t="s">
        <v>4002</v>
      </c>
    </row>
    <row r="606" spans="1:58" ht="27.5" customHeight="1" x14ac:dyDescent="0.35">
      <c r="A606" s="2" t="s">
        <v>676</v>
      </c>
      <c r="B606" s="2" t="s">
        <v>4484</v>
      </c>
      <c r="C606" s="12">
        <v>45158</v>
      </c>
      <c r="D606" s="3" t="s">
        <v>5034</v>
      </c>
      <c r="E606" s="3" t="s">
        <v>11</v>
      </c>
      <c r="F606" s="3" t="s">
        <v>69</v>
      </c>
      <c r="G606" s="3" t="s">
        <v>4448</v>
      </c>
      <c r="H606" s="3" t="s">
        <v>1717</v>
      </c>
      <c r="J606" s="4" t="s">
        <v>4573</v>
      </c>
      <c r="K606" s="4" t="s">
        <v>4572</v>
      </c>
      <c r="L606" s="4" t="s">
        <v>5191</v>
      </c>
      <c r="M606" s="4" t="s">
        <v>57</v>
      </c>
      <c r="N606" s="4" t="s">
        <v>2625</v>
      </c>
      <c r="T606" s="6" t="s">
        <v>3000</v>
      </c>
      <c r="U606" s="6" t="s">
        <v>5062</v>
      </c>
      <c r="V606" s="6" t="s">
        <v>46</v>
      </c>
      <c r="X606" s="6" t="s">
        <v>5052</v>
      </c>
      <c r="AC606" s="6" t="s">
        <v>55</v>
      </c>
      <c r="AD606" s="7" t="s">
        <v>1729</v>
      </c>
      <c r="AE606" s="7" t="s">
        <v>1729</v>
      </c>
      <c r="AK606" s="8" t="s">
        <v>2090</v>
      </c>
      <c r="AP606" s="2">
        <v>0</v>
      </c>
      <c r="AQ606" s="2">
        <v>0</v>
      </c>
      <c r="AR606" s="2">
        <v>0</v>
      </c>
      <c r="AS606" s="2">
        <v>1</v>
      </c>
      <c r="AT606" s="2">
        <v>0</v>
      </c>
      <c r="AU606" s="2">
        <v>0</v>
      </c>
      <c r="AV606" s="2">
        <v>0</v>
      </c>
      <c r="AW606" s="2">
        <v>0</v>
      </c>
      <c r="AX606" s="2">
        <v>0</v>
      </c>
      <c r="AY606" s="2" t="s">
        <v>5181</v>
      </c>
      <c r="AZ606" s="2">
        <v>0</v>
      </c>
      <c r="BA606" s="9" t="s">
        <v>4062</v>
      </c>
      <c r="BB606" s="9" t="s">
        <v>4059</v>
      </c>
      <c r="BC606" s="9" t="s">
        <v>4002</v>
      </c>
    </row>
    <row r="607" spans="1:58" ht="27.5" customHeight="1" x14ac:dyDescent="0.35">
      <c r="A607" s="2" t="s">
        <v>677</v>
      </c>
      <c r="B607" s="2" t="s">
        <v>4484</v>
      </c>
      <c r="C607" s="12">
        <v>45158</v>
      </c>
      <c r="D607" s="3" t="s">
        <v>5034</v>
      </c>
      <c r="E607" s="3" t="s">
        <v>11</v>
      </c>
      <c r="F607" s="3" t="s">
        <v>69</v>
      </c>
      <c r="G607" s="3" t="s">
        <v>4448</v>
      </c>
      <c r="H607" s="3" t="s">
        <v>1717</v>
      </c>
      <c r="J607" s="4" t="s">
        <v>4573</v>
      </c>
      <c r="K607" s="4" t="s">
        <v>4572</v>
      </c>
      <c r="L607" s="4" t="s">
        <v>5191</v>
      </c>
      <c r="M607" s="4" t="s">
        <v>57</v>
      </c>
      <c r="N607" s="4" t="s">
        <v>2625</v>
      </c>
      <c r="T607" s="6" t="s">
        <v>3001</v>
      </c>
      <c r="U607" s="6" t="s">
        <v>5062</v>
      </c>
      <c r="V607" s="6" t="s">
        <v>46</v>
      </c>
      <c r="X607" s="6" t="s">
        <v>5052</v>
      </c>
      <c r="AC607" s="6" t="s">
        <v>55</v>
      </c>
      <c r="AD607" s="7" t="s">
        <v>1729</v>
      </c>
      <c r="AE607" s="7" t="s">
        <v>1729</v>
      </c>
      <c r="AK607" s="8" t="s">
        <v>2090</v>
      </c>
      <c r="AP607" s="2">
        <v>0</v>
      </c>
      <c r="AQ607" s="2">
        <v>0</v>
      </c>
      <c r="AR607" s="2">
        <v>0</v>
      </c>
      <c r="AS607" s="2">
        <v>1</v>
      </c>
      <c r="AT607" s="2">
        <v>0</v>
      </c>
      <c r="AU607" s="2">
        <v>0</v>
      </c>
      <c r="AV607" s="2">
        <v>0</v>
      </c>
      <c r="AW607" s="2">
        <v>0</v>
      </c>
      <c r="AX607" s="2">
        <v>0</v>
      </c>
      <c r="AY607" s="2" t="s">
        <v>5181</v>
      </c>
      <c r="AZ607" s="2">
        <v>0</v>
      </c>
      <c r="BA607" s="9" t="s">
        <v>4062</v>
      </c>
      <c r="BB607" s="9" t="s">
        <v>4059</v>
      </c>
      <c r="BC607" s="9" t="s">
        <v>4002</v>
      </c>
    </row>
    <row r="608" spans="1:58" ht="27.5" customHeight="1" x14ac:dyDescent="0.35">
      <c r="A608" s="2" t="s">
        <v>678</v>
      </c>
      <c r="B608" s="2" t="s">
        <v>4484</v>
      </c>
      <c r="C608" s="12">
        <v>45158</v>
      </c>
      <c r="D608" s="3" t="s">
        <v>5034</v>
      </c>
      <c r="E608" s="3" t="s">
        <v>11</v>
      </c>
      <c r="F608" s="3" t="s">
        <v>69</v>
      </c>
      <c r="G608" s="3" t="s">
        <v>4448</v>
      </c>
      <c r="H608" s="3" t="s">
        <v>1717</v>
      </c>
      <c r="J608" s="4" t="s">
        <v>4573</v>
      </c>
      <c r="K608" s="4" t="s">
        <v>4572</v>
      </c>
      <c r="L608" s="4" t="s">
        <v>5191</v>
      </c>
      <c r="M608" s="4" t="s">
        <v>57</v>
      </c>
      <c r="N608" s="4" t="s">
        <v>2625</v>
      </c>
      <c r="T608" s="6" t="s">
        <v>3002</v>
      </c>
      <c r="U608" s="6" t="s">
        <v>5062</v>
      </c>
      <c r="V608" s="6" t="s">
        <v>46</v>
      </c>
      <c r="X608" s="6" t="s">
        <v>5052</v>
      </c>
      <c r="AC608" s="6" t="s">
        <v>55</v>
      </c>
      <c r="AD608" s="7" t="s">
        <v>1729</v>
      </c>
      <c r="AE608" s="7" t="s">
        <v>1729</v>
      </c>
      <c r="AK608" s="8" t="s">
        <v>2090</v>
      </c>
      <c r="AP608" s="2">
        <v>0</v>
      </c>
      <c r="AQ608" s="2">
        <v>0</v>
      </c>
      <c r="AR608" s="2">
        <v>0</v>
      </c>
      <c r="AS608" s="2">
        <v>1</v>
      </c>
      <c r="AT608" s="2">
        <v>0</v>
      </c>
      <c r="AU608" s="2">
        <v>0</v>
      </c>
      <c r="AV608" s="2">
        <v>0</v>
      </c>
      <c r="AW608" s="2">
        <v>0</v>
      </c>
      <c r="AX608" s="2">
        <v>0</v>
      </c>
      <c r="AY608" s="2" t="s">
        <v>5181</v>
      </c>
      <c r="AZ608" s="2">
        <v>0</v>
      </c>
      <c r="BA608" s="9" t="s">
        <v>4062</v>
      </c>
      <c r="BB608" s="9" t="s">
        <v>4059</v>
      </c>
      <c r="BC608" s="9" t="s">
        <v>4002</v>
      </c>
    </row>
    <row r="609" spans="1:58" ht="27.5" customHeight="1" x14ac:dyDescent="0.35">
      <c r="A609" s="2" t="s">
        <v>679</v>
      </c>
      <c r="B609" s="2" t="s">
        <v>4484</v>
      </c>
      <c r="C609" s="12">
        <v>45158</v>
      </c>
      <c r="D609" s="3" t="s">
        <v>5034</v>
      </c>
      <c r="E609" s="3" t="s">
        <v>11</v>
      </c>
      <c r="F609" s="3" t="s">
        <v>69</v>
      </c>
      <c r="G609" s="3" t="s">
        <v>4448</v>
      </c>
      <c r="H609" s="3" t="s">
        <v>1717</v>
      </c>
      <c r="J609" s="4" t="s">
        <v>4573</v>
      </c>
      <c r="K609" s="4" t="s">
        <v>4572</v>
      </c>
      <c r="L609" s="4" t="s">
        <v>5191</v>
      </c>
      <c r="M609" s="4" t="s">
        <v>57</v>
      </c>
      <c r="N609" s="4" t="s">
        <v>2625</v>
      </c>
      <c r="T609" s="6" t="s">
        <v>3003</v>
      </c>
      <c r="U609" s="6" t="s">
        <v>5062</v>
      </c>
      <c r="V609" s="6" t="s">
        <v>46</v>
      </c>
      <c r="X609" s="6" t="s">
        <v>5052</v>
      </c>
      <c r="AC609" s="6" t="s">
        <v>55</v>
      </c>
      <c r="AD609" s="7" t="s">
        <v>1729</v>
      </c>
      <c r="AE609" s="7" t="s">
        <v>1729</v>
      </c>
      <c r="AK609" s="8" t="s">
        <v>2090</v>
      </c>
      <c r="AP609" s="2">
        <v>0</v>
      </c>
      <c r="AQ609" s="2">
        <v>0</v>
      </c>
      <c r="AR609" s="2">
        <v>0</v>
      </c>
      <c r="AS609" s="2">
        <v>1</v>
      </c>
      <c r="AT609" s="2">
        <v>0</v>
      </c>
      <c r="AU609" s="2">
        <v>0</v>
      </c>
      <c r="AV609" s="2">
        <v>0</v>
      </c>
      <c r="AW609" s="2">
        <v>0</v>
      </c>
      <c r="AX609" s="2">
        <v>0</v>
      </c>
      <c r="AY609" s="2" t="s">
        <v>5181</v>
      </c>
      <c r="AZ609" s="2">
        <v>0</v>
      </c>
      <c r="BA609" s="9" t="s">
        <v>4062</v>
      </c>
      <c r="BB609" s="9" t="s">
        <v>4059</v>
      </c>
      <c r="BC609" s="9" t="s">
        <v>4002</v>
      </c>
    </row>
    <row r="610" spans="1:58" ht="27.5" customHeight="1" x14ac:dyDescent="0.35">
      <c r="A610" s="2" t="s">
        <v>680</v>
      </c>
      <c r="B610" s="2" t="s">
        <v>4484</v>
      </c>
      <c r="C610" s="12">
        <v>45158</v>
      </c>
      <c r="D610" s="3" t="s">
        <v>5034</v>
      </c>
      <c r="E610" s="3" t="s">
        <v>11</v>
      </c>
      <c r="F610" s="3" t="s">
        <v>69</v>
      </c>
      <c r="G610" s="3" t="s">
        <v>4448</v>
      </c>
      <c r="H610" s="3" t="s">
        <v>1717</v>
      </c>
      <c r="J610" s="4" t="s">
        <v>4573</v>
      </c>
      <c r="K610" s="4" t="s">
        <v>4572</v>
      </c>
      <c r="L610" s="4" t="s">
        <v>5191</v>
      </c>
      <c r="M610" s="4" t="s">
        <v>57</v>
      </c>
      <c r="N610" s="4" t="s">
        <v>2625</v>
      </c>
      <c r="T610" s="6" t="s">
        <v>3004</v>
      </c>
      <c r="U610" s="6" t="s">
        <v>5062</v>
      </c>
      <c r="V610" s="6" t="s">
        <v>46</v>
      </c>
      <c r="X610" s="6" t="s">
        <v>5052</v>
      </c>
      <c r="AC610" s="6" t="s">
        <v>55</v>
      </c>
      <c r="AD610" s="7" t="s">
        <v>1729</v>
      </c>
      <c r="AE610" s="7" t="s">
        <v>1729</v>
      </c>
      <c r="AK610" s="8" t="s">
        <v>2090</v>
      </c>
      <c r="AP610" s="2">
        <v>0</v>
      </c>
      <c r="AQ610" s="2">
        <v>0</v>
      </c>
      <c r="AR610" s="2">
        <v>0</v>
      </c>
      <c r="AS610" s="2">
        <v>1</v>
      </c>
      <c r="AT610" s="2">
        <v>0</v>
      </c>
      <c r="AU610" s="2">
        <v>0</v>
      </c>
      <c r="AV610" s="2">
        <v>0</v>
      </c>
      <c r="AW610" s="2">
        <v>0</v>
      </c>
      <c r="AX610" s="2">
        <v>0</v>
      </c>
      <c r="AY610" s="2" t="s">
        <v>5181</v>
      </c>
      <c r="AZ610" s="2">
        <v>0</v>
      </c>
      <c r="BA610" s="9" t="s">
        <v>4062</v>
      </c>
      <c r="BB610" s="9" t="s">
        <v>4059</v>
      </c>
      <c r="BC610" s="9" t="s">
        <v>4002</v>
      </c>
    </row>
    <row r="611" spans="1:58" ht="27.5" customHeight="1" x14ac:dyDescent="0.35">
      <c r="A611" s="2" t="s">
        <v>681</v>
      </c>
      <c r="B611" s="2" t="s">
        <v>4484</v>
      </c>
      <c r="C611" s="12">
        <v>45158</v>
      </c>
      <c r="D611" s="3" t="s">
        <v>5034</v>
      </c>
      <c r="E611" s="3" t="s">
        <v>11</v>
      </c>
      <c r="F611" s="3" t="s">
        <v>69</v>
      </c>
      <c r="G611" s="3" t="s">
        <v>4448</v>
      </c>
      <c r="H611" s="3" t="s">
        <v>1717</v>
      </c>
      <c r="J611" s="4" t="s">
        <v>4573</v>
      </c>
      <c r="K611" s="4" t="s">
        <v>4572</v>
      </c>
      <c r="L611" s="4" t="s">
        <v>5191</v>
      </c>
      <c r="M611" s="4" t="s">
        <v>57</v>
      </c>
      <c r="N611" s="4" t="s">
        <v>2625</v>
      </c>
      <c r="T611" s="6" t="s">
        <v>3005</v>
      </c>
      <c r="U611" s="6" t="s">
        <v>5062</v>
      </c>
      <c r="V611" s="6" t="s">
        <v>46</v>
      </c>
      <c r="X611" s="6" t="s">
        <v>5052</v>
      </c>
      <c r="AC611" s="6" t="s">
        <v>55</v>
      </c>
      <c r="AD611" s="7" t="s">
        <v>1729</v>
      </c>
      <c r="AE611" s="7" t="s">
        <v>1729</v>
      </c>
      <c r="AK611" s="8" t="s">
        <v>2090</v>
      </c>
      <c r="AP611" s="2">
        <v>0</v>
      </c>
      <c r="AQ611" s="2">
        <v>0</v>
      </c>
      <c r="AR611" s="2">
        <v>0</v>
      </c>
      <c r="AS611" s="2">
        <v>1</v>
      </c>
      <c r="AT611" s="2">
        <v>0</v>
      </c>
      <c r="AU611" s="2">
        <v>0</v>
      </c>
      <c r="AV611" s="2">
        <v>0</v>
      </c>
      <c r="AW611" s="2">
        <v>0</v>
      </c>
      <c r="AX611" s="2">
        <v>0</v>
      </c>
      <c r="AY611" s="2" t="s">
        <v>5181</v>
      </c>
      <c r="AZ611" s="2">
        <v>0</v>
      </c>
      <c r="BA611" s="9" t="s">
        <v>4062</v>
      </c>
      <c r="BB611" s="9" t="s">
        <v>4059</v>
      </c>
      <c r="BC611" s="9" t="s">
        <v>4002</v>
      </c>
    </row>
    <row r="612" spans="1:58" ht="27.5" customHeight="1" x14ac:dyDescent="0.35">
      <c r="A612" s="2" t="s">
        <v>682</v>
      </c>
      <c r="B612" s="2" t="s">
        <v>4484</v>
      </c>
      <c r="C612" s="12">
        <v>45158</v>
      </c>
      <c r="D612" s="3" t="s">
        <v>5034</v>
      </c>
      <c r="E612" s="3" t="s">
        <v>11</v>
      </c>
      <c r="F612" s="3" t="s">
        <v>69</v>
      </c>
      <c r="G612" s="3" t="s">
        <v>4448</v>
      </c>
      <c r="H612" s="3" t="s">
        <v>1717</v>
      </c>
      <c r="J612" s="4" t="s">
        <v>4573</v>
      </c>
      <c r="K612" s="4" t="s">
        <v>4572</v>
      </c>
      <c r="L612" s="4" t="s">
        <v>5191</v>
      </c>
      <c r="M612" s="4" t="s">
        <v>57</v>
      </c>
      <c r="N612" s="4" t="s">
        <v>2625</v>
      </c>
      <c r="T612" s="6" t="s">
        <v>3006</v>
      </c>
      <c r="U612" s="6" t="s">
        <v>5062</v>
      </c>
      <c r="V612" s="6" t="s">
        <v>46</v>
      </c>
      <c r="X612" s="6" t="s">
        <v>5052</v>
      </c>
      <c r="AC612" s="6" t="s">
        <v>55</v>
      </c>
      <c r="AD612" s="7" t="s">
        <v>1729</v>
      </c>
      <c r="AE612" s="7" t="s">
        <v>1729</v>
      </c>
      <c r="AK612" s="8" t="s">
        <v>2090</v>
      </c>
      <c r="AP612" s="2">
        <v>0</v>
      </c>
      <c r="AQ612" s="2">
        <v>0</v>
      </c>
      <c r="AR612" s="2">
        <v>0</v>
      </c>
      <c r="AS612" s="2">
        <v>1</v>
      </c>
      <c r="AT612" s="2">
        <v>0</v>
      </c>
      <c r="AU612" s="2">
        <v>0</v>
      </c>
      <c r="AV612" s="2">
        <v>0</v>
      </c>
      <c r="AW612" s="2">
        <v>0</v>
      </c>
      <c r="AX612" s="2">
        <v>0</v>
      </c>
      <c r="AY612" s="2" t="s">
        <v>5181</v>
      </c>
      <c r="AZ612" s="2">
        <v>0</v>
      </c>
      <c r="BA612" s="9" t="s">
        <v>4062</v>
      </c>
      <c r="BB612" s="9" t="s">
        <v>4059</v>
      </c>
      <c r="BC612" s="9" t="s">
        <v>4002</v>
      </c>
    </row>
    <row r="613" spans="1:58" ht="27.5" customHeight="1" x14ac:dyDescent="0.35">
      <c r="A613" s="2" t="s">
        <v>683</v>
      </c>
      <c r="B613" s="2" t="s">
        <v>4484</v>
      </c>
      <c r="C613" s="12">
        <v>45158</v>
      </c>
      <c r="D613" s="3" t="s">
        <v>5034</v>
      </c>
      <c r="E613" s="3" t="s">
        <v>11</v>
      </c>
      <c r="F613" s="3" t="s">
        <v>69</v>
      </c>
      <c r="G613" s="3" t="s">
        <v>4448</v>
      </c>
      <c r="H613" s="3" t="s">
        <v>1717</v>
      </c>
      <c r="J613" s="4" t="s">
        <v>4573</v>
      </c>
      <c r="K613" s="4" t="s">
        <v>4572</v>
      </c>
      <c r="L613" s="4" t="s">
        <v>5191</v>
      </c>
      <c r="M613" s="4" t="s">
        <v>57</v>
      </c>
      <c r="N613" s="4" t="s">
        <v>2625</v>
      </c>
      <c r="T613" s="6" t="s">
        <v>3007</v>
      </c>
      <c r="U613" s="6" t="s">
        <v>5062</v>
      </c>
      <c r="V613" s="6" t="s">
        <v>46</v>
      </c>
      <c r="X613" s="6" t="s">
        <v>5052</v>
      </c>
      <c r="AC613" s="6" t="s">
        <v>55</v>
      </c>
      <c r="AD613" s="7" t="s">
        <v>1729</v>
      </c>
      <c r="AE613" s="7" t="s">
        <v>1729</v>
      </c>
      <c r="AK613" s="8" t="s">
        <v>2090</v>
      </c>
      <c r="AP613" s="2">
        <v>0</v>
      </c>
      <c r="AQ613" s="2">
        <v>0</v>
      </c>
      <c r="AR613" s="2">
        <v>0</v>
      </c>
      <c r="AS613" s="2">
        <v>1</v>
      </c>
      <c r="AT613" s="2">
        <v>0</v>
      </c>
      <c r="AU613" s="2">
        <v>0</v>
      </c>
      <c r="AV613" s="2">
        <v>0</v>
      </c>
      <c r="AW613" s="2">
        <v>0</v>
      </c>
      <c r="AX613" s="2">
        <v>0</v>
      </c>
      <c r="AY613" s="2" t="s">
        <v>5181</v>
      </c>
      <c r="AZ613" s="2">
        <v>0</v>
      </c>
      <c r="BA613" s="9" t="s">
        <v>4062</v>
      </c>
      <c r="BB613" s="9" t="s">
        <v>4059</v>
      </c>
      <c r="BC613" s="9" t="s">
        <v>4002</v>
      </c>
    </row>
    <row r="614" spans="1:58" ht="27.5" customHeight="1" x14ac:dyDescent="0.35">
      <c r="A614" s="2" t="s">
        <v>684</v>
      </c>
      <c r="B614" s="2" t="s">
        <v>4484</v>
      </c>
      <c r="C614" s="12">
        <v>45158</v>
      </c>
      <c r="D614" s="3" t="s">
        <v>5034</v>
      </c>
      <c r="E614" s="3" t="s">
        <v>11</v>
      </c>
      <c r="F614" s="3" t="s">
        <v>69</v>
      </c>
      <c r="G614" s="3" t="s">
        <v>4448</v>
      </c>
      <c r="H614" s="3" t="s">
        <v>1717</v>
      </c>
      <c r="J614" s="4" t="s">
        <v>4573</v>
      </c>
      <c r="K614" s="4" t="s">
        <v>4572</v>
      </c>
      <c r="L614" s="4" t="s">
        <v>5191</v>
      </c>
      <c r="M614" s="4" t="s">
        <v>57</v>
      </c>
      <c r="N614" s="4" t="s">
        <v>2625</v>
      </c>
      <c r="T614" s="6" t="s">
        <v>3008</v>
      </c>
      <c r="U614" s="6" t="s">
        <v>5062</v>
      </c>
      <c r="V614" s="6" t="s">
        <v>46</v>
      </c>
      <c r="X614" s="6" t="s">
        <v>5052</v>
      </c>
      <c r="AC614" s="6" t="s">
        <v>55</v>
      </c>
      <c r="AD614" s="7" t="s">
        <v>1729</v>
      </c>
      <c r="AE614" s="7" t="s">
        <v>1729</v>
      </c>
      <c r="AK614" s="8" t="s">
        <v>2090</v>
      </c>
      <c r="AP614" s="2">
        <v>0</v>
      </c>
      <c r="AQ614" s="2">
        <v>0</v>
      </c>
      <c r="AR614" s="2">
        <v>0</v>
      </c>
      <c r="AS614" s="2">
        <v>1</v>
      </c>
      <c r="AT614" s="2">
        <v>0</v>
      </c>
      <c r="AU614" s="2">
        <v>0</v>
      </c>
      <c r="AV614" s="2">
        <v>0</v>
      </c>
      <c r="AW614" s="2">
        <v>0</v>
      </c>
      <c r="AX614" s="2">
        <v>0</v>
      </c>
      <c r="AY614" s="2" t="s">
        <v>5181</v>
      </c>
      <c r="AZ614" s="2">
        <v>0</v>
      </c>
      <c r="BA614" s="9" t="s">
        <v>4062</v>
      </c>
      <c r="BB614" s="9" t="s">
        <v>4059</v>
      </c>
      <c r="BC614" s="9" t="s">
        <v>4002</v>
      </c>
    </row>
    <row r="615" spans="1:58" ht="27.5" customHeight="1" x14ac:dyDescent="0.35">
      <c r="A615" s="2" t="s">
        <v>685</v>
      </c>
      <c r="B615" s="2" t="s">
        <v>4484</v>
      </c>
      <c r="C615" s="12">
        <v>45158</v>
      </c>
      <c r="D615" s="3" t="s">
        <v>5034</v>
      </c>
      <c r="E615" s="3" t="s">
        <v>11</v>
      </c>
      <c r="F615" s="3" t="s">
        <v>69</v>
      </c>
      <c r="G615" s="3" t="s">
        <v>4448</v>
      </c>
      <c r="H615" s="3" t="s">
        <v>1717</v>
      </c>
      <c r="J615" s="4" t="s">
        <v>4573</v>
      </c>
      <c r="K615" s="4" t="s">
        <v>4572</v>
      </c>
      <c r="L615" s="4" t="s">
        <v>5191</v>
      </c>
      <c r="M615" s="4" t="s">
        <v>57</v>
      </c>
      <c r="N615" s="4" t="s">
        <v>2625</v>
      </c>
      <c r="T615" s="6" t="s">
        <v>3009</v>
      </c>
      <c r="U615" s="6" t="s">
        <v>5062</v>
      </c>
      <c r="V615" s="6" t="s">
        <v>46</v>
      </c>
      <c r="X615" s="6" t="s">
        <v>5052</v>
      </c>
      <c r="AC615" s="6" t="s">
        <v>55</v>
      </c>
      <c r="AD615" s="7" t="s">
        <v>1729</v>
      </c>
      <c r="AE615" s="7" t="s">
        <v>1729</v>
      </c>
      <c r="AK615" s="8" t="s">
        <v>2090</v>
      </c>
      <c r="AP615" s="2">
        <v>0</v>
      </c>
      <c r="AQ615" s="2">
        <v>0</v>
      </c>
      <c r="AR615" s="2">
        <v>0</v>
      </c>
      <c r="AS615" s="2">
        <v>1</v>
      </c>
      <c r="AT615" s="2">
        <v>0</v>
      </c>
      <c r="AU615" s="2">
        <v>0</v>
      </c>
      <c r="AV615" s="2">
        <v>0</v>
      </c>
      <c r="AW615" s="2">
        <v>0</v>
      </c>
      <c r="AX615" s="2">
        <v>0</v>
      </c>
      <c r="AY615" s="2" t="s">
        <v>5181</v>
      </c>
      <c r="AZ615" s="2">
        <v>0</v>
      </c>
      <c r="BA615" s="9" t="s">
        <v>4062</v>
      </c>
      <c r="BB615" s="9" t="s">
        <v>4059</v>
      </c>
      <c r="BC615" s="9" t="s">
        <v>4002</v>
      </c>
    </row>
    <row r="616" spans="1:58" ht="27.5" customHeight="1" x14ac:dyDescent="0.35">
      <c r="A616" s="2" t="s">
        <v>686</v>
      </c>
      <c r="B616" s="2" t="s">
        <v>4484</v>
      </c>
      <c r="C616" s="12">
        <v>45158</v>
      </c>
      <c r="D616" s="3" t="s">
        <v>5034</v>
      </c>
      <c r="E616" s="3" t="s">
        <v>11</v>
      </c>
      <c r="F616" s="3" t="s">
        <v>69</v>
      </c>
      <c r="G616" s="3" t="s">
        <v>4448</v>
      </c>
      <c r="H616" s="3" t="s">
        <v>1717</v>
      </c>
      <c r="J616" s="4" t="s">
        <v>4573</v>
      </c>
      <c r="K616" s="4" t="s">
        <v>4572</v>
      </c>
      <c r="L616" s="4" t="s">
        <v>5191</v>
      </c>
      <c r="M616" s="4" t="s">
        <v>57</v>
      </c>
      <c r="N616" s="4" t="s">
        <v>2625</v>
      </c>
      <c r="T616" s="6" t="s">
        <v>3010</v>
      </c>
      <c r="U616" s="6" t="s">
        <v>5062</v>
      </c>
      <c r="V616" s="6" t="s">
        <v>46</v>
      </c>
      <c r="X616" s="6" t="s">
        <v>5052</v>
      </c>
      <c r="AC616" s="6" t="s">
        <v>55</v>
      </c>
      <c r="AD616" s="7" t="s">
        <v>1729</v>
      </c>
      <c r="AE616" s="7" t="s">
        <v>1729</v>
      </c>
      <c r="AK616" s="8" t="s">
        <v>2090</v>
      </c>
      <c r="AP616" s="2">
        <v>0</v>
      </c>
      <c r="AQ616" s="2">
        <v>0</v>
      </c>
      <c r="AR616" s="2">
        <v>0</v>
      </c>
      <c r="AS616" s="2">
        <v>1</v>
      </c>
      <c r="AT616" s="2">
        <v>0</v>
      </c>
      <c r="AU616" s="2">
        <v>0</v>
      </c>
      <c r="AV616" s="2">
        <v>0</v>
      </c>
      <c r="AW616" s="2">
        <v>0</v>
      </c>
      <c r="AX616" s="2">
        <v>0</v>
      </c>
      <c r="AY616" s="2" t="s">
        <v>5181</v>
      </c>
      <c r="AZ616" s="2">
        <v>0</v>
      </c>
      <c r="BA616" s="9" t="s">
        <v>4062</v>
      </c>
      <c r="BB616" s="9" t="s">
        <v>4059</v>
      </c>
      <c r="BC616" s="9" t="s">
        <v>4002</v>
      </c>
    </row>
    <row r="617" spans="1:58" ht="27.5" customHeight="1" x14ac:dyDescent="0.35">
      <c r="A617" s="2" t="s">
        <v>687</v>
      </c>
      <c r="B617" s="2" t="s">
        <v>4484</v>
      </c>
      <c r="C617" s="12">
        <v>45158</v>
      </c>
      <c r="D617" s="3" t="s">
        <v>5034</v>
      </c>
      <c r="E617" s="3" t="s">
        <v>11</v>
      </c>
      <c r="F617" s="3" t="s">
        <v>69</v>
      </c>
      <c r="G617" s="3" t="s">
        <v>4448</v>
      </c>
      <c r="H617" s="3" t="s">
        <v>1717</v>
      </c>
      <c r="J617" s="4" t="s">
        <v>4573</v>
      </c>
      <c r="K617" s="4" t="s">
        <v>4572</v>
      </c>
      <c r="L617" s="4" t="s">
        <v>5191</v>
      </c>
      <c r="M617" s="4" t="s">
        <v>57</v>
      </c>
      <c r="N617" s="4" t="s">
        <v>2625</v>
      </c>
      <c r="T617" s="6" t="s">
        <v>3011</v>
      </c>
      <c r="U617" s="6" t="s">
        <v>5062</v>
      </c>
      <c r="V617" s="6" t="s">
        <v>46</v>
      </c>
      <c r="X617" s="6" t="s">
        <v>5052</v>
      </c>
      <c r="AC617" s="6" t="s">
        <v>55</v>
      </c>
      <c r="AD617" s="7" t="s">
        <v>1729</v>
      </c>
      <c r="AE617" s="7" t="s">
        <v>1729</v>
      </c>
      <c r="AK617" s="8" t="s">
        <v>2090</v>
      </c>
      <c r="AP617" s="2">
        <v>0</v>
      </c>
      <c r="AQ617" s="2">
        <v>0</v>
      </c>
      <c r="AR617" s="2">
        <v>0</v>
      </c>
      <c r="AS617" s="2">
        <v>1</v>
      </c>
      <c r="AT617" s="2">
        <v>0</v>
      </c>
      <c r="AU617" s="2">
        <v>0</v>
      </c>
      <c r="AV617" s="2">
        <v>0</v>
      </c>
      <c r="AW617" s="2">
        <v>0</v>
      </c>
      <c r="AX617" s="2">
        <v>0</v>
      </c>
      <c r="AY617" s="2" t="s">
        <v>5181</v>
      </c>
      <c r="AZ617" s="2">
        <v>0</v>
      </c>
      <c r="BA617" s="9" t="s">
        <v>4062</v>
      </c>
      <c r="BB617" s="9" t="s">
        <v>4059</v>
      </c>
      <c r="BC617" s="9" t="s">
        <v>4002</v>
      </c>
    </row>
    <row r="618" spans="1:58" ht="27.5" customHeight="1" x14ac:dyDescent="0.35">
      <c r="A618" s="2" t="s">
        <v>688</v>
      </c>
      <c r="B618" s="2" t="s">
        <v>4484</v>
      </c>
      <c r="C618" s="12">
        <v>45158</v>
      </c>
      <c r="D618" s="3" t="s">
        <v>5034</v>
      </c>
      <c r="E618" s="3" t="s">
        <v>11</v>
      </c>
      <c r="F618" s="3" t="s">
        <v>69</v>
      </c>
      <c r="G618" s="3" t="s">
        <v>4448</v>
      </c>
      <c r="H618" s="3" t="s">
        <v>1717</v>
      </c>
      <c r="J618" s="4" t="s">
        <v>4573</v>
      </c>
      <c r="K618" s="4" t="s">
        <v>4572</v>
      </c>
      <c r="L618" s="4" t="s">
        <v>5191</v>
      </c>
      <c r="M618" s="4" t="s">
        <v>57</v>
      </c>
      <c r="N618" s="4" t="s">
        <v>2625</v>
      </c>
      <c r="T618" s="6" t="s">
        <v>3012</v>
      </c>
      <c r="U618" s="6" t="s">
        <v>5062</v>
      </c>
      <c r="V618" s="6" t="s">
        <v>46</v>
      </c>
      <c r="X618" s="6" t="s">
        <v>5052</v>
      </c>
      <c r="AC618" s="6" t="s">
        <v>55</v>
      </c>
      <c r="AD618" s="7" t="s">
        <v>1729</v>
      </c>
      <c r="AE618" s="7" t="s">
        <v>1729</v>
      </c>
      <c r="AK618" s="8" t="s">
        <v>2090</v>
      </c>
      <c r="AP618" s="2">
        <v>0</v>
      </c>
      <c r="AQ618" s="2">
        <v>0</v>
      </c>
      <c r="AR618" s="2">
        <v>0</v>
      </c>
      <c r="AS618" s="2">
        <v>1</v>
      </c>
      <c r="AT618" s="2">
        <v>0</v>
      </c>
      <c r="AU618" s="2">
        <v>0</v>
      </c>
      <c r="AV618" s="2">
        <v>0</v>
      </c>
      <c r="AW618" s="2">
        <v>0</v>
      </c>
      <c r="AX618" s="2">
        <v>0</v>
      </c>
      <c r="AY618" s="2" t="s">
        <v>5181</v>
      </c>
      <c r="AZ618" s="2">
        <v>0</v>
      </c>
      <c r="BA618" s="9" t="s">
        <v>4062</v>
      </c>
      <c r="BB618" s="9" t="s">
        <v>4059</v>
      </c>
      <c r="BC618" s="9" t="s">
        <v>4002</v>
      </c>
    </row>
    <row r="619" spans="1:58" ht="27.5" customHeight="1" x14ac:dyDescent="0.35">
      <c r="A619" s="2" t="s">
        <v>689</v>
      </c>
      <c r="B619" s="2" t="s">
        <v>4484</v>
      </c>
      <c r="C619" s="12">
        <v>45158</v>
      </c>
      <c r="D619" s="3" t="s">
        <v>5034</v>
      </c>
      <c r="E619" s="3" t="s">
        <v>11</v>
      </c>
      <c r="F619" s="3" t="s">
        <v>69</v>
      </c>
      <c r="G619" s="3" t="s">
        <v>4448</v>
      </c>
      <c r="H619" s="3" t="s">
        <v>1717</v>
      </c>
      <c r="J619" s="4" t="s">
        <v>4573</v>
      </c>
      <c r="K619" s="4" t="s">
        <v>4572</v>
      </c>
      <c r="L619" s="4" t="s">
        <v>5191</v>
      </c>
      <c r="M619" s="4" t="s">
        <v>57</v>
      </c>
      <c r="N619" s="4" t="s">
        <v>2625</v>
      </c>
      <c r="T619" s="6" t="s">
        <v>3013</v>
      </c>
      <c r="U619" s="6" t="s">
        <v>5062</v>
      </c>
      <c r="V619" s="6" t="s">
        <v>46</v>
      </c>
      <c r="X619" s="6" t="s">
        <v>5052</v>
      </c>
      <c r="AC619" s="6" t="s">
        <v>55</v>
      </c>
      <c r="AD619" s="7" t="s">
        <v>1729</v>
      </c>
      <c r="AE619" s="7" t="s">
        <v>1729</v>
      </c>
      <c r="AK619" s="8" t="s">
        <v>2090</v>
      </c>
      <c r="AP619" s="2">
        <v>0</v>
      </c>
      <c r="AQ619" s="2">
        <v>0</v>
      </c>
      <c r="AR619" s="2">
        <v>0</v>
      </c>
      <c r="AS619" s="2">
        <v>1</v>
      </c>
      <c r="AT619" s="2">
        <v>0</v>
      </c>
      <c r="AU619" s="2">
        <v>0</v>
      </c>
      <c r="AV619" s="2">
        <v>0</v>
      </c>
      <c r="AW619" s="2">
        <v>0</v>
      </c>
      <c r="AX619" s="2">
        <v>0</v>
      </c>
      <c r="AY619" s="2" t="s">
        <v>5181</v>
      </c>
      <c r="AZ619" s="2">
        <v>0</v>
      </c>
      <c r="BA619" s="9" t="s">
        <v>4062</v>
      </c>
      <c r="BB619" s="9" t="s">
        <v>4059</v>
      </c>
      <c r="BC619" s="9" t="s">
        <v>4002</v>
      </c>
    </row>
    <row r="620" spans="1:58" ht="27.5" customHeight="1" x14ac:dyDescent="0.35">
      <c r="A620" s="2" t="s">
        <v>690</v>
      </c>
      <c r="B620" s="2" t="s">
        <v>4484</v>
      </c>
      <c r="C620" s="12">
        <v>45158</v>
      </c>
      <c r="D620" s="3" t="s">
        <v>5034</v>
      </c>
      <c r="E620" s="3" t="s">
        <v>11</v>
      </c>
      <c r="F620" s="3" t="s">
        <v>69</v>
      </c>
      <c r="G620" s="3" t="s">
        <v>4448</v>
      </c>
      <c r="H620" s="3" t="s">
        <v>1717</v>
      </c>
      <c r="J620" s="4" t="s">
        <v>4573</v>
      </c>
      <c r="K620" s="4" t="s">
        <v>4572</v>
      </c>
      <c r="L620" s="4" t="s">
        <v>5191</v>
      </c>
      <c r="M620" s="4" t="s">
        <v>57</v>
      </c>
      <c r="N620" s="4" t="s">
        <v>2625</v>
      </c>
      <c r="T620" s="6" t="s">
        <v>3014</v>
      </c>
      <c r="U620" s="6" t="s">
        <v>5062</v>
      </c>
      <c r="V620" s="6" t="s">
        <v>46</v>
      </c>
      <c r="X620" s="6" t="s">
        <v>5052</v>
      </c>
      <c r="AC620" s="6" t="s">
        <v>55</v>
      </c>
      <c r="AD620" s="7" t="s">
        <v>1729</v>
      </c>
      <c r="AE620" s="7" t="s">
        <v>1729</v>
      </c>
      <c r="AK620" s="8" t="s">
        <v>2090</v>
      </c>
      <c r="AP620" s="2">
        <v>0</v>
      </c>
      <c r="AQ620" s="2">
        <v>0</v>
      </c>
      <c r="AR620" s="2">
        <v>0</v>
      </c>
      <c r="AS620" s="2">
        <v>1</v>
      </c>
      <c r="AT620" s="2">
        <v>0</v>
      </c>
      <c r="AU620" s="2">
        <v>0</v>
      </c>
      <c r="AV620" s="2">
        <v>0</v>
      </c>
      <c r="AW620" s="2">
        <v>0</v>
      </c>
      <c r="AX620" s="2">
        <v>0</v>
      </c>
      <c r="AY620" s="2" t="s">
        <v>5181</v>
      </c>
      <c r="AZ620" s="2">
        <v>0</v>
      </c>
      <c r="BA620" s="9" t="s">
        <v>4062</v>
      </c>
      <c r="BB620" s="9" t="s">
        <v>4059</v>
      </c>
      <c r="BC620" s="9" t="s">
        <v>4002</v>
      </c>
    </row>
    <row r="621" spans="1:58" ht="27.5" customHeight="1" x14ac:dyDescent="0.35">
      <c r="A621" s="2" t="s">
        <v>691</v>
      </c>
      <c r="B621" s="2" t="s">
        <v>4484</v>
      </c>
      <c r="C621" s="12">
        <v>45158</v>
      </c>
      <c r="D621" s="3" t="s">
        <v>5034</v>
      </c>
      <c r="E621" s="3" t="s">
        <v>11</v>
      </c>
      <c r="F621" s="3" t="s">
        <v>69</v>
      </c>
      <c r="G621" s="3" t="s">
        <v>4448</v>
      </c>
      <c r="H621" s="3" t="s">
        <v>1717</v>
      </c>
      <c r="J621" s="4" t="s">
        <v>4573</v>
      </c>
      <c r="K621" s="4" t="s">
        <v>4572</v>
      </c>
      <c r="L621" s="4" t="s">
        <v>5191</v>
      </c>
      <c r="M621" s="4" t="s">
        <v>57</v>
      </c>
      <c r="N621" s="4" t="s">
        <v>2625</v>
      </c>
      <c r="T621" s="6" t="s">
        <v>3015</v>
      </c>
      <c r="U621" s="6" t="s">
        <v>5062</v>
      </c>
      <c r="V621" s="6" t="s">
        <v>46</v>
      </c>
      <c r="X621" s="6" t="s">
        <v>5052</v>
      </c>
      <c r="AC621" s="6" t="s">
        <v>55</v>
      </c>
      <c r="AD621" s="7" t="s">
        <v>1729</v>
      </c>
      <c r="AE621" s="7" t="s">
        <v>1729</v>
      </c>
      <c r="AP621" s="2">
        <v>0</v>
      </c>
      <c r="AQ621" s="2">
        <v>0</v>
      </c>
      <c r="AR621" s="2">
        <v>0</v>
      </c>
      <c r="AS621" s="2">
        <v>1</v>
      </c>
      <c r="AT621" s="2">
        <v>0</v>
      </c>
      <c r="AU621" s="2">
        <v>0</v>
      </c>
      <c r="AV621" s="2">
        <v>0</v>
      </c>
      <c r="AW621" s="2">
        <v>0</v>
      </c>
      <c r="AX621" s="2">
        <v>0</v>
      </c>
      <c r="AY621" s="2" t="s">
        <v>5181</v>
      </c>
      <c r="AZ621" s="2">
        <v>0</v>
      </c>
      <c r="BA621" s="9" t="s">
        <v>4062</v>
      </c>
      <c r="BB621" s="9" t="s">
        <v>4059</v>
      </c>
    </row>
    <row r="622" spans="1:58" ht="27.5" customHeight="1" x14ac:dyDescent="0.35">
      <c r="A622" s="2" t="s">
        <v>692</v>
      </c>
      <c r="B622" s="2" t="s">
        <v>4484</v>
      </c>
      <c r="C622" s="12">
        <v>45158</v>
      </c>
      <c r="D622" s="3" t="s">
        <v>5034</v>
      </c>
      <c r="E622" s="3" t="s">
        <v>11</v>
      </c>
      <c r="F622" s="3" t="s">
        <v>69</v>
      </c>
      <c r="G622" s="3" t="s">
        <v>4448</v>
      </c>
      <c r="H622" s="3" t="s">
        <v>1717</v>
      </c>
      <c r="J622" s="4" t="s">
        <v>4573</v>
      </c>
      <c r="K622" s="4" t="s">
        <v>4572</v>
      </c>
      <c r="L622" s="4" t="s">
        <v>5191</v>
      </c>
      <c r="M622" s="4" t="s">
        <v>57</v>
      </c>
      <c r="N622" s="4" t="s">
        <v>2625</v>
      </c>
      <c r="T622" s="6" t="s">
        <v>3016</v>
      </c>
      <c r="U622" s="6" t="s">
        <v>5062</v>
      </c>
      <c r="V622" s="6" t="s">
        <v>46</v>
      </c>
      <c r="X622" s="6" t="s">
        <v>5052</v>
      </c>
      <c r="AC622" s="6" t="s">
        <v>55</v>
      </c>
      <c r="AD622" s="7" t="s">
        <v>1729</v>
      </c>
      <c r="AE622" s="7" t="s">
        <v>1729</v>
      </c>
      <c r="AK622" s="8" t="s">
        <v>2090</v>
      </c>
      <c r="AP622" s="2">
        <v>0</v>
      </c>
      <c r="AQ622" s="2">
        <v>0</v>
      </c>
      <c r="AR622" s="2">
        <v>0</v>
      </c>
      <c r="AS622" s="2">
        <v>1</v>
      </c>
      <c r="AT622" s="2">
        <v>0</v>
      </c>
      <c r="AU622" s="2">
        <v>0</v>
      </c>
      <c r="AV622" s="2">
        <v>0</v>
      </c>
      <c r="AW622" s="2">
        <v>0</v>
      </c>
      <c r="AX622" s="2">
        <v>0</v>
      </c>
      <c r="AY622" s="2" t="s">
        <v>5181</v>
      </c>
      <c r="AZ622" s="2">
        <v>0</v>
      </c>
      <c r="BA622" s="9" t="s">
        <v>4062</v>
      </c>
      <c r="BB622" s="9" t="s">
        <v>4059</v>
      </c>
      <c r="BC622" s="9" t="s">
        <v>4002</v>
      </c>
    </row>
    <row r="623" spans="1:58" ht="27.5" customHeight="1" x14ac:dyDescent="0.35">
      <c r="A623" s="2" t="s">
        <v>693</v>
      </c>
      <c r="B623" s="2" t="s">
        <v>4484</v>
      </c>
      <c r="C623" s="12">
        <v>45158</v>
      </c>
      <c r="D623" s="3" t="s">
        <v>5034</v>
      </c>
      <c r="E623" s="3" t="s">
        <v>11</v>
      </c>
      <c r="F623" s="3" t="s">
        <v>69</v>
      </c>
      <c r="G623" s="3" t="s">
        <v>4448</v>
      </c>
      <c r="H623" s="3" t="s">
        <v>1717</v>
      </c>
      <c r="I623" s="3" t="s">
        <v>2035</v>
      </c>
      <c r="J623" s="4" t="s">
        <v>4573</v>
      </c>
      <c r="K623" s="4" t="s">
        <v>4572</v>
      </c>
      <c r="L623" s="4" t="s">
        <v>5191</v>
      </c>
      <c r="M623" s="4" t="s">
        <v>57</v>
      </c>
      <c r="N623" s="4" t="s">
        <v>2625</v>
      </c>
      <c r="T623" s="6" t="s">
        <v>5105</v>
      </c>
      <c r="U623" s="6" t="s">
        <v>5062</v>
      </c>
      <c r="V623" s="6" t="s">
        <v>46</v>
      </c>
      <c r="W623" s="6">
        <v>59</v>
      </c>
      <c r="X623" s="6" t="s">
        <v>5052</v>
      </c>
      <c r="Y623" s="6" t="s">
        <v>4429</v>
      </c>
      <c r="Z623" s="6" t="s">
        <v>1976</v>
      </c>
      <c r="AB623" s="6" t="s">
        <v>4457</v>
      </c>
      <c r="AC623" s="6" t="s">
        <v>55</v>
      </c>
      <c r="AD623" s="7" t="s">
        <v>1729</v>
      </c>
      <c r="AE623" s="7" t="s">
        <v>1729</v>
      </c>
      <c r="AG623" s="8" t="s">
        <v>2110</v>
      </c>
      <c r="AH623" s="8" t="s">
        <v>2111</v>
      </c>
      <c r="AI623" s="18">
        <v>45156</v>
      </c>
      <c r="AJ623" s="8" t="s">
        <v>2112</v>
      </c>
      <c r="AK623" s="8">
        <v>2</v>
      </c>
      <c r="AP623" s="2">
        <v>1</v>
      </c>
      <c r="AQ623" s="2">
        <v>0</v>
      </c>
      <c r="AR623" s="2">
        <v>0</v>
      </c>
      <c r="AS623" s="2">
        <v>1</v>
      </c>
      <c r="AT623" s="2">
        <v>0</v>
      </c>
      <c r="AU623" s="2">
        <v>0</v>
      </c>
      <c r="AV623" s="2">
        <v>0</v>
      </c>
      <c r="AW623" s="2">
        <v>0</v>
      </c>
      <c r="AX623" s="2">
        <v>0</v>
      </c>
      <c r="AY623" s="2" t="s">
        <v>5181</v>
      </c>
      <c r="AZ623" s="2">
        <v>0</v>
      </c>
      <c r="BA623" s="9" t="s">
        <v>4069</v>
      </c>
      <c r="BB623" s="9" t="s">
        <v>4070</v>
      </c>
      <c r="BC623" s="9" t="s">
        <v>4002</v>
      </c>
      <c r="BD623" s="9" t="s">
        <v>2185</v>
      </c>
      <c r="BE623" s="9" t="s">
        <v>4071</v>
      </c>
      <c r="BF623" s="9" t="s">
        <v>4458</v>
      </c>
    </row>
    <row r="624" spans="1:58" ht="27.5" customHeight="1" x14ac:dyDescent="0.35">
      <c r="A624" s="2" t="s">
        <v>694</v>
      </c>
      <c r="B624" s="2" t="s">
        <v>4484</v>
      </c>
      <c r="C624" s="12">
        <v>45159</v>
      </c>
      <c r="D624" s="3" t="s">
        <v>5034</v>
      </c>
      <c r="E624" s="3" t="s">
        <v>15</v>
      </c>
      <c r="F624" s="3" t="s">
        <v>4260</v>
      </c>
      <c r="G624" s="3" t="s">
        <v>5036</v>
      </c>
      <c r="H624" s="3" t="s">
        <v>4409</v>
      </c>
      <c r="J624" s="4" t="s">
        <v>4571</v>
      </c>
      <c r="K624" s="4" t="s">
        <v>4572</v>
      </c>
      <c r="L624" s="4" t="s">
        <v>5197</v>
      </c>
      <c r="M624" s="4" t="s">
        <v>62</v>
      </c>
      <c r="N624" s="4" t="s">
        <v>4411</v>
      </c>
      <c r="T624" s="6" t="s">
        <v>5130</v>
      </c>
      <c r="U624" s="6" t="s">
        <v>5062</v>
      </c>
      <c r="V624" s="6" t="s">
        <v>34</v>
      </c>
      <c r="X624" s="6" t="s">
        <v>5052</v>
      </c>
      <c r="Y624" s="6" t="s">
        <v>11</v>
      </c>
      <c r="Z624" s="6" t="s">
        <v>4412</v>
      </c>
      <c r="AB624" s="6" t="s">
        <v>5148</v>
      </c>
      <c r="AC624" s="6" t="s">
        <v>55</v>
      </c>
      <c r="AD624" s="7" t="s">
        <v>4410</v>
      </c>
      <c r="AE624" s="7" t="s">
        <v>5185</v>
      </c>
      <c r="AG624" s="8" t="s">
        <v>4415</v>
      </c>
      <c r="AH624" s="8" t="s">
        <v>4414</v>
      </c>
      <c r="AN624" s="9" t="s">
        <v>5149</v>
      </c>
      <c r="AP624" s="2">
        <v>1</v>
      </c>
      <c r="AQ624" s="2">
        <v>0</v>
      </c>
      <c r="AR624" s="2">
        <v>0</v>
      </c>
      <c r="AS624" s="2">
        <v>0</v>
      </c>
      <c r="AT624" s="2">
        <v>0</v>
      </c>
      <c r="AU624" s="2">
        <v>0</v>
      </c>
      <c r="AV624" s="2">
        <v>0</v>
      </c>
      <c r="AW624" s="2">
        <v>1</v>
      </c>
      <c r="AX624" s="2">
        <v>0</v>
      </c>
      <c r="AY624" s="2">
        <v>0</v>
      </c>
      <c r="AZ624" s="2">
        <v>0</v>
      </c>
      <c r="BA624" s="9" t="s">
        <v>4413</v>
      </c>
      <c r="BB624" s="9" t="s">
        <v>2188</v>
      </c>
    </row>
    <row r="625" spans="1:55" ht="27.5" customHeight="1" x14ac:dyDescent="0.35">
      <c r="A625" s="2" t="s">
        <v>695</v>
      </c>
      <c r="B625" s="2" t="s">
        <v>4484</v>
      </c>
      <c r="C625" s="12">
        <v>45159</v>
      </c>
      <c r="D625" s="3" t="s">
        <v>5034</v>
      </c>
      <c r="E625" s="3" t="s">
        <v>11</v>
      </c>
      <c r="F625" s="3" t="s">
        <v>69</v>
      </c>
      <c r="G625" s="3" t="s">
        <v>4265</v>
      </c>
      <c r="H625" s="3" t="s">
        <v>2547</v>
      </c>
      <c r="I625" s="3" t="s">
        <v>2532</v>
      </c>
      <c r="J625" s="4" t="s">
        <v>4573</v>
      </c>
      <c r="K625" s="4" t="s">
        <v>4572</v>
      </c>
      <c r="L625" s="4" t="s">
        <v>5191</v>
      </c>
      <c r="M625" s="4" t="s">
        <v>57</v>
      </c>
      <c r="N625" s="4" t="s">
        <v>4300</v>
      </c>
      <c r="T625" s="6" t="s">
        <v>5133</v>
      </c>
      <c r="U625" s="6" t="s">
        <v>5062</v>
      </c>
      <c r="V625" s="6" t="s">
        <v>46</v>
      </c>
      <c r="X625" s="6" t="s">
        <v>5052</v>
      </c>
      <c r="Y625" s="6" t="s">
        <v>11</v>
      </c>
      <c r="Z625" s="6" t="s">
        <v>2511</v>
      </c>
      <c r="AB625" s="6" t="s">
        <v>2512</v>
      </c>
      <c r="AC625" s="6" t="s">
        <v>55</v>
      </c>
      <c r="AD625" s="7" t="s">
        <v>2547</v>
      </c>
      <c r="AE625" s="7" t="s">
        <v>4324</v>
      </c>
      <c r="AG625" s="8" t="s">
        <v>2545</v>
      </c>
      <c r="AH625" s="8" t="s">
        <v>2546</v>
      </c>
      <c r="AI625" s="18">
        <v>45158</v>
      </c>
      <c r="AJ625" s="8" t="s">
        <v>2547</v>
      </c>
      <c r="AL625" s="8" t="s">
        <v>5176</v>
      </c>
      <c r="AM625" s="8" t="s">
        <v>4310</v>
      </c>
      <c r="AP625" s="2">
        <v>1</v>
      </c>
      <c r="AQ625" s="2">
        <v>0</v>
      </c>
      <c r="AR625" s="2">
        <v>0</v>
      </c>
      <c r="AS625" s="2">
        <v>1</v>
      </c>
      <c r="AT625" s="2">
        <v>0</v>
      </c>
      <c r="AU625" s="2">
        <v>0</v>
      </c>
      <c r="AV625" s="2">
        <v>0</v>
      </c>
      <c r="AW625" s="2">
        <v>0</v>
      </c>
      <c r="AX625" s="2">
        <v>0</v>
      </c>
      <c r="AY625" s="2" t="s">
        <v>5181</v>
      </c>
      <c r="AZ625" s="2">
        <v>0</v>
      </c>
      <c r="BA625" s="9" t="s">
        <v>4302</v>
      </c>
      <c r="BB625" s="9" t="s">
        <v>4301</v>
      </c>
    </row>
    <row r="626" spans="1:55" ht="27.5" customHeight="1" x14ac:dyDescent="0.35">
      <c r="A626" s="2" t="s">
        <v>696</v>
      </c>
      <c r="B626" s="2" t="s">
        <v>4484</v>
      </c>
      <c r="C626" s="12">
        <v>45159</v>
      </c>
      <c r="D626" s="3" t="s">
        <v>5034</v>
      </c>
      <c r="E626" s="3" t="s">
        <v>11</v>
      </c>
      <c r="F626" s="3" t="s">
        <v>69</v>
      </c>
      <c r="G626" s="3" t="s">
        <v>4448</v>
      </c>
      <c r="H626" s="3" t="s">
        <v>1717</v>
      </c>
      <c r="J626" s="4" t="s">
        <v>4573</v>
      </c>
      <c r="K626" s="4" t="s">
        <v>4572</v>
      </c>
      <c r="L626" s="4" t="s">
        <v>5191</v>
      </c>
      <c r="M626" s="4" t="s">
        <v>57</v>
      </c>
      <c r="N626" s="4" t="s">
        <v>2625</v>
      </c>
      <c r="T626" s="6" t="s">
        <v>5123</v>
      </c>
      <c r="U626" s="6" t="s">
        <v>5062</v>
      </c>
      <c r="V626" s="6" t="s">
        <v>46</v>
      </c>
      <c r="W626" s="6">
        <v>70</v>
      </c>
      <c r="X626" s="6" t="s">
        <v>5052</v>
      </c>
      <c r="Y626" s="6" t="s">
        <v>3872</v>
      </c>
      <c r="Z626" s="6" t="s">
        <v>1967</v>
      </c>
      <c r="AA626" s="6" t="s">
        <v>4355</v>
      </c>
      <c r="AB626" s="6" t="s">
        <v>4354</v>
      </c>
      <c r="AC626" s="6" t="s">
        <v>1688</v>
      </c>
      <c r="AD626" s="7" t="s">
        <v>1729</v>
      </c>
      <c r="AE626" s="7" t="s">
        <v>1729</v>
      </c>
      <c r="AG626" s="8" t="s">
        <v>3912</v>
      </c>
      <c r="AH626" s="8" t="s">
        <v>3913</v>
      </c>
      <c r="AI626" s="18">
        <v>45157</v>
      </c>
      <c r="AJ626" s="8" t="s">
        <v>3985</v>
      </c>
      <c r="AM626" s="8" t="s">
        <v>4353</v>
      </c>
      <c r="AP626" s="2">
        <v>0</v>
      </c>
      <c r="AQ626" s="2">
        <v>0</v>
      </c>
      <c r="AR626" s="2">
        <v>0</v>
      </c>
      <c r="AS626" s="2">
        <v>1</v>
      </c>
      <c r="AT626" s="2">
        <v>0</v>
      </c>
      <c r="AU626" s="2">
        <v>0</v>
      </c>
      <c r="AV626" s="2">
        <v>1</v>
      </c>
      <c r="AW626" s="2">
        <v>0</v>
      </c>
      <c r="AX626" s="2">
        <v>0</v>
      </c>
      <c r="AY626" s="2" t="s">
        <v>5181</v>
      </c>
      <c r="AZ626" s="2">
        <v>0</v>
      </c>
      <c r="BA626" s="9" t="s">
        <v>4068</v>
      </c>
      <c r="BB626" s="9" t="s">
        <v>2189</v>
      </c>
      <c r="BC626" s="9" t="s">
        <v>2245</v>
      </c>
    </row>
    <row r="627" spans="1:55" ht="27.5" customHeight="1" x14ac:dyDescent="0.35">
      <c r="A627" s="2" t="s">
        <v>697</v>
      </c>
      <c r="B627" s="2" t="s">
        <v>4484</v>
      </c>
      <c r="C627" s="12">
        <v>45160</v>
      </c>
      <c r="D627" s="3" t="s">
        <v>5034</v>
      </c>
      <c r="E627" s="3" t="s">
        <v>20</v>
      </c>
      <c r="F627" s="3" t="s">
        <v>69</v>
      </c>
      <c r="G627" s="3" t="s">
        <v>5040</v>
      </c>
      <c r="H627" s="3" t="s">
        <v>1713</v>
      </c>
      <c r="J627" s="4" t="s">
        <v>4571</v>
      </c>
      <c r="K627" s="4" t="s">
        <v>4572</v>
      </c>
      <c r="L627" s="4" t="s">
        <v>5192</v>
      </c>
      <c r="M627" s="4" t="s">
        <v>5198</v>
      </c>
      <c r="N627" s="4" t="s">
        <v>1699</v>
      </c>
      <c r="T627" s="6" t="s">
        <v>1853</v>
      </c>
      <c r="U627" s="6" t="s">
        <v>5062</v>
      </c>
      <c r="V627" s="6" t="s">
        <v>46</v>
      </c>
      <c r="X627" s="6" t="s">
        <v>5052</v>
      </c>
      <c r="Y627" s="6" t="s">
        <v>1848</v>
      </c>
      <c r="AC627" s="6" t="s">
        <v>55</v>
      </c>
      <c r="AD627" s="7" t="s">
        <v>1730</v>
      </c>
      <c r="AE627" s="7" t="s">
        <v>4324</v>
      </c>
      <c r="AN627" s="9" t="s">
        <v>1698</v>
      </c>
      <c r="AP627" s="2">
        <v>0</v>
      </c>
      <c r="AQ627" s="2">
        <v>0</v>
      </c>
      <c r="AR627" s="2">
        <v>0</v>
      </c>
      <c r="AS627" s="2">
        <v>1</v>
      </c>
      <c r="AT627" s="2">
        <v>0</v>
      </c>
      <c r="AU627" s="2">
        <v>0</v>
      </c>
      <c r="AV627" s="2">
        <v>0</v>
      </c>
      <c r="AW627" s="2">
        <v>0</v>
      </c>
      <c r="AX627" s="2">
        <v>0</v>
      </c>
      <c r="AY627" s="2" t="s">
        <v>4569</v>
      </c>
      <c r="AZ627" s="2">
        <v>0</v>
      </c>
      <c r="BA627" s="9" t="s">
        <v>2174</v>
      </c>
      <c r="BB627" s="9" t="s">
        <v>2175</v>
      </c>
    </row>
    <row r="628" spans="1:55" ht="27.5" customHeight="1" x14ac:dyDescent="0.35">
      <c r="A628" s="2" t="s">
        <v>698</v>
      </c>
      <c r="B628" s="2" t="s">
        <v>4484</v>
      </c>
      <c r="C628" s="12">
        <v>45160</v>
      </c>
      <c r="D628" s="3" t="s">
        <v>5034</v>
      </c>
      <c r="E628" s="3" t="s">
        <v>20</v>
      </c>
      <c r="F628" s="3" t="s">
        <v>69</v>
      </c>
      <c r="G628" s="3" t="s">
        <v>5040</v>
      </c>
      <c r="H628" s="3" t="s">
        <v>1713</v>
      </c>
      <c r="J628" s="4" t="s">
        <v>4571</v>
      </c>
      <c r="K628" s="4" t="s">
        <v>4572</v>
      </c>
      <c r="L628" s="4" t="s">
        <v>5192</v>
      </c>
      <c r="M628" s="4" t="s">
        <v>5198</v>
      </c>
      <c r="N628" s="4" t="s">
        <v>1699</v>
      </c>
      <c r="T628" s="6" t="s">
        <v>1854</v>
      </c>
      <c r="U628" s="6" t="s">
        <v>5062</v>
      </c>
      <c r="V628" s="6" t="s">
        <v>46</v>
      </c>
      <c r="X628" s="6" t="s">
        <v>5052</v>
      </c>
      <c r="Y628" s="6" t="s">
        <v>1846</v>
      </c>
      <c r="AC628" s="6" t="s">
        <v>55</v>
      </c>
      <c r="AD628" s="7" t="s">
        <v>1730</v>
      </c>
      <c r="AE628" s="7" t="s">
        <v>4324</v>
      </c>
      <c r="AN628" s="9" t="s">
        <v>1698</v>
      </c>
      <c r="AP628" s="2">
        <v>0</v>
      </c>
      <c r="AQ628" s="2">
        <v>0</v>
      </c>
      <c r="AR628" s="2">
        <v>0</v>
      </c>
      <c r="AS628" s="2">
        <v>1</v>
      </c>
      <c r="AT628" s="2">
        <v>0</v>
      </c>
      <c r="AU628" s="2">
        <v>0</v>
      </c>
      <c r="AV628" s="2">
        <v>0</v>
      </c>
      <c r="AW628" s="2">
        <v>0</v>
      </c>
      <c r="AX628" s="2">
        <v>0</v>
      </c>
      <c r="AY628" s="2" t="s">
        <v>4569</v>
      </c>
      <c r="AZ628" s="2">
        <v>0</v>
      </c>
      <c r="BA628" s="9" t="s">
        <v>2174</v>
      </c>
      <c r="BB628" s="9" t="s">
        <v>2175</v>
      </c>
    </row>
    <row r="629" spans="1:55" ht="27.5" customHeight="1" x14ac:dyDescent="0.35">
      <c r="A629" s="2" t="s">
        <v>699</v>
      </c>
      <c r="B629" s="2" t="s">
        <v>4484</v>
      </c>
      <c r="C629" s="12">
        <v>45160</v>
      </c>
      <c r="D629" s="3" t="s">
        <v>5034</v>
      </c>
      <c r="E629" s="3" t="s">
        <v>20</v>
      </c>
      <c r="F629" s="3" t="s">
        <v>69</v>
      </c>
      <c r="G629" s="3" t="s">
        <v>5040</v>
      </c>
      <c r="H629" s="3" t="s">
        <v>1713</v>
      </c>
      <c r="J629" s="4" t="s">
        <v>4571</v>
      </c>
      <c r="K629" s="4" t="s">
        <v>4572</v>
      </c>
      <c r="L629" s="4" t="s">
        <v>5192</v>
      </c>
      <c r="M629" s="4" t="s">
        <v>5198</v>
      </c>
      <c r="N629" s="4" t="s">
        <v>1699</v>
      </c>
      <c r="T629" s="6" t="s">
        <v>1855</v>
      </c>
      <c r="U629" s="6" t="s">
        <v>5062</v>
      </c>
      <c r="V629" s="6" t="s">
        <v>46</v>
      </c>
      <c r="X629" s="6" t="s">
        <v>5052</v>
      </c>
      <c r="Y629" s="6" t="s">
        <v>1846</v>
      </c>
      <c r="AC629" s="6" t="s">
        <v>55</v>
      </c>
      <c r="AD629" s="7" t="s">
        <v>1730</v>
      </c>
      <c r="AE629" s="7" t="s">
        <v>4324</v>
      </c>
      <c r="AN629" s="9" t="s">
        <v>1698</v>
      </c>
      <c r="AP629" s="2">
        <v>0</v>
      </c>
      <c r="AQ629" s="2">
        <v>0</v>
      </c>
      <c r="AR629" s="2">
        <v>0</v>
      </c>
      <c r="AS629" s="2">
        <v>1</v>
      </c>
      <c r="AT629" s="2">
        <v>0</v>
      </c>
      <c r="AU629" s="2">
        <v>0</v>
      </c>
      <c r="AV629" s="2">
        <v>0</v>
      </c>
      <c r="AW629" s="2">
        <v>0</v>
      </c>
      <c r="AX629" s="2">
        <v>0</v>
      </c>
      <c r="AY629" s="2" t="s">
        <v>4569</v>
      </c>
      <c r="AZ629" s="2">
        <v>0</v>
      </c>
      <c r="BA629" s="9" t="s">
        <v>2174</v>
      </c>
      <c r="BB629" s="9" t="s">
        <v>2175</v>
      </c>
    </row>
    <row r="630" spans="1:55" ht="27.5" customHeight="1" x14ac:dyDescent="0.35">
      <c r="A630" s="2" t="s">
        <v>700</v>
      </c>
      <c r="B630" s="2" t="s">
        <v>4484</v>
      </c>
      <c r="C630" s="12">
        <v>45160</v>
      </c>
      <c r="D630" s="3" t="s">
        <v>5034</v>
      </c>
      <c r="E630" s="3" t="s">
        <v>20</v>
      </c>
      <c r="F630" s="3" t="s">
        <v>69</v>
      </c>
      <c r="G630" s="3" t="s">
        <v>5040</v>
      </c>
      <c r="H630" s="3" t="s">
        <v>1713</v>
      </c>
      <c r="J630" s="4" t="s">
        <v>4571</v>
      </c>
      <c r="K630" s="4" t="s">
        <v>4572</v>
      </c>
      <c r="L630" s="4" t="s">
        <v>5192</v>
      </c>
      <c r="M630" s="4" t="s">
        <v>5198</v>
      </c>
      <c r="N630" s="4" t="s">
        <v>1699</v>
      </c>
      <c r="T630" s="6" t="s">
        <v>1856</v>
      </c>
      <c r="U630" s="6" t="s">
        <v>5062</v>
      </c>
      <c r="V630" s="6" t="s">
        <v>46</v>
      </c>
      <c r="X630" s="6" t="s">
        <v>5052</v>
      </c>
      <c r="Y630" s="6" t="s">
        <v>1846</v>
      </c>
      <c r="AC630" s="6" t="s">
        <v>55</v>
      </c>
      <c r="AD630" s="7" t="s">
        <v>1730</v>
      </c>
      <c r="AE630" s="7" t="s">
        <v>4324</v>
      </c>
      <c r="AN630" s="9" t="s">
        <v>1698</v>
      </c>
      <c r="AP630" s="2">
        <v>0</v>
      </c>
      <c r="AQ630" s="2">
        <v>0</v>
      </c>
      <c r="AR630" s="2">
        <v>0</v>
      </c>
      <c r="AS630" s="2">
        <v>1</v>
      </c>
      <c r="AT630" s="2">
        <v>0</v>
      </c>
      <c r="AU630" s="2">
        <v>0</v>
      </c>
      <c r="AV630" s="2">
        <v>0</v>
      </c>
      <c r="AW630" s="2">
        <v>0</v>
      </c>
      <c r="AX630" s="2">
        <v>0</v>
      </c>
      <c r="AY630" s="2" t="s">
        <v>4569</v>
      </c>
      <c r="AZ630" s="2">
        <v>0</v>
      </c>
      <c r="BA630" s="9" t="s">
        <v>2174</v>
      </c>
      <c r="BB630" s="9" t="s">
        <v>2175</v>
      </c>
    </row>
    <row r="631" spans="1:55" ht="27.5" customHeight="1" x14ac:dyDescent="0.35">
      <c r="A631" s="2" t="s">
        <v>701</v>
      </c>
      <c r="B631" s="2" t="s">
        <v>4484</v>
      </c>
      <c r="C631" s="12">
        <v>45160</v>
      </c>
      <c r="D631" s="3" t="s">
        <v>5034</v>
      </c>
      <c r="E631" s="3" t="s">
        <v>20</v>
      </c>
      <c r="F631" s="3" t="s">
        <v>69</v>
      </c>
      <c r="G631" s="3" t="s">
        <v>5040</v>
      </c>
      <c r="H631" s="3" t="s">
        <v>1713</v>
      </c>
      <c r="J631" s="4" t="s">
        <v>4571</v>
      </c>
      <c r="K631" s="4" t="s">
        <v>4572</v>
      </c>
      <c r="L631" s="4" t="s">
        <v>5192</v>
      </c>
      <c r="M631" s="4" t="s">
        <v>5198</v>
      </c>
      <c r="N631" s="4" t="s">
        <v>1699</v>
      </c>
      <c r="T631" s="6" t="s">
        <v>1857</v>
      </c>
      <c r="U631" s="6" t="s">
        <v>5062</v>
      </c>
      <c r="V631" s="6" t="s">
        <v>46</v>
      </c>
      <c r="X631" s="6" t="s">
        <v>5052</v>
      </c>
      <c r="Y631" s="6" t="s">
        <v>1846</v>
      </c>
      <c r="AC631" s="6" t="s">
        <v>55</v>
      </c>
      <c r="AD631" s="7" t="s">
        <v>1730</v>
      </c>
      <c r="AE631" s="7" t="s">
        <v>4324</v>
      </c>
      <c r="AN631" s="9" t="s">
        <v>1698</v>
      </c>
      <c r="AP631" s="2">
        <v>0</v>
      </c>
      <c r="AQ631" s="2">
        <v>0</v>
      </c>
      <c r="AR631" s="2">
        <v>0</v>
      </c>
      <c r="AS631" s="2">
        <v>1</v>
      </c>
      <c r="AT631" s="2">
        <v>0</v>
      </c>
      <c r="AU631" s="2">
        <v>0</v>
      </c>
      <c r="AV631" s="2">
        <v>0</v>
      </c>
      <c r="AW631" s="2">
        <v>0</v>
      </c>
      <c r="AX631" s="2">
        <v>0</v>
      </c>
      <c r="AY631" s="2" t="s">
        <v>4569</v>
      </c>
      <c r="AZ631" s="2">
        <v>0</v>
      </c>
      <c r="BA631" s="9" t="s">
        <v>2174</v>
      </c>
      <c r="BB631" s="9" t="s">
        <v>2175</v>
      </c>
    </row>
    <row r="632" spans="1:55" ht="27.5" customHeight="1" x14ac:dyDescent="0.35">
      <c r="A632" s="2" t="s">
        <v>702</v>
      </c>
      <c r="B632" s="2" t="s">
        <v>4484</v>
      </c>
      <c r="C632" s="12">
        <v>45160</v>
      </c>
      <c r="D632" s="3" t="s">
        <v>5034</v>
      </c>
      <c r="E632" s="3" t="s">
        <v>20</v>
      </c>
      <c r="F632" s="3" t="s">
        <v>69</v>
      </c>
      <c r="G632" s="3" t="s">
        <v>5040</v>
      </c>
      <c r="H632" s="3" t="s">
        <v>1713</v>
      </c>
      <c r="J632" s="4" t="s">
        <v>4571</v>
      </c>
      <c r="K632" s="4" t="s">
        <v>4572</v>
      </c>
      <c r="L632" s="4" t="s">
        <v>5192</v>
      </c>
      <c r="M632" s="4" t="s">
        <v>5198</v>
      </c>
      <c r="N632" s="4" t="s">
        <v>1699</v>
      </c>
      <c r="T632" s="6" t="s">
        <v>1858</v>
      </c>
      <c r="U632" s="6" t="s">
        <v>5062</v>
      </c>
      <c r="V632" s="6" t="s">
        <v>46</v>
      </c>
      <c r="X632" s="6" t="s">
        <v>5052</v>
      </c>
      <c r="Y632" s="6" t="s">
        <v>1848</v>
      </c>
      <c r="AC632" s="6" t="s">
        <v>55</v>
      </c>
      <c r="AD632" s="7" t="s">
        <v>1730</v>
      </c>
      <c r="AE632" s="7" t="s">
        <v>4324</v>
      </c>
      <c r="AN632" s="9" t="s">
        <v>1698</v>
      </c>
      <c r="AP632" s="2">
        <v>0</v>
      </c>
      <c r="AQ632" s="2">
        <v>0</v>
      </c>
      <c r="AR632" s="2">
        <v>0</v>
      </c>
      <c r="AS632" s="2">
        <v>1</v>
      </c>
      <c r="AT632" s="2">
        <v>0</v>
      </c>
      <c r="AU632" s="2">
        <v>0</v>
      </c>
      <c r="AV632" s="2">
        <v>0</v>
      </c>
      <c r="AW632" s="2">
        <v>0</v>
      </c>
      <c r="AX632" s="2">
        <v>0</v>
      </c>
      <c r="AY632" s="2" t="s">
        <v>4569</v>
      </c>
      <c r="AZ632" s="2">
        <v>0</v>
      </c>
      <c r="BA632" s="9" t="s">
        <v>2174</v>
      </c>
      <c r="BB632" s="9" t="s">
        <v>2175</v>
      </c>
    </row>
    <row r="633" spans="1:55" ht="27.5" customHeight="1" x14ac:dyDescent="0.35">
      <c r="A633" s="2" t="s">
        <v>703</v>
      </c>
      <c r="B633" s="2" t="s">
        <v>4484</v>
      </c>
      <c r="C633" s="12">
        <v>45160</v>
      </c>
      <c r="D633" s="3" t="s">
        <v>5034</v>
      </c>
      <c r="E633" s="3" t="s">
        <v>20</v>
      </c>
      <c r="F633" s="3" t="s">
        <v>69</v>
      </c>
      <c r="G633" s="3" t="s">
        <v>5040</v>
      </c>
      <c r="H633" s="3" t="s">
        <v>1713</v>
      </c>
      <c r="J633" s="4" t="s">
        <v>4571</v>
      </c>
      <c r="K633" s="4" t="s">
        <v>4572</v>
      </c>
      <c r="L633" s="4" t="s">
        <v>5192</v>
      </c>
      <c r="M633" s="4" t="s">
        <v>5198</v>
      </c>
      <c r="N633" s="4" t="s">
        <v>1699</v>
      </c>
      <c r="T633" s="6" t="s">
        <v>1859</v>
      </c>
      <c r="U633" s="6" t="s">
        <v>5062</v>
      </c>
      <c r="V633" s="6" t="s">
        <v>46</v>
      </c>
      <c r="X633" s="6" t="s">
        <v>5052</v>
      </c>
      <c r="Y633" s="6" t="s">
        <v>1848</v>
      </c>
      <c r="AC633" s="6" t="s">
        <v>55</v>
      </c>
      <c r="AD633" s="7" t="s">
        <v>1730</v>
      </c>
      <c r="AE633" s="7" t="s">
        <v>4324</v>
      </c>
      <c r="AN633" s="9" t="s">
        <v>1698</v>
      </c>
      <c r="AP633" s="2">
        <v>0</v>
      </c>
      <c r="AQ633" s="2">
        <v>0</v>
      </c>
      <c r="AR633" s="2">
        <v>0</v>
      </c>
      <c r="AS633" s="2">
        <v>1</v>
      </c>
      <c r="AT633" s="2">
        <v>0</v>
      </c>
      <c r="AU633" s="2">
        <v>0</v>
      </c>
      <c r="AV633" s="2">
        <v>0</v>
      </c>
      <c r="AW633" s="2">
        <v>0</v>
      </c>
      <c r="AX633" s="2">
        <v>0</v>
      </c>
      <c r="AY633" s="2" t="s">
        <v>4569</v>
      </c>
      <c r="AZ633" s="2">
        <v>0</v>
      </c>
      <c r="BA633" s="9" t="s">
        <v>2174</v>
      </c>
      <c r="BB633" s="9" t="s">
        <v>2175</v>
      </c>
    </row>
    <row r="634" spans="1:55" ht="27.5" customHeight="1" x14ac:dyDescent="0.35">
      <c r="A634" s="2" t="s">
        <v>704</v>
      </c>
      <c r="B634" s="2" t="s">
        <v>4484</v>
      </c>
      <c r="C634" s="12">
        <v>45160</v>
      </c>
      <c r="D634" s="3" t="s">
        <v>5034</v>
      </c>
      <c r="E634" s="3" t="s">
        <v>20</v>
      </c>
      <c r="F634" s="3" t="s">
        <v>69</v>
      </c>
      <c r="G634" s="3" t="s">
        <v>5040</v>
      </c>
      <c r="H634" s="3" t="s">
        <v>1713</v>
      </c>
      <c r="J634" s="4" t="s">
        <v>4571</v>
      </c>
      <c r="K634" s="4" t="s">
        <v>4572</v>
      </c>
      <c r="L634" s="4" t="s">
        <v>5192</v>
      </c>
      <c r="M634" s="4" t="s">
        <v>5198</v>
      </c>
      <c r="N634" s="4" t="s">
        <v>1699</v>
      </c>
      <c r="T634" s="6" t="s">
        <v>1860</v>
      </c>
      <c r="U634" s="6" t="s">
        <v>5062</v>
      </c>
      <c r="V634" s="6" t="s">
        <v>46</v>
      </c>
      <c r="X634" s="6" t="s">
        <v>5052</v>
      </c>
      <c r="Y634" s="6" t="s">
        <v>1848</v>
      </c>
      <c r="AC634" s="6" t="s">
        <v>55</v>
      </c>
      <c r="AD634" s="7" t="s">
        <v>1730</v>
      </c>
      <c r="AE634" s="7" t="s">
        <v>4324</v>
      </c>
      <c r="AN634" s="9" t="s">
        <v>1698</v>
      </c>
      <c r="AP634" s="2">
        <v>0</v>
      </c>
      <c r="AQ634" s="2">
        <v>0</v>
      </c>
      <c r="AR634" s="2">
        <v>0</v>
      </c>
      <c r="AS634" s="2">
        <v>1</v>
      </c>
      <c r="AT634" s="2">
        <v>0</v>
      </c>
      <c r="AU634" s="2">
        <v>0</v>
      </c>
      <c r="AV634" s="2">
        <v>0</v>
      </c>
      <c r="AW634" s="2">
        <v>0</v>
      </c>
      <c r="AX634" s="2">
        <v>0</v>
      </c>
      <c r="AY634" s="2" t="s">
        <v>4569</v>
      </c>
      <c r="AZ634" s="2">
        <v>0</v>
      </c>
      <c r="BA634" s="9" t="s">
        <v>2174</v>
      </c>
      <c r="BB634" s="9" t="s">
        <v>2175</v>
      </c>
    </row>
    <row r="635" spans="1:55" ht="27.5" customHeight="1" x14ac:dyDescent="0.35">
      <c r="A635" s="2" t="s">
        <v>705</v>
      </c>
      <c r="B635" s="2" t="s">
        <v>4484</v>
      </c>
      <c r="C635" s="12">
        <v>45160</v>
      </c>
      <c r="D635" s="3" t="s">
        <v>5034</v>
      </c>
      <c r="E635" s="3" t="s">
        <v>11</v>
      </c>
      <c r="F635" s="3" t="s">
        <v>69</v>
      </c>
      <c r="G635" s="3" t="s">
        <v>4448</v>
      </c>
      <c r="H635" s="3" t="s">
        <v>1717</v>
      </c>
      <c r="J635" s="4" t="s">
        <v>4573</v>
      </c>
      <c r="K635" s="4" t="s">
        <v>4572</v>
      </c>
      <c r="L635" s="4" t="s">
        <v>5191</v>
      </c>
      <c r="M635" s="4" t="s">
        <v>57</v>
      </c>
      <c r="N635" s="4" t="s">
        <v>2625</v>
      </c>
      <c r="T635" s="6" t="s">
        <v>3017</v>
      </c>
      <c r="U635" s="6" t="s">
        <v>5062</v>
      </c>
      <c r="V635" s="6" t="s">
        <v>46</v>
      </c>
      <c r="X635" s="6" t="s">
        <v>5052</v>
      </c>
      <c r="AC635" s="6" t="s">
        <v>55</v>
      </c>
      <c r="AD635" s="7" t="s">
        <v>1729</v>
      </c>
      <c r="AE635" s="7" t="s">
        <v>1729</v>
      </c>
      <c r="AK635" s="8" t="s">
        <v>2090</v>
      </c>
      <c r="AP635" s="2">
        <v>0</v>
      </c>
      <c r="AQ635" s="2">
        <v>0</v>
      </c>
      <c r="AR635" s="2">
        <v>0</v>
      </c>
      <c r="AS635" s="2">
        <v>1</v>
      </c>
      <c r="AT635" s="2">
        <v>0</v>
      </c>
      <c r="AU635" s="2">
        <v>0</v>
      </c>
      <c r="AV635" s="2">
        <v>0</v>
      </c>
      <c r="AW635" s="2">
        <v>0</v>
      </c>
      <c r="AX635" s="2">
        <v>0</v>
      </c>
      <c r="AY635" s="2" t="s">
        <v>5181</v>
      </c>
      <c r="AZ635" s="2">
        <v>0</v>
      </c>
      <c r="BA635" s="9" t="s">
        <v>4069</v>
      </c>
      <c r="BB635" s="9" t="s">
        <v>4070</v>
      </c>
      <c r="BC635" s="9" t="s">
        <v>4002</v>
      </c>
    </row>
    <row r="636" spans="1:55" ht="27.5" customHeight="1" x14ac:dyDescent="0.35">
      <c r="A636" s="2" t="s">
        <v>706</v>
      </c>
      <c r="B636" s="2" t="s">
        <v>4484</v>
      </c>
      <c r="C636" s="12">
        <v>45160</v>
      </c>
      <c r="D636" s="3" t="s">
        <v>5034</v>
      </c>
      <c r="E636" s="3" t="s">
        <v>11</v>
      </c>
      <c r="F636" s="3" t="s">
        <v>69</v>
      </c>
      <c r="G636" s="3" t="s">
        <v>4448</v>
      </c>
      <c r="H636" s="3" t="s">
        <v>1717</v>
      </c>
      <c r="J636" s="4" t="s">
        <v>4573</v>
      </c>
      <c r="K636" s="4" t="s">
        <v>4572</v>
      </c>
      <c r="L636" s="4" t="s">
        <v>5191</v>
      </c>
      <c r="M636" s="4" t="s">
        <v>57</v>
      </c>
      <c r="N636" s="4" t="s">
        <v>2625</v>
      </c>
      <c r="T636" s="6" t="s">
        <v>3018</v>
      </c>
      <c r="U636" s="6" t="s">
        <v>5062</v>
      </c>
      <c r="V636" s="6" t="s">
        <v>46</v>
      </c>
      <c r="X636" s="6" t="s">
        <v>5052</v>
      </c>
      <c r="AC636" s="6" t="s">
        <v>55</v>
      </c>
      <c r="AD636" s="7" t="s">
        <v>1729</v>
      </c>
      <c r="AE636" s="7" t="s">
        <v>1729</v>
      </c>
      <c r="AK636" s="8" t="s">
        <v>2090</v>
      </c>
      <c r="AP636" s="2">
        <v>0</v>
      </c>
      <c r="AQ636" s="2">
        <v>0</v>
      </c>
      <c r="AR636" s="2">
        <v>0</v>
      </c>
      <c r="AS636" s="2">
        <v>1</v>
      </c>
      <c r="AT636" s="2">
        <v>0</v>
      </c>
      <c r="AU636" s="2">
        <v>0</v>
      </c>
      <c r="AV636" s="2">
        <v>0</v>
      </c>
      <c r="AW636" s="2">
        <v>0</v>
      </c>
      <c r="AX636" s="2">
        <v>0</v>
      </c>
      <c r="AY636" s="2" t="s">
        <v>5181</v>
      </c>
      <c r="AZ636" s="2">
        <v>0</v>
      </c>
      <c r="BA636" s="9" t="s">
        <v>4069</v>
      </c>
      <c r="BB636" s="9" t="s">
        <v>4070</v>
      </c>
      <c r="BC636" s="9" t="s">
        <v>4002</v>
      </c>
    </row>
    <row r="637" spans="1:55" ht="27.5" customHeight="1" x14ac:dyDescent="0.35">
      <c r="A637" s="2" t="s">
        <v>707</v>
      </c>
      <c r="B637" s="2" t="s">
        <v>4484</v>
      </c>
      <c r="C637" s="12">
        <v>45160</v>
      </c>
      <c r="D637" s="3" t="s">
        <v>5034</v>
      </c>
      <c r="E637" s="3" t="s">
        <v>11</v>
      </c>
      <c r="F637" s="3" t="s">
        <v>69</v>
      </c>
      <c r="G637" s="3" t="s">
        <v>4448</v>
      </c>
      <c r="H637" s="3" t="s">
        <v>1717</v>
      </c>
      <c r="J637" s="4" t="s">
        <v>4573</v>
      </c>
      <c r="K637" s="4" t="s">
        <v>4572</v>
      </c>
      <c r="L637" s="4" t="s">
        <v>5191</v>
      </c>
      <c r="M637" s="4" t="s">
        <v>57</v>
      </c>
      <c r="N637" s="4" t="s">
        <v>2625</v>
      </c>
      <c r="T637" s="6" t="s">
        <v>3019</v>
      </c>
      <c r="U637" s="6" t="s">
        <v>5062</v>
      </c>
      <c r="V637" s="6" t="s">
        <v>34</v>
      </c>
      <c r="X637" s="6" t="s">
        <v>5052</v>
      </c>
      <c r="AC637" s="6" t="s">
        <v>55</v>
      </c>
      <c r="AD637" s="7" t="s">
        <v>1729</v>
      </c>
      <c r="AE637" s="7" t="s">
        <v>1729</v>
      </c>
      <c r="AK637" s="8" t="s">
        <v>2090</v>
      </c>
      <c r="AP637" s="2">
        <v>0</v>
      </c>
      <c r="AQ637" s="2">
        <v>0</v>
      </c>
      <c r="AR637" s="2">
        <v>0</v>
      </c>
      <c r="AS637" s="2">
        <v>1</v>
      </c>
      <c r="AT637" s="2">
        <v>0</v>
      </c>
      <c r="AU637" s="2">
        <v>0</v>
      </c>
      <c r="AV637" s="2">
        <v>0</v>
      </c>
      <c r="AW637" s="2">
        <v>1</v>
      </c>
      <c r="AX637" s="2">
        <v>0</v>
      </c>
      <c r="AY637" s="2" t="s">
        <v>5181</v>
      </c>
      <c r="AZ637" s="2">
        <v>0</v>
      </c>
      <c r="BA637" s="9" t="s">
        <v>4069</v>
      </c>
      <c r="BB637" s="9" t="s">
        <v>4070</v>
      </c>
      <c r="BC637" s="9" t="s">
        <v>4002</v>
      </c>
    </row>
    <row r="638" spans="1:55" ht="27.5" customHeight="1" x14ac:dyDescent="0.35">
      <c r="A638" s="2" t="s">
        <v>708</v>
      </c>
      <c r="B638" s="2" t="s">
        <v>4484</v>
      </c>
      <c r="C638" s="12">
        <v>45160</v>
      </c>
      <c r="D638" s="3" t="s">
        <v>5034</v>
      </c>
      <c r="E638" s="3" t="s">
        <v>11</v>
      </c>
      <c r="F638" s="3" t="s">
        <v>69</v>
      </c>
      <c r="G638" s="3" t="s">
        <v>4448</v>
      </c>
      <c r="H638" s="3" t="s">
        <v>1717</v>
      </c>
      <c r="J638" s="4" t="s">
        <v>4573</v>
      </c>
      <c r="K638" s="4" t="s">
        <v>4572</v>
      </c>
      <c r="L638" s="4" t="s">
        <v>5191</v>
      </c>
      <c r="M638" s="4" t="s">
        <v>57</v>
      </c>
      <c r="N638" s="4" t="s">
        <v>2625</v>
      </c>
      <c r="T638" s="6" t="s">
        <v>3020</v>
      </c>
      <c r="U638" s="6" t="s">
        <v>5062</v>
      </c>
      <c r="V638" s="6" t="s">
        <v>46</v>
      </c>
      <c r="X638" s="6" t="s">
        <v>5052</v>
      </c>
      <c r="AC638" s="6" t="s">
        <v>55</v>
      </c>
      <c r="AD638" s="7" t="s">
        <v>1729</v>
      </c>
      <c r="AE638" s="7" t="s">
        <v>1729</v>
      </c>
      <c r="AK638" s="8" t="s">
        <v>2090</v>
      </c>
      <c r="AP638" s="2">
        <v>0</v>
      </c>
      <c r="AQ638" s="2">
        <v>0</v>
      </c>
      <c r="AR638" s="2">
        <v>0</v>
      </c>
      <c r="AS638" s="2">
        <v>1</v>
      </c>
      <c r="AT638" s="2">
        <v>0</v>
      </c>
      <c r="AU638" s="2">
        <v>0</v>
      </c>
      <c r="AV638" s="2">
        <v>0</v>
      </c>
      <c r="AW638" s="2">
        <v>0</v>
      </c>
      <c r="AX638" s="2">
        <v>0</v>
      </c>
      <c r="AY638" s="2" t="s">
        <v>5181</v>
      </c>
      <c r="AZ638" s="2">
        <v>0</v>
      </c>
      <c r="BA638" s="9" t="s">
        <v>4069</v>
      </c>
      <c r="BB638" s="9" t="s">
        <v>4070</v>
      </c>
      <c r="BC638" s="9" t="s">
        <v>4002</v>
      </c>
    </row>
    <row r="639" spans="1:55" ht="27.5" customHeight="1" x14ac:dyDescent="0.35">
      <c r="A639" s="2" t="s">
        <v>709</v>
      </c>
      <c r="B639" s="2" t="s">
        <v>4484</v>
      </c>
      <c r="C639" s="12">
        <v>45160</v>
      </c>
      <c r="D639" s="3" t="s">
        <v>5034</v>
      </c>
      <c r="E639" s="3" t="s">
        <v>11</v>
      </c>
      <c r="F639" s="3" t="s">
        <v>69</v>
      </c>
      <c r="G639" s="3" t="s">
        <v>4448</v>
      </c>
      <c r="H639" s="3" t="s">
        <v>1717</v>
      </c>
      <c r="J639" s="4" t="s">
        <v>4573</v>
      </c>
      <c r="K639" s="4" t="s">
        <v>4572</v>
      </c>
      <c r="L639" s="4" t="s">
        <v>5191</v>
      </c>
      <c r="M639" s="4" t="s">
        <v>57</v>
      </c>
      <c r="N639" s="4" t="s">
        <v>2625</v>
      </c>
      <c r="T639" s="6" t="s">
        <v>3021</v>
      </c>
      <c r="U639" s="6" t="s">
        <v>5062</v>
      </c>
      <c r="V639" s="6" t="s">
        <v>46</v>
      </c>
      <c r="X639" s="6" t="s">
        <v>5052</v>
      </c>
      <c r="AC639" s="6" t="s">
        <v>55</v>
      </c>
      <c r="AD639" s="7" t="s">
        <v>1729</v>
      </c>
      <c r="AE639" s="7" t="s">
        <v>1729</v>
      </c>
      <c r="AK639" s="8" t="s">
        <v>2090</v>
      </c>
      <c r="AP639" s="2">
        <v>0</v>
      </c>
      <c r="AQ639" s="2">
        <v>0</v>
      </c>
      <c r="AR639" s="2">
        <v>0</v>
      </c>
      <c r="AS639" s="2">
        <v>1</v>
      </c>
      <c r="AT639" s="2">
        <v>0</v>
      </c>
      <c r="AU639" s="2">
        <v>0</v>
      </c>
      <c r="AV639" s="2">
        <v>0</v>
      </c>
      <c r="AW639" s="2">
        <v>0</v>
      </c>
      <c r="AX639" s="2">
        <v>0</v>
      </c>
      <c r="AY639" s="2" t="s">
        <v>5181</v>
      </c>
      <c r="AZ639" s="2">
        <v>0</v>
      </c>
      <c r="BA639" s="9" t="s">
        <v>4069</v>
      </c>
      <c r="BB639" s="9" t="s">
        <v>4070</v>
      </c>
      <c r="BC639" s="9" t="s">
        <v>4002</v>
      </c>
    </row>
    <row r="640" spans="1:55" ht="27.5" customHeight="1" x14ac:dyDescent="0.35">
      <c r="A640" s="2" t="s">
        <v>710</v>
      </c>
      <c r="B640" s="2" t="s">
        <v>4484</v>
      </c>
      <c r="C640" s="12">
        <v>45160</v>
      </c>
      <c r="D640" s="3" t="s">
        <v>5034</v>
      </c>
      <c r="E640" s="3" t="s">
        <v>11</v>
      </c>
      <c r="F640" s="3" t="s">
        <v>69</v>
      </c>
      <c r="G640" s="3" t="s">
        <v>4448</v>
      </c>
      <c r="H640" s="3" t="s">
        <v>1717</v>
      </c>
      <c r="J640" s="4" t="s">
        <v>4573</v>
      </c>
      <c r="K640" s="4" t="s">
        <v>4572</v>
      </c>
      <c r="L640" s="4" t="s">
        <v>5191</v>
      </c>
      <c r="M640" s="4" t="s">
        <v>57</v>
      </c>
      <c r="N640" s="4" t="s">
        <v>2625</v>
      </c>
      <c r="T640" s="6" t="s">
        <v>3022</v>
      </c>
      <c r="U640" s="6" t="s">
        <v>5062</v>
      </c>
      <c r="V640" s="6" t="s">
        <v>46</v>
      </c>
      <c r="X640" s="6" t="s">
        <v>5052</v>
      </c>
      <c r="AC640" s="6" t="s">
        <v>55</v>
      </c>
      <c r="AD640" s="7" t="s">
        <v>1729</v>
      </c>
      <c r="AE640" s="7" t="s">
        <v>1729</v>
      </c>
      <c r="AK640" s="8" t="s">
        <v>2090</v>
      </c>
      <c r="AP640" s="2">
        <v>0</v>
      </c>
      <c r="AQ640" s="2">
        <v>0</v>
      </c>
      <c r="AR640" s="2">
        <v>0</v>
      </c>
      <c r="AS640" s="2">
        <v>1</v>
      </c>
      <c r="AT640" s="2">
        <v>0</v>
      </c>
      <c r="AU640" s="2">
        <v>0</v>
      </c>
      <c r="AV640" s="2">
        <v>0</v>
      </c>
      <c r="AW640" s="2">
        <v>0</v>
      </c>
      <c r="AX640" s="2">
        <v>0</v>
      </c>
      <c r="AY640" s="2" t="s">
        <v>5181</v>
      </c>
      <c r="AZ640" s="2">
        <v>0</v>
      </c>
      <c r="BA640" s="9" t="s">
        <v>4069</v>
      </c>
      <c r="BB640" s="9" t="s">
        <v>4070</v>
      </c>
      <c r="BC640" s="9" t="s">
        <v>4002</v>
      </c>
    </row>
    <row r="641" spans="1:58" ht="27.5" customHeight="1" x14ac:dyDescent="0.35">
      <c r="A641" s="2" t="s">
        <v>711</v>
      </c>
      <c r="B641" s="2" t="s">
        <v>4484</v>
      </c>
      <c r="C641" s="12">
        <v>45160</v>
      </c>
      <c r="D641" s="3" t="s">
        <v>5034</v>
      </c>
      <c r="E641" s="3" t="s">
        <v>11</v>
      </c>
      <c r="F641" s="3" t="s">
        <v>69</v>
      </c>
      <c r="G641" s="3" t="s">
        <v>4448</v>
      </c>
      <c r="H641" s="3" t="s">
        <v>1717</v>
      </c>
      <c r="J641" s="4" t="s">
        <v>4573</v>
      </c>
      <c r="K641" s="4" t="s">
        <v>4572</v>
      </c>
      <c r="L641" s="4" t="s">
        <v>5191</v>
      </c>
      <c r="M641" s="4" t="s">
        <v>57</v>
      </c>
      <c r="N641" s="4" t="s">
        <v>2625</v>
      </c>
      <c r="T641" s="6" t="s">
        <v>3023</v>
      </c>
      <c r="U641" s="6" t="s">
        <v>5062</v>
      </c>
      <c r="V641" s="6" t="s">
        <v>46</v>
      </c>
      <c r="X641" s="6" t="s">
        <v>5052</v>
      </c>
      <c r="AC641" s="6" t="s">
        <v>55</v>
      </c>
      <c r="AD641" s="7" t="s">
        <v>1729</v>
      </c>
      <c r="AE641" s="7" t="s">
        <v>1729</v>
      </c>
      <c r="AK641" s="8" t="s">
        <v>2090</v>
      </c>
      <c r="AP641" s="2">
        <v>0</v>
      </c>
      <c r="AQ641" s="2">
        <v>0</v>
      </c>
      <c r="AR641" s="2">
        <v>0</v>
      </c>
      <c r="AS641" s="2">
        <v>1</v>
      </c>
      <c r="AT641" s="2">
        <v>0</v>
      </c>
      <c r="AU641" s="2">
        <v>0</v>
      </c>
      <c r="AV641" s="2">
        <v>0</v>
      </c>
      <c r="AW641" s="2">
        <v>0</v>
      </c>
      <c r="AX641" s="2">
        <v>0</v>
      </c>
      <c r="AY641" s="2" t="s">
        <v>5181</v>
      </c>
      <c r="AZ641" s="2">
        <v>0</v>
      </c>
      <c r="BA641" s="9" t="s">
        <v>4069</v>
      </c>
      <c r="BB641" s="9" t="s">
        <v>4070</v>
      </c>
      <c r="BC641" s="9" t="s">
        <v>4002</v>
      </c>
    </row>
    <row r="642" spans="1:58" ht="27.5" customHeight="1" x14ac:dyDescent="0.35">
      <c r="A642" s="2" t="s">
        <v>712</v>
      </c>
      <c r="B642" s="2" t="s">
        <v>4484</v>
      </c>
      <c r="C642" s="12">
        <v>45160</v>
      </c>
      <c r="D642" s="3" t="s">
        <v>5034</v>
      </c>
      <c r="E642" s="3" t="s">
        <v>11</v>
      </c>
      <c r="F642" s="3" t="s">
        <v>69</v>
      </c>
      <c r="G642" s="3" t="s">
        <v>4448</v>
      </c>
      <c r="H642" s="3" t="s">
        <v>1717</v>
      </c>
      <c r="J642" s="4" t="s">
        <v>4573</v>
      </c>
      <c r="K642" s="4" t="s">
        <v>4572</v>
      </c>
      <c r="L642" s="4" t="s">
        <v>5191</v>
      </c>
      <c r="M642" s="4" t="s">
        <v>57</v>
      </c>
      <c r="N642" s="4" t="s">
        <v>2625</v>
      </c>
      <c r="T642" s="6" t="s">
        <v>3025</v>
      </c>
      <c r="U642" s="6" t="s">
        <v>5062</v>
      </c>
      <c r="V642" s="6" t="s">
        <v>34</v>
      </c>
      <c r="X642" s="6" t="s">
        <v>5052</v>
      </c>
      <c r="AC642" s="6" t="s">
        <v>55</v>
      </c>
      <c r="AD642" s="7" t="s">
        <v>1729</v>
      </c>
      <c r="AE642" s="7" t="s">
        <v>1729</v>
      </c>
      <c r="AK642" s="8" t="s">
        <v>2090</v>
      </c>
      <c r="AP642" s="2">
        <v>0</v>
      </c>
      <c r="AQ642" s="2">
        <v>0</v>
      </c>
      <c r="AR642" s="2">
        <v>0</v>
      </c>
      <c r="AS642" s="2">
        <v>1</v>
      </c>
      <c r="AT642" s="2">
        <v>0</v>
      </c>
      <c r="AU642" s="2">
        <v>0</v>
      </c>
      <c r="AV642" s="2">
        <v>0</v>
      </c>
      <c r="AW642" s="2">
        <v>1</v>
      </c>
      <c r="AX642" s="2">
        <v>0</v>
      </c>
      <c r="AY642" s="2" t="s">
        <v>5181</v>
      </c>
      <c r="AZ642" s="2">
        <v>0</v>
      </c>
      <c r="BA642" s="9" t="s">
        <v>4069</v>
      </c>
      <c r="BB642" s="9" t="s">
        <v>4070</v>
      </c>
      <c r="BC642" s="9" t="s">
        <v>4002</v>
      </c>
    </row>
    <row r="643" spans="1:58" ht="27.5" customHeight="1" x14ac:dyDescent="0.35">
      <c r="A643" s="2" t="s">
        <v>713</v>
      </c>
      <c r="B643" s="2" t="s">
        <v>4484</v>
      </c>
      <c r="C643" s="12">
        <v>45160</v>
      </c>
      <c r="D643" s="3" t="s">
        <v>5034</v>
      </c>
      <c r="E643" s="3" t="s">
        <v>11</v>
      </c>
      <c r="F643" s="3" t="s">
        <v>69</v>
      </c>
      <c r="G643" s="3" t="s">
        <v>4448</v>
      </c>
      <c r="H643" s="3" t="s">
        <v>1717</v>
      </c>
      <c r="J643" s="4" t="s">
        <v>4573</v>
      </c>
      <c r="K643" s="4" t="s">
        <v>4572</v>
      </c>
      <c r="L643" s="4" t="s">
        <v>5191</v>
      </c>
      <c r="M643" s="4" t="s">
        <v>57</v>
      </c>
      <c r="N643" s="4" t="s">
        <v>2625</v>
      </c>
      <c r="T643" s="6" t="s">
        <v>3026</v>
      </c>
      <c r="U643" s="6" t="s">
        <v>5062</v>
      </c>
      <c r="V643" s="6" t="s">
        <v>46</v>
      </c>
      <c r="X643" s="6" t="s">
        <v>5052</v>
      </c>
      <c r="AC643" s="6" t="s">
        <v>55</v>
      </c>
      <c r="AD643" s="7" t="s">
        <v>1729</v>
      </c>
      <c r="AE643" s="7" t="s">
        <v>1729</v>
      </c>
      <c r="AK643" s="8" t="s">
        <v>2090</v>
      </c>
      <c r="AP643" s="2">
        <v>0</v>
      </c>
      <c r="AQ643" s="2">
        <v>0</v>
      </c>
      <c r="AR643" s="2">
        <v>0</v>
      </c>
      <c r="AS643" s="2">
        <v>1</v>
      </c>
      <c r="AT643" s="2">
        <v>0</v>
      </c>
      <c r="AU643" s="2">
        <v>0</v>
      </c>
      <c r="AV643" s="2">
        <v>0</v>
      </c>
      <c r="AW643" s="2">
        <v>0</v>
      </c>
      <c r="AX643" s="2">
        <v>0</v>
      </c>
      <c r="AY643" s="2" t="s">
        <v>5181</v>
      </c>
      <c r="AZ643" s="2">
        <v>0</v>
      </c>
      <c r="BA643" s="9" t="s">
        <v>4069</v>
      </c>
      <c r="BB643" s="9" t="s">
        <v>4070</v>
      </c>
      <c r="BC643" s="9" t="s">
        <v>4002</v>
      </c>
    </row>
    <row r="644" spans="1:58" ht="27.5" customHeight="1" x14ac:dyDescent="0.35">
      <c r="A644" s="2" t="s">
        <v>714</v>
      </c>
      <c r="B644" s="2" t="s">
        <v>4484</v>
      </c>
      <c r="C644" s="12">
        <v>45160</v>
      </c>
      <c r="D644" s="3" t="s">
        <v>5034</v>
      </c>
      <c r="E644" s="3" t="s">
        <v>11</v>
      </c>
      <c r="F644" s="3" t="s">
        <v>69</v>
      </c>
      <c r="G644" s="3" t="s">
        <v>4448</v>
      </c>
      <c r="H644" s="3" t="s">
        <v>1717</v>
      </c>
      <c r="J644" s="4" t="s">
        <v>4573</v>
      </c>
      <c r="K644" s="4" t="s">
        <v>4572</v>
      </c>
      <c r="L644" s="4" t="s">
        <v>5191</v>
      </c>
      <c r="M644" s="4" t="s">
        <v>57</v>
      </c>
      <c r="N644" s="4" t="s">
        <v>2625</v>
      </c>
      <c r="T644" s="6" t="s">
        <v>3027</v>
      </c>
      <c r="U644" s="6" t="s">
        <v>5062</v>
      </c>
      <c r="V644" s="6" t="s">
        <v>46</v>
      </c>
      <c r="X644" s="6" t="s">
        <v>5052</v>
      </c>
      <c r="AC644" s="6" t="s">
        <v>55</v>
      </c>
      <c r="AD644" s="7" t="s">
        <v>1729</v>
      </c>
      <c r="AE644" s="7" t="s">
        <v>1729</v>
      </c>
      <c r="AK644" s="8" t="s">
        <v>2090</v>
      </c>
      <c r="AP644" s="2">
        <v>0</v>
      </c>
      <c r="AQ644" s="2">
        <v>0</v>
      </c>
      <c r="AR644" s="2">
        <v>0</v>
      </c>
      <c r="AS644" s="2">
        <v>1</v>
      </c>
      <c r="AT644" s="2">
        <v>0</v>
      </c>
      <c r="AU644" s="2">
        <v>0</v>
      </c>
      <c r="AV644" s="2">
        <v>0</v>
      </c>
      <c r="AW644" s="2">
        <v>0</v>
      </c>
      <c r="AX644" s="2">
        <v>0</v>
      </c>
      <c r="AY644" s="2" t="s">
        <v>5181</v>
      </c>
      <c r="AZ644" s="2">
        <v>0</v>
      </c>
      <c r="BA644" s="9" t="s">
        <v>4069</v>
      </c>
      <c r="BB644" s="9" t="s">
        <v>4070</v>
      </c>
      <c r="BC644" s="9" t="s">
        <v>4002</v>
      </c>
    </row>
    <row r="645" spans="1:58" ht="27.5" customHeight="1" x14ac:dyDescent="0.35">
      <c r="A645" s="2" t="s">
        <v>715</v>
      </c>
      <c r="B645" s="2" t="s">
        <v>4484</v>
      </c>
      <c r="C645" s="12">
        <v>45160</v>
      </c>
      <c r="D645" s="3" t="s">
        <v>5034</v>
      </c>
      <c r="E645" s="3" t="s">
        <v>11</v>
      </c>
      <c r="F645" s="3" t="s">
        <v>69</v>
      </c>
      <c r="G645" s="3" t="s">
        <v>4448</v>
      </c>
      <c r="H645" s="3" t="s">
        <v>1717</v>
      </c>
      <c r="J645" s="4" t="s">
        <v>4573</v>
      </c>
      <c r="K645" s="4" t="s">
        <v>4572</v>
      </c>
      <c r="L645" s="4" t="s">
        <v>5191</v>
      </c>
      <c r="M645" s="4" t="s">
        <v>57</v>
      </c>
      <c r="N645" s="4" t="s">
        <v>2625</v>
      </c>
      <c r="T645" s="6" t="s">
        <v>3028</v>
      </c>
      <c r="U645" s="6" t="s">
        <v>5062</v>
      </c>
      <c r="V645" s="6" t="s">
        <v>46</v>
      </c>
      <c r="X645" s="6" t="s">
        <v>5052</v>
      </c>
      <c r="AC645" s="6" t="s">
        <v>55</v>
      </c>
      <c r="AD645" s="7" t="s">
        <v>1729</v>
      </c>
      <c r="AE645" s="7" t="s">
        <v>1729</v>
      </c>
      <c r="AK645" s="8" t="s">
        <v>2090</v>
      </c>
      <c r="AP645" s="2">
        <v>0</v>
      </c>
      <c r="AQ645" s="2">
        <v>0</v>
      </c>
      <c r="AR645" s="2">
        <v>0</v>
      </c>
      <c r="AS645" s="2">
        <v>1</v>
      </c>
      <c r="AT645" s="2">
        <v>0</v>
      </c>
      <c r="AU645" s="2">
        <v>0</v>
      </c>
      <c r="AV645" s="2">
        <v>0</v>
      </c>
      <c r="AW645" s="2">
        <v>0</v>
      </c>
      <c r="AX645" s="2">
        <v>0</v>
      </c>
      <c r="AY645" s="2" t="s">
        <v>5181</v>
      </c>
      <c r="AZ645" s="2">
        <v>0</v>
      </c>
      <c r="BA645" s="9" t="s">
        <v>4069</v>
      </c>
      <c r="BB645" s="9" t="s">
        <v>4070</v>
      </c>
      <c r="BC645" s="9" t="s">
        <v>4002</v>
      </c>
    </row>
    <row r="646" spans="1:58" ht="27.5" customHeight="1" x14ac:dyDescent="0.35">
      <c r="A646" s="2" t="s">
        <v>716</v>
      </c>
      <c r="B646" s="2" t="s">
        <v>4484</v>
      </c>
      <c r="C646" s="12">
        <v>45160</v>
      </c>
      <c r="D646" s="3" t="s">
        <v>5034</v>
      </c>
      <c r="E646" s="3" t="s">
        <v>11</v>
      </c>
      <c r="F646" s="3" t="s">
        <v>69</v>
      </c>
      <c r="G646" s="3" t="s">
        <v>4448</v>
      </c>
      <c r="H646" s="3" t="s">
        <v>1717</v>
      </c>
      <c r="J646" s="4" t="s">
        <v>4573</v>
      </c>
      <c r="K646" s="4" t="s">
        <v>4572</v>
      </c>
      <c r="L646" s="4" t="s">
        <v>5191</v>
      </c>
      <c r="M646" s="4" t="s">
        <v>57</v>
      </c>
      <c r="N646" s="4" t="s">
        <v>2625</v>
      </c>
      <c r="T646" s="6" t="s">
        <v>3029</v>
      </c>
      <c r="U646" s="6" t="s">
        <v>5062</v>
      </c>
      <c r="V646" s="6" t="s">
        <v>46</v>
      </c>
      <c r="X646" s="6" t="s">
        <v>5052</v>
      </c>
      <c r="AC646" s="6" t="s">
        <v>55</v>
      </c>
      <c r="AD646" s="7" t="s">
        <v>1729</v>
      </c>
      <c r="AE646" s="7" t="s">
        <v>1729</v>
      </c>
      <c r="AK646" s="8" t="s">
        <v>2090</v>
      </c>
      <c r="AP646" s="2">
        <v>0</v>
      </c>
      <c r="AQ646" s="2">
        <v>0</v>
      </c>
      <c r="AR646" s="2">
        <v>0</v>
      </c>
      <c r="AS646" s="2">
        <v>1</v>
      </c>
      <c r="AT646" s="2">
        <v>0</v>
      </c>
      <c r="AU646" s="2">
        <v>0</v>
      </c>
      <c r="AV646" s="2">
        <v>0</v>
      </c>
      <c r="AW646" s="2">
        <v>0</v>
      </c>
      <c r="AX646" s="2">
        <v>0</v>
      </c>
      <c r="AY646" s="2" t="s">
        <v>5181</v>
      </c>
      <c r="AZ646" s="2">
        <v>0</v>
      </c>
      <c r="BA646" s="9" t="s">
        <v>4069</v>
      </c>
      <c r="BB646" s="9" t="s">
        <v>4070</v>
      </c>
      <c r="BC646" s="9" t="s">
        <v>4002</v>
      </c>
    </row>
    <row r="647" spans="1:58" ht="27.5" customHeight="1" x14ac:dyDescent="0.35">
      <c r="A647" s="2" t="s">
        <v>717</v>
      </c>
      <c r="B647" s="2" t="s">
        <v>4484</v>
      </c>
      <c r="C647" s="12">
        <v>45160</v>
      </c>
      <c r="D647" s="3" t="s">
        <v>5034</v>
      </c>
      <c r="E647" s="3" t="s">
        <v>11</v>
      </c>
      <c r="F647" s="3" t="s">
        <v>69</v>
      </c>
      <c r="G647" s="3" t="s">
        <v>4448</v>
      </c>
      <c r="H647" s="3" t="s">
        <v>1717</v>
      </c>
      <c r="J647" s="4" t="s">
        <v>4573</v>
      </c>
      <c r="K647" s="4" t="s">
        <v>4572</v>
      </c>
      <c r="L647" s="4" t="s">
        <v>5191</v>
      </c>
      <c r="M647" s="4" t="s">
        <v>57</v>
      </c>
      <c r="N647" s="4" t="s">
        <v>2625</v>
      </c>
      <c r="T647" s="6" t="s">
        <v>3030</v>
      </c>
      <c r="U647" s="6" t="s">
        <v>5062</v>
      </c>
      <c r="V647" s="6" t="s">
        <v>46</v>
      </c>
      <c r="X647" s="6" t="s">
        <v>5052</v>
      </c>
      <c r="AC647" s="6" t="s">
        <v>55</v>
      </c>
      <c r="AD647" s="7" t="s">
        <v>1729</v>
      </c>
      <c r="AE647" s="7" t="s">
        <v>1729</v>
      </c>
      <c r="AK647" s="8" t="s">
        <v>2090</v>
      </c>
      <c r="AP647" s="2">
        <v>0</v>
      </c>
      <c r="AQ647" s="2">
        <v>0</v>
      </c>
      <c r="AR647" s="2">
        <v>0</v>
      </c>
      <c r="AS647" s="2">
        <v>1</v>
      </c>
      <c r="AT647" s="2">
        <v>0</v>
      </c>
      <c r="AU647" s="2">
        <v>0</v>
      </c>
      <c r="AV647" s="2">
        <v>0</v>
      </c>
      <c r="AW647" s="2">
        <v>0</v>
      </c>
      <c r="AX647" s="2">
        <v>0</v>
      </c>
      <c r="AY647" s="2" t="s">
        <v>5181</v>
      </c>
      <c r="AZ647" s="2">
        <v>0</v>
      </c>
      <c r="BA647" s="9" t="s">
        <v>4069</v>
      </c>
      <c r="BB647" s="9" t="s">
        <v>4070</v>
      </c>
      <c r="BC647" s="9" t="s">
        <v>4002</v>
      </c>
    </row>
    <row r="648" spans="1:58" ht="27.5" customHeight="1" x14ac:dyDescent="0.35">
      <c r="A648" s="2" t="s">
        <v>718</v>
      </c>
      <c r="B648" s="2" t="s">
        <v>4484</v>
      </c>
      <c r="C648" s="12">
        <v>45160</v>
      </c>
      <c r="D648" s="3" t="s">
        <v>5034</v>
      </c>
      <c r="E648" s="3" t="s">
        <v>11</v>
      </c>
      <c r="F648" s="3" t="s">
        <v>69</v>
      </c>
      <c r="G648" s="3" t="s">
        <v>4448</v>
      </c>
      <c r="H648" s="3" t="s">
        <v>1717</v>
      </c>
      <c r="J648" s="4" t="s">
        <v>4573</v>
      </c>
      <c r="K648" s="4" t="s">
        <v>4572</v>
      </c>
      <c r="L648" s="4" t="s">
        <v>5191</v>
      </c>
      <c r="M648" s="4" t="s">
        <v>57</v>
      </c>
      <c r="N648" s="4" t="s">
        <v>2625</v>
      </c>
      <c r="T648" s="6" t="s">
        <v>3031</v>
      </c>
      <c r="U648" s="6" t="s">
        <v>5062</v>
      </c>
      <c r="V648" s="6" t="s">
        <v>46</v>
      </c>
      <c r="X648" s="6" t="s">
        <v>5052</v>
      </c>
      <c r="AC648" s="6" t="s">
        <v>55</v>
      </c>
      <c r="AD648" s="7" t="s">
        <v>1729</v>
      </c>
      <c r="AE648" s="7" t="s">
        <v>1729</v>
      </c>
      <c r="AK648" s="8" t="s">
        <v>2090</v>
      </c>
      <c r="AP648" s="2">
        <v>0</v>
      </c>
      <c r="AQ648" s="2">
        <v>0</v>
      </c>
      <c r="AR648" s="2">
        <v>0</v>
      </c>
      <c r="AS648" s="2">
        <v>1</v>
      </c>
      <c r="AT648" s="2">
        <v>0</v>
      </c>
      <c r="AU648" s="2">
        <v>0</v>
      </c>
      <c r="AV648" s="2">
        <v>0</v>
      </c>
      <c r="AW648" s="2">
        <v>0</v>
      </c>
      <c r="AX648" s="2">
        <v>0</v>
      </c>
      <c r="AY648" s="2" t="s">
        <v>5181</v>
      </c>
      <c r="AZ648" s="2">
        <v>0</v>
      </c>
      <c r="BA648" s="9" t="s">
        <v>4069</v>
      </c>
      <c r="BB648" s="9" t="s">
        <v>4070</v>
      </c>
      <c r="BC648" s="9" t="s">
        <v>4002</v>
      </c>
    </row>
    <row r="649" spans="1:58" ht="27.5" customHeight="1" x14ac:dyDescent="0.35">
      <c r="A649" s="2" t="s">
        <v>719</v>
      </c>
      <c r="B649" s="2" t="s">
        <v>4484</v>
      </c>
      <c r="C649" s="12">
        <v>45160</v>
      </c>
      <c r="D649" s="3" t="s">
        <v>5034</v>
      </c>
      <c r="E649" s="3" t="s">
        <v>11</v>
      </c>
      <c r="F649" s="3" t="s">
        <v>69</v>
      </c>
      <c r="G649" s="3" t="s">
        <v>4448</v>
      </c>
      <c r="H649" s="3" t="s">
        <v>1717</v>
      </c>
      <c r="J649" s="4" t="s">
        <v>4573</v>
      </c>
      <c r="K649" s="4" t="s">
        <v>4572</v>
      </c>
      <c r="L649" s="4" t="s">
        <v>5191</v>
      </c>
      <c r="M649" s="4" t="s">
        <v>57</v>
      </c>
      <c r="N649" s="4" t="s">
        <v>2625</v>
      </c>
      <c r="T649" s="6" t="s">
        <v>3032</v>
      </c>
      <c r="U649" s="6" t="s">
        <v>5062</v>
      </c>
      <c r="V649" s="6" t="s">
        <v>46</v>
      </c>
      <c r="X649" s="6" t="s">
        <v>5052</v>
      </c>
      <c r="AC649" s="6" t="s">
        <v>55</v>
      </c>
      <c r="AD649" s="7" t="s">
        <v>1729</v>
      </c>
      <c r="AE649" s="7" t="s">
        <v>1729</v>
      </c>
      <c r="AK649" s="8" t="s">
        <v>2090</v>
      </c>
      <c r="AP649" s="2">
        <v>0</v>
      </c>
      <c r="AQ649" s="2">
        <v>0</v>
      </c>
      <c r="AR649" s="2">
        <v>0</v>
      </c>
      <c r="AS649" s="2">
        <v>1</v>
      </c>
      <c r="AT649" s="2">
        <v>0</v>
      </c>
      <c r="AU649" s="2">
        <v>0</v>
      </c>
      <c r="AV649" s="2">
        <v>0</v>
      </c>
      <c r="AW649" s="2">
        <v>0</v>
      </c>
      <c r="AX649" s="2">
        <v>0</v>
      </c>
      <c r="AY649" s="2" t="s">
        <v>5181</v>
      </c>
      <c r="AZ649" s="2">
        <v>0</v>
      </c>
      <c r="BA649" s="9" t="s">
        <v>4069</v>
      </c>
      <c r="BB649" s="9" t="s">
        <v>4070</v>
      </c>
      <c r="BC649" s="9" t="s">
        <v>4002</v>
      </c>
    </row>
    <row r="650" spans="1:58" ht="27.5" customHeight="1" x14ac:dyDescent="0.35">
      <c r="A650" s="2" t="s">
        <v>720</v>
      </c>
      <c r="B650" s="2" t="s">
        <v>4484</v>
      </c>
      <c r="C650" s="12">
        <v>45160</v>
      </c>
      <c r="D650" s="3" t="s">
        <v>5034</v>
      </c>
      <c r="E650" s="3" t="s">
        <v>11</v>
      </c>
      <c r="F650" s="3" t="s">
        <v>69</v>
      </c>
      <c r="G650" s="3" t="s">
        <v>4448</v>
      </c>
      <c r="H650" s="3" t="s">
        <v>1717</v>
      </c>
      <c r="J650" s="4" t="s">
        <v>4573</v>
      </c>
      <c r="K650" s="4" t="s">
        <v>4572</v>
      </c>
      <c r="L650" s="4" t="s">
        <v>5191</v>
      </c>
      <c r="M650" s="4" t="s">
        <v>57</v>
      </c>
      <c r="N650" s="4" t="s">
        <v>2625</v>
      </c>
      <c r="T650" s="6" t="s">
        <v>3033</v>
      </c>
      <c r="U650" s="6" t="s">
        <v>5062</v>
      </c>
      <c r="V650" s="6" t="s">
        <v>46</v>
      </c>
      <c r="X650" s="6" t="s">
        <v>5052</v>
      </c>
      <c r="AC650" s="6" t="s">
        <v>55</v>
      </c>
      <c r="AD650" s="7" t="s">
        <v>1729</v>
      </c>
      <c r="AE650" s="7" t="s">
        <v>1729</v>
      </c>
      <c r="AK650" s="8" t="s">
        <v>2090</v>
      </c>
      <c r="AP650" s="2">
        <v>0</v>
      </c>
      <c r="AQ650" s="2">
        <v>0</v>
      </c>
      <c r="AR650" s="2">
        <v>0</v>
      </c>
      <c r="AS650" s="2">
        <v>1</v>
      </c>
      <c r="AT650" s="2">
        <v>0</v>
      </c>
      <c r="AU650" s="2">
        <v>0</v>
      </c>
      <c r="AV650" s="2">
        <v>0</v>
      </c>
      <c r="AW650" s="2">
        <v>0</v>
      </c>
      <c r="AX650" s="2">
        <v>0</v>
      </c>
      <c r="AY650" s="2" t="s">
        <v>5181</v>
      </c>
      <c r="AZ650" s="2">
        <v>0</v>
      </c>
      <c r="BA650" s="9" t="s">
        <v>4069</v>
      </c>
      <c r="BB650" s="9" t="s">
        <v>4070</v>
      </c>
      <c r="BC650" s="9" t="s">
        <v>4002</v>
      </c>
    </row>
    <row r="651" spans="1:58" ht="27.5" customHeight="1" x14ac:dyDescent="0.35">
      <c r="A651" s="2" t="s">
        <v>721</v>
      </c>
      <c r="B651" s="2" t="s">
        <v>4484</v>
      </c>
      <c r="C651" s="12">
        <v>45160</v>
      </c>
      <c r="D651" s="3" t="s">
        <v>5034</v>
      </c>
      <c r="E651" s="3" t="s">
        <v>11</v>
      </c>
      <c r="F651" s="3" t="s">
        <v>69</v>
      </c>
      <c r="G651" s="3" t="s">
        <v>4448</v>
      </c>
      <c r="H651" s="3" t="s">
        <v>1717</v>
      </c>
      <c r="J651" s="4" t="s">
        <v>4573</v>
      </c>
      <c r="K651" s="4" t="s">
        <v>4572</v>
      </c>
      <c r="L651" s="4" t="s">
        <v>5191</v>
      </c>
      <c r="M651" s="4" t="s">
        <v>57</v>
      </c>
      <c r="N651" s="4" t="s">
        <v>2625</v>
      </c>
      <c r="T651" s="6" t="s">
        <v>3034</v>
      </c>
      <c r="U651" s="6" t="s">
        <v>5062</v>
      </c>
      <c r="V651" s="6" t="s">
        <v>34</v>
      </c>
      <c r="X651" s="6" t="s">
        <v>5052</v>
      </c>
      <c r="AC651" s="6" t="s">
        <v>55</v>
      </c>
      <c r="AD651" s="7" t="s">
        <v>1729</v>
      </c>
      <c r="AE651" s="7" t="s">
        <v>1729</v>
      </c>
      <c r="AK651" s="8" t="s">
        <v>2090</v>
      </c>
      <c r="AP651" s="2">
        <v>0</v>
      </c>
      <c r="AQ651" s="2">
        <v>0</v>
      </c>
      <c r="AR651" s="2">
        <v>0</v>
      </c>
      <c r="AS651" s="2">
        <v>1</v>
      </c>
      <c r="AT651" s="2">
        <v>0</v>
      </c>
      <c r="AU651" s="2">
        <v>0</v>
      </c>
      <c r="AV651" s="2">
        <v>0</v>
      </c>
      <c r="AW651" s="2">
        <v>1</v>
      </c>
      <c r="AX651" s="2">
        <v>0</v>
      </c>
      <c r="AY651" s="2" t="s">
        <v>5181</v>
      </c>
      <c r="AZ651" s="2">
        <v>0</v>
      </c>
      <c r="BA651" s="9" t="s">
        <v>4069</v>
      </c>
      <c r="BB651" s="9" t="s">
        <v>4070</v>
      </c>
      <c r="BC651" s="9" t="s">
        <v>4002</v>
      </c>
    </row>
    <row r="652" spans="1:58" ht="27.5" customHeight="1" x14ac:dyDescent="0.35">
      <c r="A652" s="2" t="s">
        <v>722</v>
      </c>
      <c r="B652" s="2" t="s">
        <v>4484</v>
      </c>
      <c r="C652" s="12">
        <v>45160</v>
      </c>
      <c r="D652" s="3" t="s">
        <v>5034</v>
      </c>
      <c r="E652" s="3" t="s">
        <v>11</v>
      </c>
      <c r="F652" s="3" t="s">
        <v>69</v>
      </c>
      <c r="G652" s="3" t="s">
        <v>4448</v>
      </c>
      <c r="H652" s="3" t="s">
        <v>1717</v>
      </c>
      <c r="J652" s="4" t="s">
        <v>4573</v>
      </c>
      <c r="K652" s="4" t="s">
        <v>4572</v>
      </c>
      <c r="L652" s="4" t="s">
        <v>5191</v>
      </c>
      <c r="M652" s="4" t="s">
        <v>57</v>
      </c>
      <c r="N652" s="4" t="s">
        <v>2625</v>
      </c>
      <c r="T652" s="6" t="s">
        <v>3035</v>
      </c>
      <c r="U652" s="6" t="s">
        <v>5062</v>
      </c>
      <c r="V652" s="6" t="s">
        <v>46</v>
      </c>
      <c r="X652" s="6" t="s">
        <v>5052</v>
      </c>
      <c r="AC652" s="6" t="s">
        <v>55</v>
      </c>
      <c r="AD652" s="7" t="s">
        <v>1729</v>
      </c>
      <c r="AE652" s="7" t="s">
        <v>1729</v>
      </c>
      <c r="AK652" s="8" t="s">
        <v>2090</v>
      </c>
      <c r="AP652" s="2">
        <v>0</v>
      </c>
      <c r="AQ652" s="2">
        <v>0</v>
      </c>
      <c r="AR652" s="2">
        <v>0</v>
      </c>
      <c r="AS652" s="2">
        <v>1</v>
      </c>
      <c r="AT652" s="2">
        <v>0</v>
      </c>
      <c r="AU652" s="2">
        <v>0</v>
      </c>
      <c r="AV652" s="2">
        <v>0</v>
      </c>
      <c r="AW652" s="2">
        <v>0</v>
      </c>
      <c r="AX652" s="2">
        <v>0</v>
      </c>
      <c r="AY652" s="2" t="s">
        <v>5181</v>
      </c>
      <c r="AZ652" s="2">
        <v>0</v>
      </c>
      <c r="BA652" s="9" t="s">
        <v>4069</v>
      </c>
      <c r="BB652" s="9" t="s">
        <v>4070</v>
      </c>
      <c r="BC652" s="9" t="s">
        <v>4002</v>
      </c>
    </row>
    <row r="653" spans="1:58" ht="27.5" customHeight="1" x14ac:dyDescent="0.35">
      <c r="A653" s="2" t="s">
        <v>723</v>
      </c>
      <c r="B653" s="2" t="s">
        <v>4484</v>
      </c>
      <c r="C653" s="12">
        <v>45160</v>
      </c>
      <c r="D653" s="3" t="s">
        <v>5034</v>
      </c>
      <c r="E653" s="3" t="s">
        <v>11</v>
      </c>
      <c r="F653" s="3" t="s">
        <v>69</v>
      </c>
      <c r="G653" s="3" t="s">
        <v>4448</v>
      </c>
      <c r="H653" s="3" t="s">
        <v>1717</v>
      </c>
      <c r="J653" s="4" t="s">
        <v>4573</v>
      </c>
      <c r="K653" s="4" t="s">
        <v>4572</v>
      </c>
      <c r="L653" s="4" t="s">
        <v>5191</v>
      </c>
      <c r="M653" s="4" t="s">
        <v>57</v>
      </c>
      <c r="N653" s="4" t="s">
        <v>2625</v>
      </c>
      <c r="T653" s="6" t="s">
        <v>3024</v>
      </c>
      <c r="U653" s="6" t="s">
        <v>5062</v>
      </c>
      <c r="V653" s="6" t="s">
        <v>46</v>
      </c>
      <c r="W653" s="6">
        <v>60</v>
      </c>
      <c r="X653" s="6" t="s">
        <v>5052</v>
      </c>
      <c r="Y653" s="6" t="s">
        <v>31</v>
      </c>
      <c r="AC653" s="6" t="s">
        <v>55</v>
      </c>
      <c r="AD653" s="7" t="s">
        <v>1729</v>
      </c>
      <c r="AE653" s="7" t="s">
        <v>1729</v>
      </c>
      <c r="AK653" s="8" t="s">
        <v>2090</v>
      </c>
      <c r="AL653" s="8" t="s">
        <v>4264</v>
      </c>
      <c r="AP653" s="2">
        <v>0</v>
      </c>
      <c r="AQ653" s="2">
        <v>0</v>
      </c>
      <c r="AR653" s="2">
        <v>0</v>
      </c>
      <c r="AS653" s="2">
        <v>1</v>
      </c>
      <c r="AT653" s="2">
        <v>0</v>
      </c>
      <c r="AU653" s="2">
        <v>0</v>
      </c>
      <c r="AV653" s="2">
        <v>0</v>
      </c>
      <c r="AW653" s="2">
        <v>0</v>
      </c>
      <c r="AX653" s="2">
        <v>0</v>
      </c>
      <c r="AY653" s="2" t="s">
        <v>5181</v>
      </c>
      <c r="AZ653" s="2">
        <v>0</v>
      </c>
      <c r="BA653" s="9" t="s">
        <v>4069</v>
      </c>
      <c r="BB653" s="9" t="s">
        <v>4070</v>
      </c>
      <c r="BC653" s="9" t="s">
        <v>4002</v>
      </c>
    </row>
    <row r="654" spans="1:58" ht="27.5" customHeight="1" x14ac:dyDescent="0.35">
      <c r="A654" s="2" t="s">
        <v>724</v>
      </c>
      <c r="B654" s="2" t="s">
        <v>4484</v>
      </c>
      <c r="C654" s="12">
        <v>45161</v>
      </c>
      <c r="D654" s="3" t="s">
        <v>5034</v>
      </c>
      <c r="E654" s="3" t="s">
        <v>20</v>
      </c>
      <c r="F654" s="3" t="s">
        <v>69</v>
      </c>
      <c r="G654" s="3" t="s">
        <v>5040</v>
      </c>
      <c r="H654" s="3" t="s">
        <v>1713</v>
      </c>
      <c r="J654" s="4" t="s">
        <v>4571</v>
      </c>
      <c r="K654" s="4" t="s">
        <v>4572</v>
      </c>
      <c r="L654" s="4" t="s">
        <v>5192</v>
      </c>
      <c r="M654" s="4" t="s">
        <v>5198</v>
      </c>
      <c r="N654" s="4" t="s">
        <v>1699</v>
      </c>
      <c r="T654" s="6" t="s">
        <v>1861</v>
      </c>
      <c r="U654" s="6" t="s">
        <v>5062</v>
      </c>
      <c r="V654" s="6" t="s">
        <v>46</v>
      </c>
      <c r="X654" s="6" t="s">
        <v>5052</v>
      </c>
      <c r="Y654" s="6" t="s">
        <v>1862</v>
      </c>
      <c r="AC654" s="6" t="s">
        <v>55</v>
      </c>
      <c r="AD654" s="7" t="s">
        <v>1730</v>
      </c>
      <c r="AE654" s="7" t="s">
        <v>4324</v>
      </c>
      <c r="AN654" s="9" t="s">
        <v>1698</v>
      </c>
      <c r="AP654" s="2">
        <v>0</v>
      </c>
      <c r="AQ654" s="2">
        <v>0</v>
      </c>
      <c r="AR654" s="2">
        <v>0</v>
      </c>
      <c r="AS654" s="2">
        <v>1</v>
      </c>
      <c r="AT654" s="2">
        <v>0</v>
      </c>
      <c r="AU654" s="2">
        <v>0</v>
      </c>
      <c r="AV654" s="2">
        <v>0</v>
      </c>
      <c r="AW654" s="2">
        <v>0</v>
      </c>
      <c r="AX654" s="2">
        <v>0</v>
      </c>
      <c r="AY654" s="2" t="s">
        <v>4569</v>
      </c>
      <c r="AZ654" s="2">
        <v>0</v>
      </c>
      <c r="BA654" s="9" t="s">
        <v>2176</v>
      </c>
      <c r="BB654" s="9" t="s">
        <v>2177</v>
      </c>
    </row>
    <row r="655" spans="1:58" ht="27.5" customHeight="1" x14ac:dyDescent="0.35">
      <c r="A655" s="2" t="s">
        <v>725</v>
      </c>
      <c r="B655" s="2" t="s">
        <v>4484</v>
      </c>
      <c r="C655" s="12">
        <v>45161</v>
      </c>
      <c r="D655" s="3" t="s">
        <v>5034</v>
      </c>
      <c r="E655" s="3" t="s">
        <v>11</v>
      </c>
      <c r="F655" s="3" t="s">
        <v>69</v>
      </c>
      <c r="G655" s="3" t="s">
        <v>4448</v>
      </c>
      <c r="H655" s="3" t="s">
        <v>1717</v>
      </c>
      <c r="I655" s="3" t="s">
        <v>2029</v>
      </c>
      <c r="J655" s="4" t="s">
        <v>4573</v>
      </c>
      <c r="K655" s="4" t="s">
        <v>4572</v>
      </c>
      <c r="L655" s="4" t="s">
        <v>5191</v>
      </c>
      <c r="M655" s="4" t="s">
        <v>57</v>
      </c>
      <c r="N655" s="4" t="s">
        <v>2624</v>
      </c>
      <c r="T655" s="6" t="s">
        <v>5087</v>
      </c>
      <c r="U655" s="6" t="s">
        <v>5062</v>
      </c>
      <c r="V655" s="6" t="s">
        <v>46</v>
      </c>
      <c r="W655" s="6">
        <v>65</v>
      </c>
      <c r="X655" s="6" t="s">
        <v>5052</v>
      </c>
      <c r="Y655" s="6" t="s">
        <v>1874</v>
      </c>
      <c r="AA655" s="6" t="s">
        <v>4303</v>
      </c>
      <c r="AB655" s="6" t="s">
        <v>1875</v>
      </c>
      <c r="AC655" s="6" t="s">
        <v>1688</v>
      </c>
      <c r="AD655" s="7" t="s">
        <v>1729</v>
      </c>
      <c r="AE655" s="7" t="s">
        <v>1729</v>
      </c>
      <c r="AG655" s="8" t="s">
        <v>2084</v>
      </c>
      <c r="AH655" s="8" t="s">
        <v>2085</v>
      </c>
      <c r="AI655" s="18">
        <v>45160</v>
      </c>
      <c r="AJ655" s="8" t="s">
        <v>2086</v>
      </c>
      <c r="AK655" s="8" t="s">
        <v>2090</v>
      </c>
      <c r="AP655" s="2">
        <v>0</v>
      </c>
      <c r="AQ655" s="2">
        <v>0</v>
      </c>
      <c r="AR655" s="2">
        <v>0</v>
      </c>
      <c r="AS655" s="2">
        <v>1</v>
      </c>
      <c r="AT655" s="2">
        <v>0</v>
      </c>
      <c r="AU655" s="2">
        <v>0</v>
      </c>
      <c r="AV655" s="2">
        <v>1</v>
      </c>
      <c r="AW655" s="2">
        <v>0</v>
      </c>
      <c r="AX655" s="2">
        <v>0</v>
      </c>
      <c r="AY655" s="2" t="s">
        <v>5181</v>
      </c>
      <c r="AZ655" s="2">
        <v>0</v>
      </c>
      <c r="BA655" s="9" t="s">
        <v>2186</v>
      </c>
      <c r="BB655" s="9" t="s">
        <v>2187</v>
      </c>
      <c r="BC655" s="9" t="s">
        <v>2188</v>
      </c>
      <c r="BD655" s="9" t="s">
        <v>4072</v>
      </c>
      <c r="BE655" s="9" t="s">
        <v>2189</v>
      </c>
      <c r="BF655" s="9" t="s">
        <v>4073</v>
      </c>
    </row>
    <row r="656" spans="1:58" ht="27.5" customHeight="1" x14ac:dyDescent="0.35">
      <c r="A656" s="2" t="s">
        <v>726</v>
      </c>
      <c r="B656" s="2" t="s">
        <v>4484</v>
      </c>
      <c r="C656" s="12">
        <v>45161</v>
      </c>
      <c r="D656" s="3" t="s">
        <v>5034</v>
      </c>
      <c r="E656" s="3" t="s">
        <v>11</v>
      </c>
      <c r="F656" s="3" t="s">
        <v>69</v>
      </c>
      <c r="G656" s="3" t="s">
        <v>4448</v>
      </c>
      <c r="H656" s="3" t="s">
        <v>1717</v>
      </c>
      <c r="J656" s="4" t="s">
        <v>4573</v>
      </c>
      <c r="K656" s="4" t="s">
        <v>4572</v>
      </c>
      <c r="L656" s="4" t="s">
        <v>5191</v>
      </c>
      <c r="M656" s="4" t="s">
        <v>57</v>
      </c>
      <c r="N656" s="4" t="s">
        <v>2625</v>
      </c>
      <c r="T656" s="6" t="s">
        <v>5087</v>
      </c>
      <c r="U656" s="6" t="s">
        <v>5062</v>
      </c>
      <c r="V656" s="6" t="s">
        <v>46</v>
      </c>
      <c r="W656" s="6">
        <v>65</v>
      </c>
      <c r="X656" s="6" t="s">
        <v>5052</v>
      </c>
      <c r="Y656" s="6" t="s">
        <v>1874</v>
      </c>
      <c r="AA656" s="6" t="s">
        <v>4303</v>
      </c>
      <c r="AB656" s="6" t="s">
        <v>4304</v>
      </c>
      <c r="AC656" s="6" t="s">
        <v>55</v>
      </c>
      <c r="AD656" s="7" t="s">
        <v>1729</v>
      </c>
      <c r="AE656" s="7" t="s">
        <v>1729</v>
      </c>
      <c r="AG656" s="8" t="s">
        <v>2084</v>
      </c>
      <c r="AH656" s="8" t="s">
        <v>2085</v>
      </c>
      <c r="AI656" s="18">
        <v>45160</v>
      </c>
      <c r="AJ656" s="8" t="s">
        <v>2086</v>
      </c>
      <c r="AK656" s="8" t="s">
        <v>2090</v>
      </c>
      <c r="AP656" s="2">
        <v>0</v>
      </c>
      <c r="AQ656" s="2">
        <v>0</v>
      </c>
      <c r="AR656" s="2">
        <v>0</v>
      </c>
      <c r="AS656" s="2">
        <v>1</v>
      </c>
      <c r="AT656" s="2">
        <v>0</v>
      </c>
      <c r="AU656" s="2">
        <v>0</v>
      </c>
      <c r="AV656" s="2">
        <v>0</v>
      </c>
      <c r="AW656" s="2">
        <v>0</v>
      </c>
      <c r="AX656" s="2">
        <v>0</v>
      </c>
      <c r="AY656" s="2" t="s">
        <v>5181</v>
      </c>
      <c r="AZ656" s="2">
        <v>0</v>
      </c>
      <c r="BC656" s="9" t="s">
        <v>4002</v>
      </c>
    </row>
    <row r="657" spans="1:58" ht="27.5" customHeight="1" x14ac:dyDescent="0.35">
      <c r="A657" s="2" t="s">
        <v>727</v>
      </c>
      <c r="B657" s="2" t="s">
        <v>4484</v>
      </c>
      <c r="C657" s="12">
        <v>45165</v>
      </c>
      <c r="D657" s="3" t="s">
        <v>5034</v>
      </c>
      <c r="E657" s="3" t="s">
        <v>11</v>
      </c>
      <c r="F657" s="3" t="s">
        <v>69</v>
      </c>
      <c r="G657" s="3" t="s">
        <v>4448</v>
      </c>
      <c r="H657" s="3" t="s">
        <v>1717</v>
      </c>
      <c r="I657" s="3" t="s">
        <v>3889</v>
      </c>
      <c r="J657" s="4" t="s">
        <v>4573</v>
      </c>
      <c r="K657" s="4" t="s">
        <v>4572</v>
      </c>
      <c r="L657" s="4" t="s">
        <v>5191</v>
      </c>
      <c r="M657" s="4" t="s">
        <v>57</v>
      </c>
      <c r="N657" s="4" t="s">
        <v>2625</v>
      </c>
      <c r="T657" s="6" t="s">
        <v>5090</v>
      </c>
      <c r="U657" s="6" t="s">
        <v>5062</v>
      </c>
      <c r="V657" s="6" t="s">
        <v>46</v>
      </c>
      <c r="X657" s="6" t="s">
        <v>5052</v>
      </c>
      <c r="AB657" s="6" t="s">
        <v>3882</v>
      </c>
      <c r="AC657" s="6" t="s">
        <v>55</v>
      </c>
      <c r="AD657" s="7" t="s">
        <v>1729</v>
      </c>
      <c r="AE657" s="7" t="s">
        <v>1729</v>
      </c>
      <c r="AG657" s="8" t="s">
        <v>2053</v>
      </c>
      <c r="AH657" s="8" t="s">
        <v>2054</v>
      </c>
      <c r="AI657" s="18">
        <v>45165</v>
      </c>
      <c r="AJ657" s="8" t="s">
        <v>2101</v>
      </c>
      <c r="AK657" s="8" t="s">
        <v>2090</v>
      </c>
      <c r="AP657" s="2">
        <v>1</v>
      </c>
      <c r="AQ657" s="2">
        <v>0</v>
      </c>
      <c r="AR657" s="2">
        <v>0</v>
      </c>
      <c r="AS657" s="2">
        <v>1</v>
      </c>
      <c r="AT657" s="2">
        <v>0</v>
      </c>
      <c r="AU657" s="2">
        <v>0</v>
      </c>
      <c r="AV657" s="2">
        <v>0</v>
      </c>
      <c r="AW657" s="2">
        <v>0</v>
      </c>
      <c r="AX657" s="2">
        <v>0</v>
      </c>
      <c r="AY657" s="2" t="s">
        <v>5181</v>
      </c>
      <c r="AZ657" s="2">
        <v>0</v>
      </c>
      <c r="BA657" s="9" t="s">
        <v>4074</v>
      </c>
      <c r="BB657" s="9" t="s">
        <v>4075</v>
      </c>
      <c r="BC657" s="9" t="s">
        <v>4002</v>
      </c>
      <c r="BD657" s="9" t="s">
        <v>2572</v>
      </c>
      <c r="BE657" s="9" t="s">
        <v>4076</v>
      </c>
      <c r="BF657" s="9" t="s">
        <v>4067</v>
      </c>
    </row>
    <row r="658" spans="1:58" ht="27.5" customHeight="1" x14ac:dyDescent="0.35">
      <c r="A658" s="2" t="s">
        <v>728</v>
      </c>
      <c r="B658" s="2" t="s">
        <v>4484</v>
      </c>
      <c r="C658" s="12">
        <v>45165</v>
      </c>
      <c r="D658" s="3" t="s">
        <v>5034</v>
      </c>
      <c r="E658" s="3" t="s">
        <v>11</v>
      </c>
      <c r="F658" s="3" t="s">
        <v>69</v>
      </c>
      <c r="G658" s="3" t="s">
        <v>4448</v>
      </c>
      <c r="H658" s="3" t="s">
        <v>1717</v>
      </c>
      <c r="J658" s="4" t="s">
        <v>4573</v>
      </c>
      <c r="K658" s="4" t="s">
        <v>4572</v>
      </c>
      <c r="L658" s="4" t="s">
        <v>5191</v>
      </c>
      <c r="M658" s="4" t="s">
        <v>57</v>
      </c>
      <c r="N658" s="4" t="s">
        <v>2625</v>
      </c>
      <c r="T658" s="6" t="s">
        <v>3036</v>
      </c>
      <c r="U658" s="6" t="s">
        <v>5062</v>
      </c>
      <c r="V658" s="6" t="s">
        <v>46</v>
      </c>
      <c r="X658" s="6" t="s">
        <v>5052</v>
      </c>
      <c r="AC658" s="6" t="s">
        <v>55</v>
      </c>
      <c r="AD658" s="7" t="s">
        <v>1729</v>
      </c>
      <c r="AE658" s="7" t="s">
        <v>1729</v>
      </c>
      <c r="AP658" s="2">
        <v>0</v>
      </c>
      <c r="AQ658" s="2">
        <v>0</v>
      </c>
      <c r="AR658" s="2">
        <v>0</v>
      </c>
      <c r="AS658" s="2">
        <v>1</v>
      </c>
      <c r="AT658" s="2">
        <v>0</v>
      </c>
      <c r="AU658" s="2">
        <v>0</v>
      </c>
      <c r="AV658" s="2">
        <v>0</v>
      </c>
      <c r="AW658" s="2">
        <v>0</v>
      </c>
      <c r="AX658" s="2">
        <v>0</v>
      </c>
      <c r="AY658" s="2" t="s">
        <v>5181</v>
      </c>
      <c r="AZ658" s="2">
        <v>0</v>
      </c>
      <c r="BA658" s="9" t="s">
        <v>4077</v>
      </c>
      <c r="BB658" s="9" t="s">
        <v>4040</v>
      </c>
    </row>
    <row r="659" spans="1:58" ht="27.5" customHeight="1" x14ac:dyDescent="0.35">
      <c r="A659" s="2" t="s">
        <v>729</v>
      </c>
      <c r="B659" s="2" t="s">
        <v>4484</v>
      </c>
      <c r="C659" s="12">
        <v>45165</v>
      </c>
      <c r="D659" s="3" t="s">
        <v>5034</v>
      </c>
      <c r="E659" s="3" t="s">
        <v>11</v>
      </c>
      <c r="F659" s="3" t="s">
        <v>69</v>
      </c>
      <c r="G659" s="3" t="s">
        <v>4448</v>
      </c>
      <c r="H659" s="3" t="s">
        <v>1717</v>
      </c>
      <c r="J659" s="4" t="s">
        <v>4573</v>
      </c>
      <c r="K659" s="4" t="s">
        <v>4572</v>
      </c>
      <c r="L659" s="4" t="s">
        <v>5191</v>
      </c>
      <c r="M659" s="4" t="s">
        <v>57</v>
      </c>
      <c r="N659" s="4" t="s">
        <v>2625</v>
      </c>
      <c r="T659" s="6" t="s">
        <v>3037</v>
      </c>
      <c r="U659" s="6" t="s">
        <v>5062</v>
      </c>
      <c r="V659" s="6" t="s">
        <v>46</v>
      </c>
      <c r="X659" s="6" t="s">
        <v>5052</v>
      </c>
      <c r="AC659" s="6" t="s">
        <v>55</v>
      </c>
      <c r="AD659" s="7" t="s">
        <v>1729</v>
      </c>
      <c r="AE659" s="7" t="s">
        <v>1729</v>
      </c>
      <c r="AP659" s="2">
        <v>0</v>
      </c>
      <c r="AQ659" s="2">
        <v>0</v>
      </c>
      <c r="AR659" s="2">
        <v>0</v>
      </c>
      <c r="AS659" s="2">
        <v>1</v>
      </c>
      <c r="AT659" s="2">
        <v>0</v>
      </c>
      <c r="AU659" s="2">
        <v>0</v>
      </c>
      <c r="AV659" s="2">
        <v>0</v>
      </c>
      <c r="AW659" s="2">
        <v>0</v>
      </c>
      <c r="AX659" s="2">
        <v>0</v>
      </c>
      <c r="AY659" s="2" t="s">
        <v>5181</v>
      </c>
      <c r="AZ659" s="2">
        <v>0</v>
      </c>
      <c r="BA659" s="9" t="s">
        <v>4077</v>
      </c>
      <c r="BB659" s="9" t="s">
        <v>4040</v>
      </c>
    </row>
    <row r="660" spans="1:58" ht="27.5" customHeight="1" x14ac:dyDescent="0.35">
      <c r="A660" s="2" t="s">
        <v>730</v>
      </c>
      <c r="B660" s="2" t="s">
        <v>4484</v>
      </c>
      <c r="C660" s="12">
        <v>45165</v>
      </c>
      <c r="D660" s="3" t="s">
        <v>5034</v>
      </c>
      <c r="E660" s="3" t="s">
        <v>11</v>
      </c>
      <c r="F660" s="3" t="s">
        <v>69</v>
      </c>
      <c r="G660" s="3" t="s">
        <v>4448</v>
      </c>
      <c r="H660" s="3" t="s">
        <v>1717</v>
      </c>
      <c r="J660" s="4" t="s">
        <v>4573</v>
      </c>
      <c r="K660" s="4" t="s">
        <v>4572</v>
      </c>
      <c r="L660" s="4" t="s">
        <v>5191</v>
      </c>
      <c r="M660" s="4" t="s">
        <v>57</v>
      </c>
      <c r="N660" s="4" t="s">
        <v>2625</v>
      </c>
      <c r="T660" s="6" t="s">
        <v>3038</v>
      </c>
      <c r="U660" s="6" t="s">
        <v>5062</v>
      </c>
      <c r="V660" s="6" t="s">
        <v>46</v>
      </c>
      <c r="X660" s="6" t="s">
        <v>5052</v>
      </c>
      <c r="AC660" s="6" t="s">
        <v>55</v>
      </c>
      <c r="AD660" s="7" t="s">
        <v>1729</v>
      </c>
      <c r="AE660" s="7" t="s">
        <v>1729</v>
      </c>
      <c r="AP660" s="2">
        <v>0</v>
      </c>
      <c r="AQ660" s="2">
        <v>0</v>
      </c>
      <c r="AR660" s="2">
        <v>0</v>
      </c>
      <c r="AS660" s="2">
        <v>1</v>
      </c>
      <c r="AT660" s="2">
        <v>0</v>
      </c>
      <c r="AU660" s="2">
        <v>0</v>
      </c>
      <c r="AV660" s="2">
        <v>0</v>
      </c>
      <c r="AW660" s="2">
        <v>0</v>
      </c>
      <c r="AX660" s="2">
        <v>0</v>
      </c>
      <c r="AY660" s="2" t="s">
        <v>5181</v>
      </c>
      <c r="AZ660" s="2">
        <v>0</v>
      </c>
      <c r="BA660" s="9" t="s">
        <v>4077</v>
      </c>
      <c r="BB660" s="9" t="s">
        <v>4040</v>
      </c>
    </row>
    <row r="661" spans="1:58" ht="27.5" customHeight="1" x14ac:dyDescent="0.35">
      <c r="A661" s="2" t="s">
        <v>731</v>
      </c>
      <c r="B661" s="2" t="s">
        <v>4484</v>
      </c>
      <c r="C661" s="12">
        <v>45165</v>
      </c>
      <c r="D661" s="3" t="s">
        <v>5034</v>
      </c>
      <c r="E661" s="3" t="s">
        <v>11</v>
      </c>
      <c r="F661" s="3" t="s">
        <v>69</v>
      </c>
      <c r="G661" s="3" t="s">
        <v>4448</v>
      </c>
      <c r="H661" s="3" t="s">
        <v>1717</v>
      </c>
      <c r="J661" s="4" t="s">
        <v>4573</v>
      </c>
      <c r="K661" s="4" t="s">
        <v>4572</v>
      </c>
      <c r="L661" s="4" t="s">
        <v>5191</v>
      </c>
      <c r="M661" s="4" t="s">
        <v>57</v>
      </c>
      <c r="N661" s="4" t="s">
        <v>2625</v>
      </c>
      <c r="T661" s="6" t="s">
        <v>3039</v>
      </c>
      <c r="U661" s="6" t="s">
        <v>5062</v>
      </c>
      <c r="V661" s="6" t="s">
        <v>46</v>
      </c>
      <c r="X661" s="6" t="s">
        <v>5052</v>
      </c>
      <c r="AC661" s="6" t="s">
        <v>55</v>
      </c>
      <c r="AD661" s="7" t="s">
        <v>1729</v>
      </c>
      <c r="AE661" s="7" t="s">
        <v>1729</v>
      </c>
      <c r="AP661" s="2">
        <v>0</v>
      </c>
      <c r="AQ661" s="2">
        <v>0</v>
      </c>
      <c r="AR661" s="2">
        <v>0</v>
      </c>
      <c r="AS661" s="2">
        <v>1</v>
      </c>
      <c r="AT661" s="2">
        <v>0</v>
      </c>
      <c r="AU661" s="2">
        <v>0</v>
      </c>
      <c r="AV661" s="2">
        <v>0</v>
      </c>
      <c r="AW661" s="2">
        <v>0</v>
      </c>
      <c r="AX661" s="2">
        <v>0</v>
      </c>
      <c r="AY661" s="2" t="s">
        <v>5181</v>
      </c>
      <c r="AZ661" s="2">
        <v>0</v>
      </c>
      <c r="BA661" s="9" t="s">
        <v>4077</v>
      </c>
      <c r="BB661" s="9" t="s">
        <v>4040</v>
      </c>
    </row>
    <row r="662" spans="1:58" ht="27.5" customHeight="1" x14ac:dyDescent="0.35">
      <c r="A662" s="2" t="s">
        <v>732</v>
      </c>
      <c r="B662" s="2" t="s">
        <v>4484</v>
      </c>
      <c r="C662" s="12">
        <v>45165</v>
      </c>
      <c r="D662" s="3" t="s">
        <v>5034</v>
      </c>
      <c r="E662" s="3" t="s">
        <v>11</v>
      </c>
      <c r="F662" s="3" t="s">
        <v>69</v>
      </c>
      <c r="G662" s="3" t="s">
        <v>4448</v>
      </c>
      <c r="H662" s="3" t="s">
        <v>1717</v>
      </c>
      <c r="J662" s="4" t="s">
        <v>4573</v>
      </c>
      <c r="K662" s="4" t="s">
        <v>4572</v>
      </c>
      <c r="L662" s="4" t="s">
        <v>5191</v>
      </c>
      <c r="M662" s="4" t="s">
        <v>57</v>
      </c>
      <c r="N662" s="4" t="s">
        <v>2625</v>
      </c>
      <c r="T662" s="6" t="s">
        <v>3040</v>
      </c>
      <c r="U662" s="6" t="s">
        <v>5062</v>
      </c>
      <c r="V662" s="6" t="s">
        <v>46</v>
      </c>
      <c r="X662" s="6" t="s">
        <v>5052</v>
      </c>
      <c r="AC662" s="6" t="s">
        <v>55</v>
      </c>
      <c r="AD662" s="7" t="s">
        <v>1729</v>
      </c>
      <c r="AE662" s="7" t="s">
        <v>1729</v>
      </c>
      <c r="AP662" s="2">
        <v>0</v>
      </c>
      <c r="AQ662" s="2">
        <v>0</v>
      </c>
      <c r="AR662" s="2">
        <v>0</v>
      </c>
      <c r="AS662" s="2">
        <v>1</v>
      </c>
      <c r="AT662" s="2">
        <v>0</v>
      </c>
      <c r="AU662" s="2">
        <v>0</v>
      </c>
      <c r="AV662" s="2">
        <v>0</v>
      </c>
      <c r="AW662" s="2">
        <v>0</v>
      </c>
      <c r="AX662" s="2">
        <v>0</v>
      </c>
      <c r="AY662" s="2" t="s">
        <v>5181</v>
      </c>
      <c r="AZ662" s="2">
        <v>0</v>
      </c>
      <c r="BA662" s="9" t="s">
        <v>4077</v>
      </c>
      <c r="BB662" s="9" t="s">
        <v>4040</v>
      </c>
    </row>
    <row r="663" spans="1:58" ht="27.5" customHeight="1" x14ac:dyDescent="0.35">
      <c r="A663" s="2" t="s">
        <v>733</v>
      </c>
      <c r="B663" s="2" t="s">
        <v>4484</v>
      </c>
      <c r="C663" s="12">
        <v>45165</v>
      </c>
      <c r="D663" s="3" t="s">
        <v>5034</v>
      </c>
      <c r="E663" s="3" t="s">
        <v>11</v>
      </c>
      <c r="F663" s="3" t="s">
        <v>69</v>
      </c>
      <c r="G663" s="3" t="s">
        <v>4448</v>
      </c>
      <c r="H663" s="3" t="s">
        <v>1717</v>
      </c>
      <c r="J663" s="4" t="s">
        <v>4573</v>
      </c>
      <c r="K663" s="4" t="s">
        <v>4572</v>
      </c>
      <c r="L663" s="4" t="s">
        <v>5191</v>
      </c>
      <c r="M663" s="4" t="s">
        <v>57</v>
      </c>
      <c r="N663" s="4" t="s">
        <v>2625</v>
      </c>
      <c r="T663" s="6" t="s">
        <v>3041</v>
      </c>
      <c r="U663" s="6" t="s">
        <v>5062</v>
      </c>
      <c r="V663" s="6" t="s">
        <v>46</v>
      </c>
      <c r="X663" s="6" t="s">
        <v>5052</v>
      </c>
      <c r="AC663" s="6" t="s">
        <v>55</v>
      </c>
      <c r="AD663" s="7" t="s">
        <v>1729</v>
      </c>
      <c r="AE663" s="7" t="s">
        <v>1729</v>
      </c>
      <c r="AP663" s="2">
        <v>0</v>
      </c>
      <c r="AQ663" s="2">
        <v>0</v>
      </c>
      <c r="AR663" s="2">
        <v>0</v>
      </c>
      <c r="AS663" s="2">
        <v>1</v>
      </c>
      <c r="AT663" s="2">
        <v>0</v>
      </c>
      <c r="AU663" s="2">
        <v>0</v>
      </c>
      <c r="AV663" s="2">
        <v>0</v>
      </c>
      <c r="AW663" s="2">
        <v>0</v>
      </c>
      <c r="AX663" s="2">
        <v>0</v>
      </c>
      <c r="AY663" s="2" t="s">
        <v>5181</v>
      </c>
      <c r="AZ663" s="2">
        <v>0</v>
      </c>
      <c r="BA663" s="9" t="s">
        <v>4077</v>
      </c>
      <c r="BB663" s="9" t="s">
        <v>4040</v>
      </c>
    </row>
    <row r="664" spans="1:58" ht="27.5" customHeight="1" x14ac:dyDescent="0.35">
      <c r="A664" s="2" t="s">
        <v>734</v>
      </c>
      <c r="B664" s="2" t="s">
        <v>4484</v>
      </c>
      <c r="C664" s="12">
        <v>45165</v>
      </c>
      <c r="D664" s="3" t="s">
        <v>5034</v>
      </c>
      <c r="E664" s="3" t="s">
        <v>11</v>
      </c>
      <c r="F664" s="3" t="s">
        <v>69</v>
      </c>
      <c r="G664" s="3" t="s">
        <v>4448</v>
      </c>
      <c r="H664" s="3" t="s">
        <v>1717</v>
      </c>
      <c r="J664" s="4" t="s">
        <v>4573</v>
      </c>
      <c r="K664" s="4" t="s">
        <v>4572</v>
      </c>
      <c r="L664" s="4" t="s">
        <v>5191</v>
      </c>
      <c r="M664" s="4" t="s">
        <v>57</v>
      </c>
      <c r="N664" s="4" t="s">
        <v>2625</v>
      </c>
      <c r="T664" s="6" t="s">
        <v>3042</v>
      </c>
      <c r="U664" s="6" t="s">
        <v>5062</v>
      </c>
      <c r="V664" s="6" t="s">
        <v>46</v>
      </c>
      <c r="X664" s="6" t="s">
        <v>5052</v>
      </c>
      <c r="AC664" s="6" t="s">
        <v>55</v>
      </c>
      <c r="AD664" s="7" t="s">
        <v>1729</v>
      </c>
      <c r="AE664" s="7" t="s">
        <v>1729</v>
      </c>
      <c r="AP664" s="2">
        <v>0</v>
      </c>
      <c r="AQ664" s="2">
        <v>0</v>
      </c>
      <c r="AR664" s="2">
        <v>0</v>
      </c>
      <c r="AS664" s="2">
        <v>1</v>
      </c>
      <c r="AT664" s="2">
        <v>0</v>
      </c>
      <c r="AU664" s="2">
        <v>0</v>
      </c>
      <c r="AV664" s="2">
        <v>0</v>
      </c>
      <c r="AW664" s="2">
        <v>0</v>
      </c>
      <c r="AX664" s="2">
        <v>0</v>
      </c>
      <c r="AY664" s="2" t="s">
        <v>5181</v>
      </c>
      <c r="AZ664" s="2">
        <v>0</v>
      </c>
      <c r="BA664" s="9" t="s">
        <v>4077</v>
      </c>
      <c r="BB664" s="9" t="s">
        <v>4040</v>
      </c>
    </row>
    <row r="665" spans="1:58" ht="27.5" customHeight="1" x14ac:dyDescent="0.35">
      <c r="A665" s="2" t="s">
        <v>735</v>
      </c>
      <c r="B665" s="2" t="s">
        <v>4484</v>
      </c>
      <c r="C665" s="12">
        <v>45165</v>
      </c>
      <c r="D665" s="3" t="s">
        <v>5034</v>
      </c>
      <c r="E665" s="3" t="s">
        <v>11</v>
      </c>
      <c r="F665" s="3" t="s">
        <v>69</v>
      </c>
      <c r="G665" s="3" t="s">
        <v>4448</v>
      </c>
      <c r="H665" s="3" t="s">
        <v>1717</v>
      </c>
      <c r="J665" s="4" t="s">
        <v>4573</v>
      </c>
      <c r="K665" s="4" t="s">
        <v>4572</v>
      </c>
      <c r="L665" s="4" t="s">
        <v>5191</v>
      </c>
      <c r="M665" s="4" t="s">
        <v>57</v>
      </c>
      <c r="N665" s="4" t="s">
        <v>2625</v>
      </c>
      <c r="T665" s="6" t="s">
        <v>3043</v>
      </c>
      <c r="U665" s="6" t="s">
        <v>5062</v>
      </c>
      <c r="V665" s="6" t="s">
        <v>46</v>
      </c>
      <c r="X665" s="6" t="s">
        <v>5052</v>
      </c>
      <c r="AC665" s="6" t="s">
        <v>55</v>
      </c>
      <c r="AD665" s="7" t="s">
        <v>1729</v>
      </c>
      <c r="AE665" s="7" t="s">
        <v>1729</v>
      </c>
      <c r="AP665" s="2">
        <v>0</v>
      </c>
      <c r="AQ665" s="2">
        <v>0</v>
      </c>
      <c r="AR665" s="2">
        <v>0</v>
      </c>
      <c r="AS665" s="2">
        <v>1</v>
      </c>
      <c r="AT665" s="2">
        <v>0</v>
      </c>
      <c r="AU665" s="2">
        <v>0</v>
      </c>
      <c r="AV665" s="2">
        <v>0</v>
      </c>
      <c r="AW665" s="2">
        <v>0</v>
      </c>
      <c r="AX665" s="2">
        <v>0</v>
      </c>
      <c r="AY665" s="2" t="s">
        <v>5181</v>
      </c>
      <c r="AZ665" s="2">
        <v>0</v>
      </c>
      <c r="BA665" s="9" t="s">
        <v>4077</v>
      </c>
      <c r="BB665" s="9" t="s">
        <v>4040</v>
      </c>
    </row>
    <row r="666" spans="1:58" ht="27.5" customHeight="1" x14ac:dyDescent="0.35">
      <c r="A666" s="2" t="s">
        <v>736</v>
      </c>
      <c r="B666" s="2" t="s">
        <v>4484</v>
      </c>
      <c r="C666" s="12">
        <v>45165</v>
      </c>
      <c r="D666" s="3" t="s">
        <v>5034</v>
      </c>
      <c r="E666" s="3" t="s">
        <v>11</v>
      </c>
      <c r="F666" s="3" t="s">
        <v>69</v>
      </c>
      <c r="G666" s="3" t="s">
        <v>4448</v>
      </c>
      <c r="H666" s="3" t="s">
        <v>1717</v>
      </c>
      <c r="J666" s="4" t="s">
        <v>4573</v>
      </c>
      <c r="K666" s="4" t="s">
        <v>4572</v>
      </c>
      <c r="L666" s="4" t="s">
        <v>5191</v>
      </c>
      <c r="M666" s="4" t="s">
        <v>57</v>
      </c>
      <c r="N666" s="4" t="s">
        <v>2625</v>
      </c>
      <c r="T666" s="6" t="s">
        <v>3044</v>
      </c>
      <c r="U666" s="6" t="s">
        <v>5062</v>
      </c>
      <c r="V666" s="6" t="s">
        <v>46</v>
      </c>
      <c r="X666" s="6" t="s">
        <v>5052</v>
      </c>
      <c r="AC666" s="6" t="s">
        <v>55</v>
      </c>
      <c r="AD666" s="7" t="s">
        <v>1729</v>
      </c>
      <c r="AE666" s="7" t="s">
        <v>1729</v>
      </c>
      <c r="AP666" s="2">
        <v>0</v>
      </c>
      <c r="AQ666" s="2">
        <v>0</v>
      </c>
      <c r="AR666" s="2">
        <v>0</v>
      </c>
      <c r="AS666" s="2">
        <v>1</v>
      </c>
      <c r="AT666" s="2">
        <v>0</v>
      </c>
      <c r="AU666" s="2">
        <v>0</v>
      </c>
      <c r="AV666" s="2">
        <v>0</v>
      </c>
      <c r="AW666" s="2">
        <v>0</v>
      </c>
      <c r="AX666" s="2">
        <v>0</v>
      </c>
      <c r="AY666" s="2" t="s">
        <v>5181</v>
      </c>
      <c r="AZ666" s="2">
        <v>0</v>
      </c>
      <c r="BA666" s="9" t="s">
        <v>4077</v>
      </c>
      <c r="BB666" s="9" t="s">
        <v>4040</v>
      </c>
    </row>
    <row r="667" spans="1:58" ht="27.5" customHeight="1" x14ac:dyDescent="0.35">
      <c r="A667" s="2" t="s">
        <v>737</v>
      </c>
      <c r="B667" s="2" t="s">
        <v>4484</v>
      </c>
      <c r="C667" s="12">
        <v>45165</v>
      </c>
      <c r="D667" s="3" t="s">
        <v>5034</v>
      </c>
      <c r="E667" s="3" t="s">
        <v>11</v>
      </c>
      <c r="F667" s="3" t="s">
        <v>69</v>
      </c>
      <c r="G667" s="3" t="s">
        <v>4448</v>
      </c>
      <c r="H667" s="3" t="s">
        <v>1717</v>
      </c>
      <c r="J667" s="4" t="s">
        <v>4573</v>
      </c>
      <c r="K667" s="4" t="s">
        <v>4572</v>
      </c>
      <c r="L667" s="4" t="s">
        <v>5191</v>
      </c>
      <c r="M667" s="4" t="s">
        <v>57</v>
      </c>
      <c r="N667" s="4" t="s">
        <v>2625</v>
      </c>
      <c r="T667" s="6" t="s">
        <v>3045</v>
      </c>
      <c r="U667" s="6" t="s">
        <v>5062</v>
      </c>
      <c r="V667" s="6" t="s">
        <v>46</v>
      </c>
      <c r="X667" s="6" t="s">
        <v>5052</v>
      </c>
      <c r="AC667" s="6" t="s">
        <v>55</v>
      </c>
      <c r="AD667" s="7" t="s">
        <v>1729</v>
      </c>
      <c r="AE667" s="7" t="s">
        <v>1729</v>
      </c>
      <c r="AP667" s="2">
        <v>0</v>
      </c>
      <c r="AQ667" s="2">
        <v>0</v>
      </c>
      <c r="AR667" s="2">
        <v>0</v>
      </c>
      <c r="AS667" s="2">
        <v>1</v>
      </c>
      <c r="AT667" s="2">
        <v>0</v>
      </c>
      <c r="AU667" s="2">
        <v>0</v>
      </c>
      <c r="AV667" s="2">
        <v>0</v>
      </c>
      <c r="AW667" s="2">
        <v>0</v>
      </c>
      <c r="AX667" s="2">
        <v>0</v>
      </c>
      <c r="AY667" s="2" t="s">
        <v>5181</v>
      </c>
      <c r="AZ667" s="2">
        <v>0</v>
      </c>
      <c r="BA667" s="9" t="s">
        <v>4077</v>
      </c>
      <c r="BB667" s="9" t="s">
        <v>4040</v>
      </c>
    </row>
    <row r="668" spans="1:58" ht="27.5" customHeight="1" x14ac:dyDescent="0.35">
      <c r="A668" s="2" t="s">
        <v>738</v>
      </c>
      <c r="B668" s="2" t="s">
        <v>4484</v>
      </c>
      <c r="C668" s="12">
        <v>45165</v>
      </c>
      <c r="D668" s="3" t="s">
        <v>5034</v>
      </c>
      <c r="E668" s="3" t="s">
        <v>11</v>
      </c>
      <c r="F668" s="3" t="s">
        <v>69</v>
      </c>
      <c r="G668" s="3" t="s">
        <v>4448</v>
      </c>
      <c r="H668" s="3" t="s">
        <v>1717</v>
      </c>
      <c r="J668" s="4" t="s">
        <v>4573</v>
      </c>
      <c r="K668" s="4" t="s">
        <v>4572</v>
      </c>
      <c r="L668" s="4" t="s">
        <v>5191</v>
      </c>
      <c r="M668" s="4" t="s">
        <v>57</v>
      </c>
      <c r="N668" s="4" t="s">
        <v>2625</v>
      </c>
      <c r="T668" s="6" t="s">
        <v>3046</v>
      </c>
      <c r="U668" s="6" t="s">
        <v>5062</v>
      </c>
      <c r="V668" s="6" t="s">
        <v>46</v>
      </c>
      <c r="X668" s="6" t="s">
        <v>5052</v>
      </c>
      <c r="AC668" s="6" t="s">
        <v>55</v>
      </c>
      <c r="AD668" s="7" t="s">
        <v>1729</v>
      </c>
      <c r="AE668" s="7" t="s">
        <v>1729</v>
      </c>
      <c r="AP668" s="2">
        <v>0</v>
      </c>
      <c r="AQ668" s="2">
        <v>0</v>
      </c>
      <c r="AR668" s="2">
        <v>0</v>
      </c>
      <c r="AS668" s="2">
        <v>1</v>
      </c>
      <c r="AT668" s="2">
        <v>0</v>
      </c>
      <c r="AU668" s="2">
        <v>0</v>
      </c>
      <c r="AV668" s="2">
        <v>0</v>
      </c>
      <c r="AW668" s="2">
        <v>0</v>
      </c>
      <c r="AX668" s="2">
        <v>0</v>
      </c>
      <c r="AY668" s="2" t="s">
        <v>5181</v>
      </c>
      <c r="AZ668" s="2">
        <v>0</v>
      </c>
      <c r="BA668" s="9" t="s">
        <v>4077</v>
      </c>
      <c r="BB668" s="9" t="s">
        <v>4040</v>
      </c>
    </row>
    <row r="669" spans="1:58" ht="27.5" customHeight="1" x14ac:dyDescent="0.35">
      <c r="A669" s="2" t="s">
        <v>739</v>
      </c>
      <c r="B669" s="2" t="s">
        <v>4484</v>
      </c>
      <c r="C669" s="12">
        <v>45165</v>
      </c>
      <c r="D669" s="3" t="s">
        <v>5034</v>
      </c>
      <c r="E669" s="3" t="s">
        <v>11</v>
      </c>
      <c r="F669" s="3" t="s">
        <v>69</v>
      </c>
      <c r="G669" s="3" t="s">
        <v>4448</v>
      </c>
      <c r="H669" s="3" t="s">
        <v>1717</v>
      </c>
      <c r="J669" s="4" t="s">
        <v>4573</v>
      </c>
      <c r="K669" s="4" t="s">
        <v>4572</v>
      </c>
      <c r="L669" s="4" t="s">
        <v>5191</v>
      </c>
      <c r="M669" s="4" t="s">
        <v>57</v>
      </c>
      <c r="N669" s="4" t="s">
        <v>2625</v>
      </c>
      <c r="T669" s="6" t="s">
        <v>3047</v>
      </c>
      <c r="U669" s="6" t="s">
        <v>5062</v>
      </c>
      <c r="V669" s="6" t="s">
        <v>46</v>
      </c>
      <c r="X669" s="6" t="s">
        <v>5052</v>
      </c>
      <c r="AC669" s="6" t="s">
        <v>55</v>
      </c>
      <c r="AD669" s="7" t="s">
        <v>1729</v>
      </c>
      <c r="AE669" s="7" t="s">
        <v>1729</v>
      </c>
      <c r="AP669" s="2">
        <v>0</v>
      </c>
      <c r="AQ669" s="2">
        <v>0</v>
      </c>
      <c r="AR669" s="2">
        <v>0</v>
      </c>
      <c r="AS669" s="2">
        <v>1</v>
      </c>
      <c r="AT669" s="2">
        <v>0</v>
      </c>
      <c r="AU669" s="2">
        <v>0</v>
      </c>
      <c r="AV669" s="2">
        <v>0</v>
      </c>
      <c r="AW669" s="2">
        <v>0</v>
      </c>
      <c r="AX669" s="2">
        <v>0</v>
      </c>
      <c r="AY669" s="2" t="s">
        <v>5181</v>
      </c>
      <c r="AZ669" s="2">
        <v>0</v>
      </c>
      <c r="BA669" s="9" t="s">
        <v>4077</v>
      </c>
      <c r="BB669" s="9" t="s">
        <v>4040</v>
      </c>
    </row>
    <row r="670" spans="1:58" ht="27.5" customHeight="1" x14ac:dyDescent="0.35">
      <c r="A670" s="2" t="s">
        <v>740</v>
      </c>
      <c r="B670" s="2" t="s">
        <v>4484</v>
      </c>
      <c r="C670" s="12">
        <v>45165</v>
      </c>
      <c r="D670" s="3" t="s">
        <v>5034</v>
      </c>
      <c r="E670" s="3" t="s">
        <v>11</v>
      </c>
      <c r="F670" s="3" t="s">
        <v>69</v>
      </c>
      <c r="G670" s="3" t="s">
        <v>4448</v>
      </c>
      <c r="H670" s="3" t="s">
        <v>1717</v>
      </c>
      <c r="J670" s="4" t="s">
        <v>4573</v>
      </c>
      <c r="K670" s="4" t="s">
        <v>4572</v>
      </c>
      <c r="L670" s="4" t="s">
        <v>5191</v>
      </c>
      <c r="M670" s="4" t="s">
        <v>57</v>
      </c>
      <c r="N670" s="4" t="s">
        <v>2625</v>
      </c>
      <c r="T670" s="6" t="s">
        <v>3048</v>
      </c>
      <c r="U670" s="6" t="s">
        <v>5062</v>
      </c>
      <c r="V670" s="6" t="s">
        <v>46</v>
      </c>
      <c r="X670" s="6" t="s">
        <v>5052</v>
      </c>
      <c r="AC670" s="6" t="s">
        <v>55</v>
      </c>
      <c r="AD670" s="7" t="s">
        <v>1729</v>
      </c>
      <c r="AE670" s="7" t="s">
        <v>1729</v>
      </c>
      <c r="AP670" s="2">
        <v>0</v>
      </c>
      <c r="AQ670" s="2">
        <v>0</v>
      </c>
      <c r="AR670" s="2">
        <v>0</v>
      </c>
      <c r="AS670" s="2">
        <v>1</v>
      </c>
      <c r="AT670" s="2">
        <v>0</v>
      </c>
      <c r="AU670" s="2">
        <v>0</v>
      </c>
      <c r="AV670" s="2">
        <v>0</v>
      </c>
      <c r="AW670" s="2">
        <v>0</v>
      </c>
      <c r="AX670" s="2">
        <v>0</v>
      </c>
      <c r="AY670" s="2" t="s">
        <v>5181</v>
      </c>
      <c r="AZ670" s="2">
        <v>0</v>
      </c>
      <c r="BA670" s="9" t="s">
        <v>4077</v>
      </c>
      <c r="BB670" s="9" t="s">
        <v>4040</v>
      </c>
    </row>
    <row r="671" spans="1:58" ht="27.5" customHeight="1" x14ac:dyDescent="0.35">
      <c r="A671" s="2" t="s">
        <v>741</v>
      </c>
      <c r="B671" s="2" t="s">
        <v>4484</v>
      </c>
      <c r="C671" s="12">
        <v>45165</v>
      </c>
      <c r="D671" s="3" t="s">
        <v>5034</v>
      </c>
      <c r="E671" s="3" t="s">
        <v>11</v>
      </c>
      <c r="F671" s="3" t="s">
        <v>69</v>
      </c>
      <c r="G671" s="3" t="s">
        <v>4448</v>
      </c>
      <c r="H671" s="3" t="s">
        <v>1717</v>
      </c>
      <c r="J671" s="4" t="s">
        <v>4573</v>
      </c>
      <c r="K671" s="4" t="s">
        <v>4572</v>
      </c>
      <c r="L671" s="4" t="s">
        <v>5191</v>
      </c>
      <c r="M671" s="4" t="s">
        <v>57</v>
      </c>
      <c r="N671" s="4" t="s">
        <v>2625</v>
      </c>
      <c r="T671" s="6" t="s">
        <v>3049</v>
      </c>
      <c r="U671" s="6" t="s">
        <v>5062</v>
      </c>
      <c r="V671" s="6" t="s">
        <v>46</v>
      </c>
      <c r="X671" s="6" t="s">
        <v>5052</v>
      </c>
      <c r="AC671" s="6" t="s">
        <v>55</v>
      </c>
      <c r="AD671" s="7" t="s">
        <v>1729</v>
      </c>
      <c r="AE671" s="7" t="s">
        <v>1729</v>
      </c>
      <c r="AP671" s="2">
        <v>0</v>
      </c>
      <c r="AQ671" s="2">
        <v>0</v>
      </c>
      <c r="AR671" s="2">
        <v>0</v>
      </c>
      <c r="AS671" s="2">
        <v>1</v>
      </c>
      <c r="AT671" s="2">
        <v>0</v>
      </c>
      <c r="AU671" s="2">
        <v>0</v>
      </c>
      <c r="AV671" s="2">
        <v>0</v>
      </c>
      <c r="AW671" s="2">
        <v>0</v>
      </c>
      <c r="AX671" s="2">
        <v>0</v>
      </c>
      <c r="AY671" s="2" t="s">
        <v>5181</v>
      </c>
      <c r="AZ671" s="2">
        <v>0</v>
      </c>
      <c r="BA671" s="9" t="s">
        <v>4077</v>
      </c>
      <c r="BB671" s="9" t="s">
        <v>4040</v>
      </c>
    </row>
    <row r="672" spans="1:58" ht="27.5" customHeight="1" x14ac:dyDescent="0.35">
      <c r="A672" s="2" t="s">
        <v>742</v>
      </c>
      <c r="B672" s="2" t="s">
        <v>4484</v>
      </c>
      <c r="C672" s="12">
        <v>45165</v>
      </c>
      <c r="D672" s="3" t="s">
        <v>5034</v>
      </c>
      <c r="E672" s="3" t="s">
        <v>11</v>
      </c>
      <c r="F672" s="3" t="s">
        <v>69</v>
      </c>
      <c r="G672" s="3" t="s">
        <v>4448</v>
      </c>
      <c r="H672" s="3" t="s">
        <v>1717</v>
      </c>
      <c r="J672" s="4" t="s">
        <v>4573</v>
      </c>
      <c r="K672" s="4" t="s">
        <v>4572</v>
      </c>
      <c r="L672" s="4" t="s">
        <v>5191</v>
      </c>
      <c r="M672" s="4" t="s">
        <v>57</v>
      </c>
      <c r="N672" s="4" t="s">
        <v>2625</v>
      </c>
      <c r="T672" s="6" t="s">
        <v>3050</v>
      </c>
      <c r="U672" s="6" t="s">
        <v>5062</v>
      </c>
      <c r="V672" s="6" t="s">
        <v>46</v>
      </c>
      <c r="X672" s="6" t="s">
        <v>5052</v>
      </c>
      <c r="AC672" s="6" t="s">
        <v>55</v>
      </c>
      <c r="AD672" s="7" t="s">
        <v>1729</v>
      </c>
      <c r="AE672" s="7" t="s">
        <v>1729</v>
      </c>
      <c r="AP672" s="2">
        <v>0</v>
      </c>
      <c r="AQ672" s="2">
        <v>0</v>
      </c>
      <c r="AR672" s="2">
        <v>0</v>
      </c>
      <c r="AS672" s="2">
        <v>1</v>
      </c>
      <c r="AT672" s="2">
        <v>0</v>
      </c>
      <c r="AU672" s="2">
        <v>0</v>
      </c>
      <c r="AV672" s="2">
        <v>0</v>
      </c>
      <c r="AW672" s="2">
        <v>0</v>
      </c>
      <c r="AX672" s="2">
        <v>0</v>
      </c>
      <c r="AY672" s="2" t="s">
        <v>5181</v>
      </c>
      <c r="AZ672" s="2">
        <v>0</v>
      </c>
      <c r="BA672" s="9" t="s">
        <v>4077</v>
      </c>
      <c r="BB672" s="9" t="s">
        <v>4040</v>
      </c>
    </row>
    <row r="673" spans="1:56" ht="27.5" customHeight="1" x14ac:dyDescent="0.35">
      <c r="A673" s="2" t="s">
        <v>743</v>
      </c>
      <c r="B673" s="2" t="s">
        <v>4484</v>
      </c>
      <c r="C673" s="12">
        <v>45165</v>
      </c>
      <c r="D673" s="3" t="s">
        <v>5034</v>
      </c>
      <c r="E673" s="3" t="s">
        <v>11</v>
      </c>
      <c r="F673" s="3" t="s">
        <v>69</v>
      </c>
      <c r="G673" s="3" t="s">
        <v>4448</v>
      </c>
      <c r="H673" s="3" t="s">
        <v>1717</v>
      </c>
      <c r="J673" s="4" t="s">
        <v>4573</v>
      </c>
      <c r="K673" s="4" t="s">
        <v>4572</v>
      </c>
      <c r="L673" s="4" t="s">
        <v>5191</v>
      </c>
      <c r="M673" s="4" t="s">
        <v>57</v>
      </c>
      <c r="N673" s="4" t="s">
        <v>2625</v>
      </c>
      <c r="T673" s="6" t="s">
        <v>3051</v>
      </c>
      <c r="U673" s="6" t="s">
        <v>5062</v>
      </c>
      <c r="V673" s="6" t="s">
        <v>46</v>
      </c>
      <c r="X673" s="6" t="s">
        <v>5052</v>
      </c>
      <c r="AC673" s="6" t="s">
        <v>55</v>
      </c>
      <c r="AD673" s="7" t="s">
        <v>1729</v>
      </c>
      <c r="AE673" s="7" t="s">
        <v>1729</v>
      </c>
      <c r="AP673" s="2">
        <v>0</v>
      </c>
      <c r="AQ673" s="2">
        <v>0</v>
      </c>
      <c r="AR673" s="2">
        <v>0</v>
      </c>
      <c r="AS673" s="2">
        <v>1</v>
      </c>
      <c r="AT673" s="2">
        <v>0</v>
      </c>
      <c r="AU673" s="2">
        <v>0</v>
      </c>
      <c r="AV673" s="2">
        <v>0</v>
      </c>
      <c r="AW673" s="2">
        <v>0</v>
      </c>
      <c r="AX673" s="2">
        <v>0</v>
      </c>
      <c r="AY673" s="2" t="s">
        <v>5181</v>
      </c>
      <c r="AZ673" s="2">
        <v>0</v>
      </c>
      <c r="BA673" s="9" t="s">
        <v>4077</v>
      </c>
      <c r="BB673" s="9" t="s">
        <v>4040</v>
      </c>
    </row>
    <row r="674" spans="1:56" ht="27.5" customHeight="1" x14ac:dyDescent="0.35">
      <c r="A674" s="2" t="s">
        <v>744</v>
      </c>
      <c r="B674" s="2" t="s">
        <v>4484</v>
      </c>
      <c r="C674" s="12">
        <v>45165</v>
      </c>
      <c r="D674" s="3" t="s">
        <v>5034</v>
      </c>
      <c r="E674" s="3" t="s">
        <v>11</v>
      </c>
      <c r="F674" s="3" t="s">
        <v>69</v>
      </c>
      <c r="G674" s="3" t="s">
        <v>4448</v>
      </c>
      <c r="H674" s="3" t="s">
        <v>1717</v>
      </c>
      <c r="J674" s="4" t="s">
        <v>4573</v>
      </c>
      <c r="K674" s="4" t="s">
        <v>4572</v>
      </c>
      <c r="L674" s="4" t="s">
        <v>5191</v>
      </c>
      <c r="M674" s="4" t="s">
        <v>57</v>
      </c>
      <c r="N674" s="4" t="s">
        <v>2625</v>
      </c>
      <c r="T674" s="6" t="s">
        <v>3052</v>
      </c>
      <c r="U674" s="6" t="s">
        <v>5062</v>
      </c>
      <c r="V674" s="6" t="s">
        <v>46</v>
      </c>
      <c r="X674" s="6" t="s">
        <v>5052</v>
      </c>
      <c r="AC674" s="6" t="s">
        <v>55</v>
      </c>
      <c r="AD674" s="7" t="s">
        <v>1729</v>
      </c>
      <c r="AE674" s="7" t="s">
        <v>1729</v>
      </c>
      <c r="AP674" s="2">
        <v>0</v>
      </c>
      <c r="AQ674" s="2">
        <v>0</v>
      </c>
      <c r="AR674" s="2">
        <v>0</v>
      </c>
      <c r="AS674" s="2">
        <v>1</v>
      </c>
      <c r="AT674" s="2">
        <v>0</v>
      </c>
      <c r="AU674" s="2">
        <v>0</v>
      </c>
      <c r="AV674" s="2">
        <v>0</v>
      </c>
      <c r="AW674" s="2">
        <v>0</v>
      </c>
      <c r="AX674" s="2">
        <v>0</v>
      </c>
      <c r="AY674" s="2" t="s">
        <v>5181</v>
      </c>
      <c r="AZ674" s="2">
        <v>0</v>
      </c>
      <c r="BA674" s="9" t="s">
        <v>4077</v>
      </c>
      <c r="BB674" s="9" t="s">
        <v>4040</v>
      </c>
    </row>
    <row r="675" spans="1:56" ht="27.5" customHeight="1" x14ac:dyDescent="0.35">
      <c r="A675" s="2" t="s">
        <v>745</v>
      </c>
      <c r="B675" s="2" t="s">
        <v>4484</v>
      </c>
      <c r="C675" s="12">
        <v>45165</v>
      </c>
      <c r="D675" s="3" t="s">
        <v>5034</v>
      </c>
      <c r="E675" s="3" t="s">
        <v>11</v>
      </c>
      <c r="F675" s="3" t="s">
        <v>69</v>
      </c>
      <c r="G675" s="3" t="s">
        <v>4448</v>
      </c>
      <c r="H675" s="3" t="s">
        <v>1717</v>
      </c>
      <c r="J675" s="4" t="s">
        <v>4573</v>
      </c>
      <c r="K675" s="4" t="s">
        <v>4572</v>
      </c>
      <c r="L675" s="4" t="s">
        <v>5191</v>
      </c>
      <c r="M675" s="4" t="s">
        <v>57</v>
      </c>
      <c r="N675" s="4" t="s">
        <v>2625</v>
      </c>
      <c r="T675" s="6" t="s">
        <v>3053</v>
      </c>
      <c r="U675" s="6" t="s">
        <v>5062</v>
      </c>
      <c r="V675" s="6" t="s">
        <v>46</v>
      </c>
      <c r="X675" s="6" t="s">
        <v>5052</v>
      </c>
      <c r="AC675" s="6" t="s">
        <v>55</v>
      </c>
      <c r="AD675" s="7" t="s">
        <v>1729</v>
      </c>
      <c r="AE675" s="7" t="s">
        <v>1729</v>
      </c>
      <c r="AP675" s="2">
        <v>0</v>
      </c>
      <c r="AQ675" s="2">
        <v>0</v>
      </c>
      <c r="AR675" s="2">
        <v>0</v>
      </c>
      <c r="AS675" s="2">
        <v>1</v>
      </c>
      <c r="AT675" s="2">
        <v>0</v>
      </c>
      <c r="AU675" s="2">
        <v>0</v>
      </c>
      <c r="AV675" s="2">
        <v>0</v>
      </c>
      <c r="AW675" s="2">
        <v>0</v>
      </c>
      <c r="AX675" s="2">
        <v>0</v>
      </c>
      <c r="AY675" s="2" t="s">
        <v>5181</v>
      </c>
      <c r="AZ675" s="2">
        <v>0</v>
      </c>
      <c r="BA675" s="9" t="s">
        <v>4077</v>
      </c>
      <c r="BB675" s="9" t="s">
        <v>4040</v>
      </c>
    </row>
    <row r="676" spans="1:56" ht="27.5" customHeight="1" x14ac:dyDescent="0.35">
      <c r="A676" s="2" t="s">
        <v>746</v>
      </c>
      <c r="B676" s="2" t="s">
        <v>4484</v>
      </c>
      <c r="C676" s="12">
        <v>45165</v>
      </c>
      <c r="D676" s="3" t="s">
        <v>5034</v>
      </c>
      <c r="E676" s="3" t="s">
        <v>11</v>
      </c>
      <c r="F676" s="3" t="s">
        <v>69</v>
      </c>
      <c r="G676" s="3" t="s">
        <v>4448</v>
      </c>
      <c r="H676" s="3" t="s">
        <v>1717</v>
      </c>
      <c r="J676" s="4" t="s">
        <v>4573</v>
      </c>
      <c r="K676" s="4" t="s">
        <v>4572</v>
      </c>
      <c r="L676" s="4" t="s">
        <v>5191</v>
      </c>
      <c r="M676" s="4" t="s">
        <v>57</v>
      </c>
      <c r="N676" s="4" t="s">
        <v>2625</v>
      </c>
      <c r="T676" s="6" t="s">
        <v>3054</v>
      </c>
      <c r="U676" s="6" t="s">
        <v>5062</v>
      </c>
      <c r="V676" s="6" t="s">
        <v>46</v>
      </c>
      <c r="X676" s="6" t="s">
        <v>5052</v>
      </c>
      <c r="AC676" s="6" t="s">
        <v>55</v>
      </c>
      <c r="AD676" s="7" t="s">
        <v>1729</v>
      </c>
      <c r="AE676" s="7" t="s">
        <v>1729</v>
      </c>
      <c r="AP676" s="2">
        <v>0</v>
      </c>
      <c r="AQ676" s="2">
        <v>0</v>
      </c>
      <c r="AR676" s="2">
        <v>0</v>
      </c>
      <c r="AS676" s="2">
        <v>1</v>
      </c>
      <c r="AT676" s="2">
        <v>0</v>
      </c>
      <c r="AU676" s="2">
        <v>0</v>
      </c>
      <c r="AV676" s="2">
        <v>0</v>
      </c>
      <c r="AW676" s="2">
        <v>0</v>
      </c>
      <c r="AX676" s="2">
        <v>0</v>
      </c>
      <c r="AY676" s="2" t="s">
        <v>5181</v>
      </c>
      <c r="AZ676" s="2">
        <v>0</v>
      </c>
      <c r="BA676" s="9" t="s">
        <v>4077</v>
      </c>
      <c r="BB676" s="9" t="s">
        <v>4040</v>
      </c>
    </row>
    <row r="677" spans="1:56" ht="27.5" customHeight="1" x14ac:dyDescent="0.35">
      <c r="A677" s="2" t="s">
        <v>747</v>
      </c>
      <c r="B677" s="2" t="s">
        <v>4484</v>
      </c>
      <c r="C677" s="12">
        <v>45165</v>
      </c>
      <c r="D677" s="3" t="s">
        <v>5034</v>
      </c>
      <c r="E677" s="3" t="s">
        <v>11</v>
      </c>
      <c r="F677" s="3" t="s">
        <v>69</v>
      </c>
      <c r="G677" s="3" t="s">
        <v>4448</v>
      </c>
      <c r="H677" s="3" t="s">
        <v>1717</v>
      </c>
      <c r="J677" s="4" t="s">
        <v>4573</v>
      </c>
      <c r="K677" s="4" t="s">
        <v>4572</v>
      </c>
      <c r="L677" s="4" t="s">
        <v>5191</v>
      </c>
      <c r="M677" s="4" t="s">
        <v>57</v>
      </c>
      <c r="N677" s="4" t="s">
        <v>2625</v>
      </c>
      <c r="T677" s="6" t="s">
        <v>3055</v>
      </c>
      <c r="U677" s="6" t="s">
        <v>5062</v>
      </c>
      <c r="V677" s="6" t="s">
        <v>46</v>
      </c>
      <c r="X677" s="6" t="s">
        <v>5052</v>
      </c>
      <c r="AC677" s="6" t="s">
        <v>55</v>
      </c>
      <c r="AD677" s="7" t="s">
        <v>1729</v>
      </c>
      <c r="AE677" s="7" t="s">
        <v>1729</v>
      </c>
      <c r="AP677" s="2">
        <v>0</v>
      </c>
      <c r="AQ677" s="2">
        <v>0</v>
      </c>
      <c r="AR677" s="2">
        <v>0</v>
      </c>
      <c r="AS677" s="2">
        <v>1</v>
      </c>
      <c r="AT677" s="2">
        <v>0</v>
      </c>
      <c r="AU677" s="2">
        <v>0</v>
      </c>
      <c r="AV677" s="2">
        <v>0</v>
      </c>
      <c r="AW677" s="2">
        <v>0</v>
      </c>
      <c r="AX677" s="2">
        <v>0</v>
      </c>
      <c r="AY677" s="2" t="s">
        <v>5181</v>
      </c>
      <c r="AZ677" s="2">
        <v>0</v>
      </c>
      <c r="BA677" s="9" t="s">
        <v>4077</v>
      </c>
      <c r="BB677" s="9" t="s">
        <v>4040</v>
      </c>
    </row>
    <row r="678" spans="1:56" ht="27.5" customHeight="1" x14ac:dyDescent="0.35">
      <c r="A678" s="2" t="s">
        <v>748</v>
      </c>
      <c r="B678" s="2" t="s">
        <v>4484</v>
      </c>
      <c r="C678" s="12">
        <v>45165</v>
      </c>
      <c r="D678" s="3" t="s">
        <v>5034</v>
      </c>
      <c r="E678" s="3" t="s">
        <v>11</v>
      </c>
      <c r="F678" s="3" t="s">
        <v>69</v>
      </c>
      <c r="G678" s="3" t="s">
        <v>4448</v>
      </c>
      <c r="H678" s="3" t="s">
        <v>1717</v>
      </c>
      <c r="J678" s="4" t="s">
        <v>4573</v>
      </c>
      <c r="K678" s="4" t="s">
        <v>4572</v>
      </c>
      <c r="L678" s="4" t="s">
        <v>5191</v>
      </c>
      <c r="M678" s="4" t="s">
        <v>57</v>
      </c>
      <c r="N678" s="4" t="s">
        <v>2625</v>
      </c>
      <c r="T678" s="6" t="s">
        <v>3056</v>
      </c>
      <c r="U678" s="6" t="s">
        <v>5062</v>
      </c>
      <c r="V678" s="6" t="s">
        <v>46</v>
      </c>
      <c r="X678" s="6" t="s">
        <v>5052</v>
      </c>
      <c r="AC678" s="6" t="s">
        <v>55</v>
      </c>
      <c r="AD678" s="7" t="s">
        <v>1729</v>
      </c>
      <c r="AE678" s="7" t="s">
        <v>1729</v>
      </c>
      <c r="AP678" s="2">
        <v>0</v>
      </c>
      <c r="AQ678" s="2">
        <v>0</v>
      </c>
      <c r="AR678" s="2">
        <v>0</v>
      </c>
      <c r="AS678" s="2">
        <v>1</v>
      </c>
      <c r="AT678" s="2">
        <v>0</v>
      </c>
      <c r="AU678" s="2">
        <v>0</v>
      </c>
      <c r="AV678" s="2">
        <v>0</v>
      </c>
      <c r="AW678" s="2">
        <v>0</v>
      </c>
      <c r="AX678" s="2">
        <v>0</v>
      </c>
      <c r="AY678" s="2" t="s">
        <v>5181</v>
      </c>
      <c r="AZ678" s="2">
        <v>0</v>
      </c>
      <c r="BA678" s="9" t="s">
        <v>4077</v>
      </c>
      <c r="BB678" s="9" t="s">
        <v>4040</v>
      </c>
    </row>
    <row r="679" spans="1:56" ht="27.5" customHeight="1" x14ac:dyDescent="0.35">
      <c r="A679" s="2" t="s">
        <v>749</v>
      </c>
      <c r="B679" s="2" t="s">
        <v>4484</v>
      </c>
      <c r="C679" s="12">
        <v>45165</v>
      </c>
      <c r="D679" s="3" t="s">
        <v>5034</v>
      </c>
      <c r="E679" s="3" t="s">
        <v>11</v>
      </c>
      <c r="F679" s="3" t="s">
        <v>69</v>
      </c>
      <c r="G679" s="3" t="s">
        <v>4448</v>
      </c>
      <c r="H679" s="3" t="s">
        <v>1717</v>
      </c>
      <c r="J679" s="4" t="s">
        <v>4573</v>
      </c>
      <c r="K679" s="4" t="s">
        <v>4572</v>
      </c>
      <c r="L679" s="4" t="s">
        <v>5191</v>
      </c>
      <c r="M679" s="4" t="s">
        <v>57</v>
      </c>
      <c r="N679" s="4" t="s">
        <v>2625</v>
      </c>
      <c r="T679" s="6" t="s">
        <v>3057</v>
      </c>
      <c r="U679" s="6" t="s">
        <v>5062</v>
      </c>
      <c r="V679" s="6" t="s">
        <v>46</v>
      </c>
      <c r="X679" s="6" t="s">
        <v>5052</v>
      </c>
      <c r="AC679" s="6" t="s">
        <v>55</v>
      </c>
      <c r="AD679" s="7" t="s">
        <v>1729</v>
      </c>
      <c r="AE679" s="7" t="s">
        <v>1729</v>
      </c>
      <c r="AP679" s="2">
        <v>0</v>
      </c>
      <c r="AQ679" s="2">
        <v>0</v>
      </c>
      <c r="AR679" s="2">
        <v>0</v>
      </c>
      <c r="AS679" s="2">
        <v>1</v>
      </c>
      <c r="AT679" s="2">
        <v>0</v>
      </c>
      <c r="AU679" s="2">
        <v>0</v>
      </c>
      <c r="AV679" s="2">
        <v>0</v>
      </c>
      <c r="AW679" s="2">
        <v>0</v>
      </c>
      <c r="AX679" s="2">
        <v>0</v>
      </c>
      <c r="AY679" s="2" t="s">
        <v>5181</v>
      </c>
      <c r="AZ679" s="2">
        <v>0</v>
      </c>
      <c r="BA679" s="9" t="s">
        <v>4077</v>
      </c>
      <c r="BB679" s="9" t="s">
        <v>4040</v>
      </c>
    </row>
    <row r="680" spans="1:56" ht="27.5" customHeight="1" x14ac:dyDescent="0.35">
      <c r="A680" s="2" t="s">
        <v>750</v>
      </c>
      <c r="B680" s="2" t="s">
        <v>4484</v>
      </c>
      <c r="C680" s="12">
        <v>45165</v>
      </c>
      <c r="D680" s="3" t="s">
        <v>5034</v>
      </c>
      <c r="E680" s="3" t="s">
        <v>11</v>
      </c>
      <c r="F680" s="3" t="s">
        <v>69</v>
      </c>
      <c r="G680" s="3" t="s">
        <v>4448</v>
      </c>
      <c r="H680" s="3" t="s">
        <v>1717</v>
      </c>
      <c r="J680" s="4" t="s">
        <v>4573</v>
      </c>
      <c r="K680" s="4" t="s">
        <v>4572</v>
      </c>
      <c r="L680" s="4" t="s">
        <v>5191</v>
      </c>
      <c r="M680" s="4" t="s">
        <v>57</v>
      </c>
      <c r="N680" s="4" t="s">
        <v>2625</v>
      </c>
      <c r="T680" s="6" t="s">
        <v>3058</v>
      </c>
      <c r="U680" s="6" t="s">
        <v>5062</v>
      </c>
      <c r="V680" s="6" t="s">
        <v>46</v>
      </c>
      <c r="X680" s="6" t="s">
        <v>5052</v>
      </c>
      <c r="AC680" s="6" t="s">
        <v>55</v>
      </c>
      <c r="AD680" s="7" t="s">
        <v>1729</v>
      </c>
      <c r="AE680" s="7" t="s">
        <v>1729</v>
      </c>
      <c r="AP680" s="2">
        <v>0</v>
      </c>
      <c r="AQ680" s="2">
        <v>0</v>
      </c>
      <c r="AR680" s="2">
        <v>0</v>
      </c>
      <c r="AS680" s="2">
        <v>1</v>
      </c>
      <c r="AT680" s="2">
        <v>0</v>
      </c>
      <c r="AU680" s="2">
        <v>0</v>
      </c>
      <c r="AV680" s="2">
        <v>0</v>
      </c>
      <c r="AW680" s="2">
        <v>0</v>
      </c>
      <c r="AX680" s="2">
        <v>0</v>
      </c>
      <c r="AY680" s="2" t="s">
        <v>5181</v>
      </c>
      <c r="AZ680" s="2">
        <v>0</v>
      </c>
      <c r="BA680" s="9" t="s">
        <v>4077</v>
      </c>
      <c r="BB680" s="9" t="s">
        <v>4040</v>
      </c>
    </row>
    <row r="681" spans="1:56" ht="27.5" customHeight="1" x14ac:dyDescent="0.35">
      <c r="A681" s="2" t="s">
        <v>751</v>
      </c>
      <c r="B681" s="2" t="s">
        <v>4484</v>
      </c>
      <c r="C681" s="12">
        <v>45167</v>
      </c>
      <c r="D681" s="3" t="s">
        <v>5034</v>
      </c>
      <c r="E681" s="3" t="s">
        <v>15</v>
      </c>
      <c r="F681" s="3" t="s">
        <v>4260</v>
      </c>
      <c r="G681" s="3" t="s">
        <v>4370</v>
      </c>
      <c r="H681" s="3" t="s">
        <v>1714</v>
      </c>
      <c r="J681" s="4" t="s">
        <v>4571</v>
      </c>
      <c r="K681" s="4" t="s">
        <v>4572</v>
      </c>
      <c r="L681" s="4" t="s">
        <v>5192</v>
      </c>
      <c r="M681" s="4" t="s">
        <v>5198</v>
      </c>
      <c r="N681" s="4" t="s">
        <v>1699</v>
      </c>
      <c r="T681" s="6" t="s">
        <v>1863</v>
      </c>
      <c r="U681" s="6" t="s">
        <v>5062</v>
      </c>
      <c r="V681" s="6" t="s">
        <v>46</v>
      </c>
      <c r="X681" s="6" t="s">
        <v>5052</v>
      </c>
      <c r="AC681" s="6" t="s">
        <v>55</v>
      </c>
      <c r="AD681" s="7" t="s">
        <v>1725</v>
      </c>
      <c r="AE681" s="7" t="s">
        <v>4324</v>
      </c>
      <c r="AG681" s="8" t="s">
        <v>2080</v>
      </c>
      <c r="AN681" s="9" t="s">
        <v>1698</v>
      </c>
      <c r="AP681" s="2">
        <v>0</v>
      </c>
      <c r="AQ681" s="2">
        <v>0</v>
      </c>
      <c r="AR681" s="2">
        <v>0</v>
      </c>
      <c r="AS681" s="2">
        <v>1</v>
      </c>
      <c r="AT681" s="2">
        <v>0</v>
      </c>
      <c r="AU681" s="2">
        <v>0</v>
      </c>
      <c r="AV681" s="2">
        <v>0</v>
      </c>
      <c r="AW681" s="2">
        <v>0</v>
      </c>
      <c r="AX681" s="2">
        <v>0</v>
      </c>
      <c r="AY681" s="2" t="s">
        <v>4569</v>
      </c>
      <c r="AZ681" s="2">
        <v>0</v>
      </c>
      <c r="BA681" s="9" t="s">
        <v>2178</v>
      </c>
      <c r="BB681" s="9" t="s">
        <v>2179</v>
      </c>
    </row>
    <row r="682" spans="1:56" ht="27.5" customHeight="1" x14ac:dyDescent="0.35">
      <c r="A682" s="2" t="s">
        <v>752</v>
      </c>
      <c r="B682" s="2" t="s">
        <v>4484</v>
      </c>
      <c r="C682" s="12">
        <v>45167</v>
      </c>
      <c r="D682" s="3" t="s">
        <v>5034</v>
      </c>
      <c r="E682" s="3" t="s">
        <v>15</v>
      </c>
      <c r="F682" s="3" t="s">
        <v>4260</v>
      </c>
      <c r="G682" s="3" t="s">
        <v>4370</v>
      </c>
      <c r="H682" s="3" t="s">
        <v>1714</v>
      </c>
      <c r="J682" s="4" t="s">
        <v>4571</v>
      </c>
      <c r="K682" s="4" t="s">
        <v>4572</v>
      </c>
      <c r="L682" s="4" t="s">
        <v>5192</v>
      </c>
      <c r="M682" s="4" t="s">
        <v>5198</v>
      </c>
      <c r="N682" s="4" t="s">
        <v>1699</v>
      </c>
      <c r="T682" s="6" t="s">
        <v>1864</v>
      </c>
      <c r="U682" s="6" t="s">
        <v>5062</v>
      </c>
      <c r="V682" s="6" t="s">
        <v>46</v>
      </c>
      <c r="X682" s="6" t="s">
        <v>5052</v>
      </c>
      <c r="AC682" s="6" t="s">
        <v>55</v>
      </c>
      <c r="AD682" s="7" t="s">
        <v>1725</v>
      </c>
      <c r="AE682" s="7" t="s">
        <v>4324</v>
      </c>
      <c r="AG682" s="8" t="s">
        <v>2080</v>
      </c>
      <c r="AN682" s="9" t="s">
        <v>1698</v>
      </c>
      <c r="AP682" s="2">
        <v>0</v>
      </c>
      <c r="AQ682" s="2">
        <v>0</v>
      </c>
      <c r="AR682" s="2">
        <v>0</v>
      </c>
      <c r="AS682" s="2">
        <v>1</v>
      </c>
      <c r="AT682" s="2">
        <v>0</v>
      </c>
      <c r="AU682" s="2">
        <v>0</v>
      </c>
      <c r="AV682" s="2">
        <v>0</v>
      </c>
      <c r="AW682" s="2">
        <v>0</v>
      </c>
      <c r="AX682" s="2">
        <v>0</v>
      </c>
      <c r="AY682" s="2" t="s">
        <v>4569</v>
      </c>
      <c r="AZ682" s="2">
        <v>0</v>
      </c>
      <c r="BA682" s="9" t="s">
        <v>2178</v>
      </c>
      <c r="BB682" s="9" t="s">
        <v>2179</v>
      </c>
    </row>
    <row r="683" spans="1:56" ht="27.5" customHeight="1" x14ac:dyDescent="0.35">
      <c r="A683" s="2" t="s">
        <v>753</v>
      </c>
      <c r="B683" s="2" t="s">
        <v>4484</v>
      </c>
      <c r="C683" s="12">
        <v>45167</v>
      </c>
      <c r="D683" s="3" t="s">
        <v>5034</v>
      </c>
      <c r="E683" s="3" t="s">
        <v>15</v>
      </c>
      <c r="F683" s="3" t="s">
        <v>4260</v>
      </c>
      <c r="G683" s="3" t="s">
        <v>4370</v>
      </c>
      <c r="H683" s="3" t="s">
        <v>1714</v>
      </c>
      <c r="J683" s="4" t="s">
        <v>4571</v>
      </c>
      <c r="K683" s="4" t="s">
        <v>4572</v>
      </c>
      <c r="L683" s="4" t="s">
        <v>5192</v>
      </c>
      <c r="M683" s="4" t="s">
        <v>5198</v>
      </c>
      <c r="N683" s="4" t="s">
        <v>1699</v>
      </c>
      <c r="T683" s="6" t="s">
        <v>1865</v>
      </c>
      <c r="U683" s="6" t="s">
        <v>5062</v>
      </c>
      <c r="V683" s="6" t="s">
        <v>46</v>
      </c>
      <c r="X683" s="6" t="s">
        <v>5052</v>
      </c>
      <c r="AC683" s="6" t="s">
        <v>55</v>
      </c>
      <c r="AD683" s="7" t="s">
        <v>1725</v>
      </c>
      <c r="AE683" s="7" t="s">
        <v>4324</v>
      </c>
      <c r="AG683" s="8" t="s">
        <v>2080</v>
      </c>
      <c r="AN683" s="9" t="s">
        <v>1698</v>
      </c>
      <c r="AP683" s="2">
        <v>0</v>
      </c>
      <c r="AQ683" s="2">
        <v>0</v>
      </c>
      <c r="AR683" s="2">
        <v>0</v>
      </c>
      <c r="AS683" s="2">
        <v>1</v>
      </c>
      <c r="AT683" s="2">
        <v>0</v>
      </c>
      <c r="AU683" s="2">
        <v>0</v>
      </c>
      <c r="AV683" s="2">
        <v>0</v>
      </c>
      <c r="AW683" s="2">
        <v>0</v>
      </c>
      <c r="AX683" s="2">
        <v>0</v>
      </c>
      <c r="AY683" s="2" t="s">
        <v>4569</v>
      </c>
      <c r="AZ683" s="2">
        <v>0</v>
      </c>
      <c r="BA683" s="9" t="s">
        <v>2178</v>
      </c>
      <c r="BB683" s="9" t="s">
        <v>2179</v>
      </c>
    </row>
    <row r="684" spans="1:56" ht="27.5" customHeight="1" x14ac:dyDescent="0.35">
      <c r="A684" s="2" t="s">
        <v>754</v>
      </c>
      <c r="B684" s="2" t="s">
        <v>4484</v>
      </c>
      <c r="C684" s="12">
        <v>45167</v>
      </c>
      <c r="D684" s="3" t="s">
        <v>5034</v>
      </c>
      <c r="E684" s="3" t="s">
        <v>15</v>
      </c>
      <c r="F684" s="3" t="s">
        <v>4260</v>
      </c>
      <c r="G684" s="3" t="s">
        <v>4370</v>
      </c>
      <c r="H684" s="3" t="s">
        <v>1714</v>
      </c>
      <c r="J684" s="4" t="s">
        <v>4571</v>
      </c>
      <c r="K684" s="4" t="s">
        <v>4572</v>
      </c>
      <c r="L684" s="4" t="s">
        <v>5192</v>
      </c>
      <c r="M684" s="4" t="s">
        <v>5198</v>
      </c>
      <c r="N684" s="4" t="s">
        <v>1699</v>
      </c>
      <c r="T684" s="6" t="s">
        <v>1866</v>
      </c>
      <c r="U684" s="6" t="s">
        <v>5062</v>
      </c>
      <c r="V684" s="6" t="s">
        <v>46</v>
      </c>
      <c r="X684" s="6" t="s">
        <v>5052</v>
      </c>
      <c r="AC684" s="6" t="s">
        <v>55</v>
      </c>
      <c r="AD684" s="7" t="s">
        <v>1725</v>
      </c>
      <c r="AE684" s="7" t="s">
        <v>4324</v>
      </c>
      <c r="AG684" s="8" t="s">
        <v>2080</v>
      </c>
      <c r="AN684" s="9" t="s">
        <v>1698</v>
      </c>
      <c r="AP684" s="2">
        <v>0</v>
      </c>
      <c r="AQ684" s="2">
        <v>0</v>
      </c>
      <c r="AR684" s="2">
        <v>0</v>
      </c>
      <c r="AS684" s="2">
        <v>1</v>
      </c>
      <c r="AT684" s="2">
        <v>0</v>
      </c>
      <c r="AU684" s="2">
        <v>0</v>
      </c>
      <c r="AV684" s="2">
        <v>0</v>
      </c>
      <c r="AW684" s="2">
        <v>0</v>
      </c>
      <c r="AX684" s="2">
        <v>0</v>
      </c>
      <c r="AY684" s="2" t="s">
        <v>4569</v>
      </c>
      <c r="AZ684" s="2">
        <v>0</v>
      </c>
      <c r="BA684" s="9" t="s">
        <v>2178</v>
      </c>
      <c r="BB684" s="9" t="s">
        <v>2179</v>
      </c>
    </row>
    <row r="685" spans="1:56" ht="27.5" customHeight="1" x14ac:dyDescent="0.35">
      <c r="A685" s="2" t="s">
        <v>755</v>
      </c>
      <c r="B685" s="2" t="s">
        <v>4484</v>
      </c>
      <c r="C685" s="12">
        <v>45167</v>
      </c>
      <c r="D685" s="3" t="s">
        <v>5034</v>
      </c>
      <c r="E685" s="3" t="s">
        <v>15</v>
      </c>
      <c r="F685" s="3" t="s">
        <v>4260</v>
      </c>
      <c r="G685" s="3" t="s">
        <v>4370</v>
      </c>
      <c r="H685" s="3" t="s">
        <v>1714</v>
      </c>
      <c r="J685" s="4" t="s">
        <v>4571</v>
      </c>
      <c r="K685" s="4" t="s">
        <v>4572</v>
      </c>
      <c r="L685" s="4" t="s">
        <v>5192</v>
      </c>
      <c r="M685" s="4" t="s">
        <v>5198</v>
      </c>
      <c r="N685" s="4" t="s">
        <v>1699</v>
      </c>
      <c r="T685" s="6" t="s">
        <v>1867</v>
      </c>
      <c r="U685" s="6" t="s">
        <v>5062</v>
      </c>
      <c r="V685" s="6" t="s">
        <v>46</v>
      </c>
      <c r="X685" s="6" t="s">
        <v>5052</v>
      </c>
      <c r="AC685" s="6" t="s">
        <v>55</v>
      </c>
      <c r="AD685" s="7" t="s">
        <v>1725</v>
      </c>
      <c r="AE685" s="7" t="s">
        <v>4324</v>
      </c>
      <c r="AG685" s="8" t="s">
        <v>2080</v>
      </c>
      <c r="AN685" s="9" t="s">
        <v>1698</v>
      </c>
      <c r="AP685" s="2">
        <v>0</v>
      </c>
      <c r="AQ685" s="2">
        <v>0</v>
      </c>
      <c r="AR685" s="2">
        <v>0</v>
      </c>
      <c r="AS685" s="2">
        <v>1</v>
      </c>
      <c r="AT685" s="2">
        <v>0</v>
      </c>
      <c r="AU685" s="2">
        <v>0</v>
      </c>
      <c r="AV685" s="2">
        <v>0</v>
      </c>
      <c r="AW685" s="2">
        <v>0</v>
      </c>
      <c r="AX685" s="2">
        <v>0</v>
      </c>
      <c r="AY685" s="2" t="s">
        <v>4569</v>
      </c>
      <c r="AZ685" s="2">
        <v>0</v>
      </c>
      <c r="BA685" s="9" t="s">
        <v>2178</v>
      </c>
      <c r="BB685" s="9" t="s">
        <v>2179</v>
      </c>
    </row>
    <row r="686" spans="1:56" ht="27.5" customHeight="1" x14ac:dyDescent="0.35">
      <c r="A686" s="2" t="s">
        <v>756</v>
      </c>
      <c r="B686" s="2" t="s">
        <v>4484</v>
      </c>
      <c r="C686" s="12">
        <v>45167</v>
      </c>
      <c r="D686" s="3" t="s">
        <v>5034</v>
      </c>
      <c r="E686" s="3" t="s">
        <v>15</v>
      </c>
      <c r="F686" s="3" t="s">
        <v>4260</v>
      </c>
      <c r="G686" s="3" t="s">
        <v>4370</v>
      </c>
      <c r="H686" s="3" t="s">
        <v>1714</v>
      </c>
      <c r="J686" s="4" t="s">
        <v>4571</v>
      </c>
      <c r="K686" s="4" t="s">
        <v>4572</v>
      </c>
      <c r="L686" s="4" t="s">
        <v>5192</v>
      </c>
      <c r="M686" s="4" t="s">
        <v>5198</v>
      </c>
      <c r="N686" s="4" t="s">
        <v>1699</v>
      </c>
      <c r="T686" s="6" t="s">
        <v>1868</v>
      </c>
      <c r="U686" s="6" t="s">
        <v>5062</v>
      </c>
      <c r="V686" s="6" t="s">
        <v>46</v>
      </c>
      <c r="X686" s="6" t="s">
        <v>5052</v>
      </c>
      <c r="AC686" s="6" t="s">
        <v>55</v>
      </c>
      <c r="AD686" s="7" t="s">
        <v>1725</v>
      </c>
      <c r="AE686" s="7" t="s">
        <v>4324</v>
      </c>
      <c r="AG686" s="8" t="s">
        <v>2080</v>
      </c>
      <c r="AN686" s="9" t="s">
        <v>1698</v>
      </c>
      <c r="AP686" s="2">
        <v>0</v>
      </c>
      <c r="AQ686" s="2">
        <v>0</v>
      </c>
      <c r="AR686" s="2">
        <v>0</v>
      </c>
      <c r="AS686" s="2">
        <v>1</v>
      </c>
      <c r="AT686" s="2">
        <v>0</v>
      </c>
      <c r="AU686" s="2">
        <v>0</v>
      </c>
      <c r="AV686" s="2">
        <v>0</v>
      </c>
      <c r="AW686" s="2">
        <v>0</v>
      </c>
      <c r="AX686" s="2">
        <v>0</v>
      </c>
      <c r="AY686" s="2" t="s">
        <v>4569</v>
      </c>
      <c r="AZ686" s="2">
        <v>0</v>
      </c>
      <c r="BA686" s="9" t="s">
        <v>2178</v>
      </c>
      <c r="BB686" s="9" t="s">
        <v>2179</v>
      </c>
    </row>
    <row r="687" spans="1:56" ht="27.5" customHeight="1" x14ac:dyDescent="0.35">
      <c r="A687" s="2" t="s">
        <v>757</v>
      </c>
      <c r="B687" s="2" t="s">
        <v>4484</v>
      </c>
      <c r="C687" s="12">
        <v>45167</v>
      </c>
      <c r="D687" s="3" t="s">
        <v>5034</v>
      </c>
      <c r="E687" s="3" t="s">
        <v>15</v>
      </c>
      <c r="F687" s="3" t="s">
        <v>4260</v>
      </c>
      <c r="G687" s="3" t="s">
        <v>4370</v>
      </c>
      <c r="H687" s="3" t="s">
        <v>1714</v>
      </c>
      <c r="J687" s="4" t="s">
        <v>4571</v>
      </c>
      <c r="K687" s="4" t="s">
        <v>4572</v>
      </c>
      <c r="L687" s="4" t="s">
        <v>5192</v>
      </c>
      <c r="M687" s="4" t="s">
        <v>5198</v>
      </c>
      <c r="N687" s="4" t="s">
        <v>1699</v>
      </c>
      <c r="T687" s="6" t="s">
        <v>1869</v>
      </c>
      <c r="U687" s="6" t="s">
        <v>5062</v>
      </c>
      <c r="V687" s="6" t="s">
        <v>46</v>
      </c>
      <c r="X687" s="6" t="s">
        <v>5052</v>
      </c>
      <c r="AC687" s="6" t="s">
        <v>55</v>
      </c>
      <c r="AD687" s="7" t="s">
        <v>1725</v>
      </c>
      <c r="AE687" s="7" t="s">
        <v>4324</v>
      </c>
      <c r="AG687" s="8" t="s">
        <v>2080</v>
      </c>
      <c r="AN687" s="9" t="s">
        <v>1698</v>
      </c>
      <c r="AP687" s="2">
        <v>0</v>
      </c>
      <c r="AQ687" s="2">
        <v>0</v>
      </c>
      <c r="AR687" s="2">
        <v>0</v>
      </c>
      <c r="AS687" s="2">
        <v>1</v>
      </c>
      <c r="AT687" s="2">
        <v>0</v>
      </c>
      <c r="AU687" s="2">
        <v>0</v>
      </c>
      <c r="AV687" s="2">
        <v>0</v>
      </c>
      <c r="AW687" s="2">
        <v>0</v>
      </c>
      <c r="AX687" s="2">
        <v>0</v>
      </c>
      <c r="AY687" s="2" t="s">
        <v>4569</v>
      </c>
      <c r="AZ687" s="2">
        <v>0</v>
      </c>
      <c r="BA687" s="9" t="s">
        <v>2180</v>
      </c>
      <c r="BB687" s="9" t="s">
        <v>2181</v>
      </c>
    </row>
    <row r="688" spans="1:56" ht="27.5" customHeight="1" x14ac:dyDescent="0.35">
      <c r="A688" s="2" t="s">
        <v>758</v>
      </c>
      <c r="B688" s="2" t="s">
        <v>4484</v>
      </c>
      <c r="C688" s="12">
        <v>45168</v>
      </c>
      <c r="D688" s="3" t="s">
        <v>5034</v>
      </c>
      <c r="E688" s="3" t="s">
        <v>11</v>
      </c>
      <c r="F688" s="3" t="s">
        <v>69</v>
      </c>
      <c r="G688" s="3" t="s">
        <v>4259</v>
      </c>
      <c r="H688" s="3" t="s">
        <v>1719</v>
      </c>
      <c r="J688" s="4" t="s">
        <v>4573</v>
      </c>
      <c r="K688" s="4" t="s">
        <v>4572</v>
      </c>
      <c r="L688" s="4" t="s">
        <v>5191</v>
      </c>
      <c r="M688" s="4" t="s">
        <v>57</v>
      </c>
      <c r="N688" s="4" t="s">
        <v>2628</v>
      </c>
      <c r="T688" s="6" t="s">
        <v>5129</v>
      </c>
      <c r="U688" s="6" t="s">
        <v>5062</v>
      </c>
      <c r="V688" s="6" t="s">
        <v>46</v>
      </c>
      <c r="X688" s="6" t="s">
        <v>5052</v>
      </c>
      <c r="Y688" s="6" t="s">
        <v>3873</v>
      </c>
      <c r="AA688" s="6" t="s">
        <v>3996</v>
      </c>
      <c r="AC688" s="6" t="s">
        <v>55</v>
      </c>
      <c r="AD688" s="7" t="s">
        <v>2269</v>
      </c>
      <c r="AE688" s="7" t="s">
        <v>4324</v>
      </c>
      <c r="AI688" s="18">
        <v>45168</v>
      </c>
      <c r="AJ688" s="8" t="s">
        <v>3986</v>
      </c>
      <c r="AL688" s="8" t="s">
        <v>5174</v>
      </c>
      <c r="AM688" s="8" t="s">
        <v>5175</v>
      </c>
      <c r="AP688" s="2">
        <v>0</v>
      </c>
      <c r="AQ688" s="2">
        <v>0</v>
      </c>
      <c r="AR688" s="2">
        <v>0</v>
      </c>
      <c r="AS688" s="2">
        <v>1</v>
      </c>
      <c r="AT688" s="2">
        <v>0</v>
      </c>
      <c r="AU688" s="2">
        <v>0</v>
      </c>
      <c r="AV688" s="2">
        <v>0</v>
      </c>
      <c r="AW688" s="2">
        <v>0</v>
      </c>
      <c r="AX688" s="2">
        <v>0</v>
      </c>
      <c r="AY688" s="2" t="s">
        <v>5181</v>
      </c>
      <c r="AZ688" s="2">
        <v>0</v>
      </c>
      <c r="BA688" s="9" t="s">
        <v>4080</v>
      </c>
      <c r="BC688" s="9" t="s">
        <v>2574</v>
      </c>
      <c r="BD688" s="9" t="s">
        <v>4081</v>
      </c>
    </row>
    <row r="689" spans="1:55" ht="27.5" customHeight="1" x14ac:dyDescent="0.35">
      <c r="A689" s="2" t="s">
        <v>759</v>
      </c>
      <c r="B689" s="2" t="s">
        <v>4484</v>
      </c>
      <c r="C689" s="12">
        <v>45168</v>
      </c>
      <c r="D689" s="3" t="s">
        <v>5034</v>
      </c>
      <c r="E689" s="3" t="s">
        <v>15</v>
      </c>
      <c r="F689" s="3" t="s">
        <v>4260</v>
      </c>
      <c r="G689" s="3" t="s">
        <v>4370</v>
      </c>
      <c r="H689" s="3" t="s">
        <v>2598</v>
      </c>
      <c r="J689" s="4" t="s">
        <v>4573</v>
      </c>
      <c r="K689" s="4" t="s">
        <v>4572</v>
      </c>
      <c r="L689" s="4" t="s">
        <v>5191</v>
      </c>
      <c r="M689" s="4" t="s">
        <v>57</v>
      </c>
      <c r="N689" s="4" t="s">
        <v>2624</v>
      </c>
      <c r="T689" s="6" t="s">
        <v>3059</v>
      </c>
      <c r="U689" s="6" t="s">
        <v>5062</v>
      </c>
      <c r="V689" s="6" t="s">
        <v>46</v>
      </c>
      <c r="X689" s="6" t="s">
        <v>5052</v>
      </c>
      <c r="AC689" s="6" t="s">
        <v>55</v>
      </c>
      <c r="AD689" s="7" t="s">
        <v>2605</v>
      </c>
      <c r="AE689" s="7" t="s">
        <v>4324</v>
      </c>
      <c r="AP689" s="2">
        <v>0</v>
      </c>
      <c r="AQ689" s="2">
        <v>0</v>
      </c>
      <c r="AR689" s="2">
        <v>0</v>
      </c>
      <c r="AS689" s="2">
        <v>1</v>
      </c>
      <c r="AT689" s="2">
        <v>0</v>
      </c>
      <c r="AU689" s="2">
        <v>0</v>
      </c>
      <c r="AV689" s="2">
        <v>0</v>
      </c>
      <c r="AW689" s="2">
        <v>0</v>
      </c>
      <c r="AX689" s="2">
        <v>0</v>
      </c>
      <c r="AY689" s="2" t="s">
        <v>5181</v>
      </c>
      <c r="AZ689" s="2">
        <v>0</v>
      </c>
      <c r="BA689" s="9" t="s">
        <v>4078</v>
      </c>
      <c r="BB689" s="9" t="s">
        <v>4079</v>
      </c>
    </row>
    <row r="690" spans="1:55" ht="27.5" customHeight="1" x14ac:dyDescent="0.35">
      <c r="A690" s="2" t="s">
        <v>760</v>
      </c>
      <c r="B690" s="2" t="s">
        <v>4484</v>
      </c>
      <c r="C690" s="12">
        <v>45168</v>
      </c>
      <c r="D690" s="3" t="s">
        <v>5034</v>
      </c>
      <c r="E690" s="3" t="s">
        <v>15</v>
      </c>
      <c r="F690" s="3" t="s">
        <v>4260</v>
      </c>
      <c r="G690" s="3" t="s">
        <v>4370</v>
      </c>
      <c r="H690" s="3" t="s">
        <v>2598</v>
      </c>
      <c r="J690" s="4" t="s">
        <v>4573</v>
      </c>
      <c r="K690" s="4" t="s">
        <v>4572</v>
      </c>
      <c r="L690" s="4" t="s">
        <v>5191</v>
      </c>
      <c r="M690" s="4" t="s">
        <v>57</v>
      </c>
      <c r="N690" s="4" t="s">
        <v>2624</v>
      </c>
      <c r="T690" s="6" t="s">
        <v>3060</v>
      </c>
      <c r="U690" s="6" t="s">
        <v>5062</v>
      </c>
      <c r="V690" s="6" t="s">
        <v>46</v>
      </c>
      <c r="X690" s="6" t="s">
        <v>5052</v>
      </c>
      <c r="AC690" s="6" t="s">
        <v>55</v>
      </c>
      <c r="AD690" s="7" t="s">
        <v>2605</v>
      </c>
      <c r="AE690" s="7" t="s">
        <v>4324</v>
      </c>
      <c r="AP690" s="2">
        <v>0</v>
      </c>
      <c r="AQ690" s="2">
        <v>0</v>
      </c>
      <c r="AR690" s="2">
        <v>0</v>
      </c>
      <c r="AS690" s="2">
        <v>1</v>
      </c>
      <c r="AT690" s="2">
        <v>0</v>
      </c>
      <c r="AU690" s="2">
        <v>0</v>
      </c>
      <c r="AV690" s="2">
        <v>0</v>
      </c>
      <c r="AW690" s="2">
        <v>0</v>
      </c>
      <c r="AX690" s="2">
        <v>0</v>
      </c>
      <c r="AY690" s="2" t="s">
        <v>5181</v>
      </c>
      <c r="AZ690" s="2">
        <v>0</v>
      </c>
      <c r="BA690" s="9" t="s">
        <v>4078</v>
      </c>
      <c r="BB690" s="9" t="s">
        <v>4079</v>
      </c>
    </row>
    <row r="691" spans="1:55" ht="27.5" customHeight="1" x14ac:dyDescent="0.35">
      <c r="A691" s="2" t="s">
        <v>761</v>
      </c>
      <c r="B691" s="2" t="s">
        <v>4484</v>
      </c>
      <c r="C691" s="12">
        <v>45169</v>
      </c>
      <c r="D691" s="3" t="s">
        <v>5034</v>
      </c>
      <c r="E691" s="3" t="s">
        <v>15</v>
      </c>
      <c r="F691" s="3" t="s">
        <v>4260</v>
      </c>
      <c r="G691" s="3" t="s">
        <v>4370</v>
      </c>
      <c r="H691" s="3" t="s">
        <v>1714</v>
      </c>
      <c r="J691" s="4" t="s">
        <v>4571</v>
      </c>
      <c r="K691" s="4" t="s">
        <v>4572</v>
      </c>
      <c r="L691" s="4" t="s">
        <v>5192</v>
      </c>
      <c r="M691" s="4" t="s">
        <v>5198</v>
      </c>
      <c r="N691" s="4" t="s">
        <v>1699</v>
      </c>
      <c r="T691" s="6" t="s">
        <v>1870</v>
      </c>
      <c r="U691" s="6" t="s">
        <v>5062</v>
      </c>
      <c r="V691" s="6" t="s">
        <v>46</v>
      </c>
      <c r="X691" s="6" t="s">
        <v>5052</v>
      </c>
      <c r="Y691" s="6" t="s">
        <v>1871</v>
      </c>
      <c r="AC691" s="6" t="s">
        <v>55</v>
      </c>
      <c r="AD691" s="7" t="s">
        <v>1725</v>
      </c>
      <c r="AE691" s="7" t="s">
        <v>4324</v>
      </c>
      <c r="AG691" s="8" t="s">
        <v>2081</v>
      </c>
      <c r="AN691" s="9" t="s">
        <v>1698</v>
      </c>
      <c r="AP691" s="2">
        <v>0</v>
      </c>
      <c r="AQ691" s="2">
        <v>0</v>
      </c>
      <c r="AR691" s="2">
        <v>0</v>
      </c>
      <c r="AS691" s="2">
        <v>1</v>
      </c>
      <c r="AT691" s="2">
        <v>0</v>
      </c>
      <c r="AU691" s="2">
        <v>0</v>
      </c>
      <c r="AV691" s="2">
        <v>0</v>
      </c>
      <c r="AW691" s="2">
        <v>0</v>
      </c>
      <c r="AX691" s="2">
        <v>0</v>
      </c>
      <c r="AY691" s="2" t="s">
        <v>4569</v>
      </c>
      <c r="AZ691" s="2">
        <v>0</v>
      </c>
      <c r="BA691" s="9" t="s">
        <v>2182</v>
      </c>
      <c r="BB691" s="9" t="s">
        <v>2183</v>
      </c>
    </row>
    <row r="692" spans="1:55" ht="27.5" customHeight="1" x14ac:dyDescent="0.35">
      <c r="A692" s="2" t="s">
        <v>762</v>
      </c>
      <c r="B692" s="2" t="s">
        <v>4484</v>
      </c>
      <c r="C692" s="12">
        <v>45169</v>
      </c>
      <c r="D692" s="3" t="s">
        <v>5034</v>
      </c>
      <c r="E692" s="3" t="s">
        <v>15</v>
      </c>
      <c r="F692" s="3" t="s">
        <v>4260</v>
      </c>
      <c r="G692" s="3" t="s">
        <v>4370</v>
      </c>
      <c r="H692" s="3" t="s">
        <v>1714</v>
      </c>
      <c r="J692" s="4" t="s">
        <v>4571</v>
      </c>
      <c r="K692" s="4" t="s">
        <v>4572</v>
      </c>
      <c r="L692" s="4" t="s">
        <v>5192</v>
      </c>
      <c r="M692" s="4" t="s">
        <v>5198</v>
      </c>
      <c r="N692" s="4" t="s">
        <v>1699</v>
      </c>
      <c r="T692" s="6" t="s">
        <v>1872</v>
      </c>
      <c r="U692" s="6" t="s">
        <v>5062</v>
      </c>
      <c r="V692" s="6" t="s">
        <v>46</v>
      </c>
      <c r="X692" s="6" t="s">
        <v>5052</v>
      </c>
      <c r="Y692" s="6" t="s">
        <v>1871</v>
      </c>
      <c r="AC692" s="6" t="s">
        <v>55</v>
      </c>
      <c r="AD692" s="7" t="s">
        <v>1725</v>
      </c>
      <c r="AE692" s="7" t="s">
        <v>4324</v>
      </c>
      <c r="AG692" s="8" t="s">
        <v>2081</v>
      </c>
      <c r="AN692" s="9" t="s">
        <v>1698</v>
      </c>
      <c r="AP692" s="2">
        <v>0</v>
      </c>
      <c r="AQ692" s="2">
        <v>0</v>
      </c>
      <c r="AR692" s="2">
        <v>0</v>
      </c>
      <c r="AS692" s="2">
        <v>1</v>
      </c>
      <c r="AT692" s="2">
        <v>0</v>
      </c>
      <c r="AU692" s="2">
        <v>0</v>
      </c>
      <c r="AV692" s="2">
        <v>0</v>
      </c>
      <c r="AW692" s="2">
        <v>0</v>
      </c>
      <c r="AX692" s="2">
        <v>0</v>
      </c>
      <c r="AY692" s="2" t="s">
        <v>4569</v>
      </c>
      <c r="AZ692" s="2">
        <v>0</v>
      </c>
      <c r="BA692" s="9" t="s">
        <v>2182</v>
      </c>
      <c r="BB692" s="9" t="s">
        <v>2183</v>
      </c>
    </row>
    <row r="693" spans="1:55" ht="27.5" customHeight="1" x14ac:dyDescent="0.35">
      <c r="A693" s="2" t="s">
        <v>763</v>
      </c>
      <c r="B693" s="2" t="s">
        <v>4484</v>
      </c>
      <c r="C693" s="12">
        <v>45169</v>
      </c>
      <c r="D693" s="3" t="s">
        <v>5034</v>
      </c>
      <c r="E693" s="3" t="s">
        <v>15</v>
      </c>
      <c r="F693" s="3" t="s">
        <v>4260</v>
      </c>
      <c r="G693" s="3" t="s">
        <v>4262</v>
      </c>
      <c r="H693" s="3" t="s">
        <v>2261</v>
      </c>
      <c r="J693" s="4" t="s">
        <v>4571</v>
      </c>
      <c r="K693" s="4" t="s">
        <v>4572</v>
      </c>
      <c r="L693" s="4" t="s">
        <v>5193</v>
      </c>
      <c r="M693" s="4" t="s">
        <v>62</v>
      </c>
      <c r="N693" s="4" t="s">
        <v>2278</v>
      </c>
      <c r="T693" s="6" t="s">
        <v>2321</v>
      </c>
      <c r="U693" s="6" t="s">
        <v>5062</v>
      </c>
      <c r="V693" s="6" t="s">
        <v>46</v>
      </c>
      <c r="X693" s="6" t="s">
        <v>5052</v>
      </c>
      <c r="AC693" s="6" t="s">
        <v>55</v>
      </c>
      <c r="AD693" s="7" t="s">
        <v>2267</v>
      </c>
      <c r="AE693" s="7" t="s">
        <v>5186</v>
      </c>
      <c r="AP693" s="2">
        <v>0</v>
      </c>
      <c r="AQ693" s="2">
        <v>0</v>
      </c>
      <c r="AR693" s="2">
        <v>0</v>
      </c>
      <c r="AS693" s="2">
        <v>1</v>
      </c>
      <c r="AT693" s="2">
        <v>0</v>
      </c>
      <c r="AU693" s="2">
        <v>0</v>
      </c>
      <c r="AV693" s="2">
        <v>0</v>
      </c>
      <c r="AW693" s="2">
        <v>0</v>
      </c>
      <c r="AX693" s="2">
        <v>0</v>
      </c>
      <c r="AY693" s="2" t="s">
        <v>4569</v>
      </c>
      <c r="AZ693" s="2">
        <v>0</v>
      </c>
      <c r="BA693" s="9" t="s">
        <v>2424</v>
      </c>
      <c r="BB693" s="9" t="s">
        <v>2425</v>
      </c>
    </row>
    <row r="694" spans="1:55" ht="27.5" customHeight="1" x14ac:dyDescent="0.35">
      <c r="A694" s="2" t="s">
        <v>764</v>
      </c>
      <c r="B694" s="2" t="s">
        <v>4484</v>
      </c>
      <c r="C694" s="12">
        <v>45169</v>
      </c>
      <c r="D694" s="3" t="s">
        <v>5034</v>
      </c>
      <c r="E694" s="3" t="s">
        <v>15</v>
      </c>
      <c r="F694" s="3" t="s">
        <v>4260</v>
      </c>
      <c r="G694" s="3" t="s">
        <v>4262</v>
      </c>
      <c r="H694" s="3" t="s">
        <v>2261</v>
      </c>
      <c r="J694" s="4" t="s">
        <v>4571</v>
      </c>
      <c r="K694" s="4" t="s">
        <v>4572</v>
      </c>
      <c r="L694" s="4" t="s">
        <v>5193</v>
      </c>
      <c r="M694" s="4" t="s">
        <v>62</v>
      </c>
      <c r="N694" s="4" t="s">
        <v>2278</v>
      </c>
      <c r="T694" s="6" t="s">
        <v>2322</v>
      </c>
      <c r="U694" s="6" t="s">
        <v>5062</v>
      </c>
      <c r="V694" s="6" t="s">
        <v>46</v>
      </c>
      <c r="X694" s="6" t="s">
        <v>5052</v>
      </c>
      <c r="AC694" s="6" t="s">
        <v>55</v>
      </c>
      <c r="AD694" s="7" t="s">
        <v>2267</v>
      </c>
      <c r="AE694" s="7" t="s">
        <v>5186</v>
      </c>
      <c r="AP694" s="2">
        <v>0</v>
      </c>
      <c r="AQ694" s="2">
        <v>0</v>
      </c>
      <c r="AR694" s="2">
        <v>0</v>
      </c>
      <c r="AS694" s="2">
        <v>1</v>
      </c>
      <c r="AT694" s="2">
        <v>0</v>
      </c>
      <c r="AU694" s="2">
        <v>0</v>
      </c>
      <c r="AV694" s="2">
        <v>0</v>
      </c>
      <c r="AW694" s="2">
        <v>0</v>
      </c>
      <c r="AX694" s="2">
        <v>0</v>
      </c>
      <c r="AY694" s="2" t="s">
        <v>4569</v>
      </c>
      <c r="AZ694" s="2">
        <v>0</v>
      </c>
      <c r="BA694" s="9" t="s">
        <v>2424</v>
      </c>
      <c r="BB694" s="9" t="s">
        <v>2425</v>
      </c>
    </row>
    <row r="695" spans="1:55" ht="27.5" customHeight="1" x14ac:dyDescent="0.35">
      <c r="A695" s="2" t="s">
        <v>765</v>
      </c>
      <c r="B695" s="2" t="s">
        <v>4484</v>
      </c>
      <c r="C695" s="12">
        <v>45169</v>
      </c>
      <c r="D695" s="3" t="s">
        <v>5034</v>
      </c>
      <c r="E695" s="3" t="s">
        <v>15</v>
      </c>
      <c r="F695" s="3" t="s">
        <v>4260</v>
      </c>
      <c r="G695" s="3" t="s">
        <v>4370</v>
      </c>
      <c r="H695" s="3" t="s">
        <v>2598</v>
      </c>
      <c r="J695" s="4" t="s">
        <v>4573</v>
      </c>
      <c r="K695" s="4" t="s">
        <v>4572</v>
      </c>
      <c r="L695" s="4" t="s">
        <v>5191</v>
      </c>
      <c r="M695" s="4" t="s">
        <v>57</v>
      </c>
      <c r="N695" s="4" t="s">
        <v>2624</v>
      </c>
      <c r="T695" s="6" t="s">
        <v>3065</v>
      </c>
      <c r="U695" s="6" t="s">
        <v>5062</v>
      </c>
      <c r="V695" s="6" t="s">
        <v>46</v>
      </c>
      <c r="X695" s="6" t="s">
        <v>5052</v>
      </c>
      <c r="AC695" s="6" t="s">
        <v>55</v>
      </c>
      <c r="AD695" s="7" t="s">
        <v>2611</v>
      </c>
      <c r="AE695" s="7" t="s">
        <v>4324</v>
      </c>
      <c r="AP695" s="2">
        <v>0</v>
      </c>
      <c r="AQ695" s="2">
        <v>0</v>
      </c>
      <c r="AR695" s="2">
        <v>0</v>
      </c>
      <c r="AS695" s="2">
        <v>1</v>
      </c>
      <c r="AT695" s="2">
        <v>0</v>
      </c>
      <c r="AU695" s="2">
        <v>0</v>
      </c>
      <c r="AV695" s="2">
        <v>0</v>
      </c>
      <c r="AW695" s="2">
        <v>0</v>
      </c>
      <c r="AX695" s="2">
        <v>0</v>
      </c>
      <c r="AY695" s="2" t="s">
        <v>5181</v>
      </c>
      <c r="AZ695" s="2">
        <v>0</v>
      </c>
      <c r="BA695" s="9" t="s">
        <v>4088</v>
      </c>
      <c r="BB695" s="9" t="s">
        <v>4089</v>
      </c>
    </row>
    <row r="696" spans="1:55" ht="27.5" customHeight="1" x14ac:dyDescent="0.35">
      <c r="A696" s="2" t="s">
        <v>766</v>
      </c>
      <c r="B696" s="2" t="s">
        <v>4484</v>
      </c>
      <c r="C696" s="12">
        <v>45169</v>
      </c>
      <c r="D696" s="3" t="s">
        <v>5034</v>
      </c>
      <c r="E696" s="3" t="s">
        <v>15</v>
      </c>
      <c r="F696" s="3" t="s">
        <v>4260</v>
      </c>
      <c r="G696" s="3" t="s">
        <v>4370</v>
      </c>
      <c r="H696" s="3" t="s">
        <v>1714</v>
      </c>
      <c r="J696" s="4" t="s">
        <v>4573</v>
      </c>
      <c r="K696" s="4" t="s">
        <v>4572</v>
      </c>
      <c r="L696" s="4" t="s">
        <v>5191</v>
      </c>
      <c r="M696" s="4" t="s">
        <v>57</v>
      </c>
      <c r="N696" s="4" t="s">
        <v>2624</v>
      </c>
      <c r="T696" s="6" t="s">
        <v>3061</v>
      </c>
      <c r="U696" s="6" t="s">
        <v>5062</v>
      </c>
      <c r="V696" s="6" t="s">
        <v>46</v>
      </c>
      <c r="X696" s="6" t="s">
        <v>5052</v>
      </c>
      <c r="AC696" s="6" t="s">
        <v>55</v>
      </c>
      <c r="AD696" s="7" t="s">
        <v>2606</v>
      </c>
      <c r="AE696" s="7" t="s">
        <v>4324</v>
      </c>
      <c r="AG696" s="8" t="s">
        <v>3914</v>
      </c>
      <c r="AP696" s="2">
        <v>0</v>
      </c>
      <c r="AQ696" s="2">
        <v>0</v>
      </c>
      <c r="AR696" s="2">
        <v>0</v>
      </c>
      <c r="AS696" s="2">
        <v>1</v>
      </c>
      <c r="AT696" s="2">
        <v>0</v>
      </c>
      <c r="AU696" s="2">
        <v>0</v>
      </c>
      <c r="AV696" s="2">
        <v>0</v>
      </c>
      <c r="AW696" s="2">
        <v>0</v>
      </c>
      <c r="AX696" s="2">
        <v>0</v>
      </c>
      <c r="AY696" s="2" t="s">
        <v>5181</v>
      </c>
      <c r="AZ696" s="2">
        <v>0</v>
      </c>
      <c r="BA696" s="9" t="s">
        <v>4082</v>
      </c>
      <c r="BB696" s="9" t="s">
        <v>4083</v>
      </c>
    </row>
    <row r="697" spans="1:55" ht="27.5" customHeight="1" x14ac:dyDescent="0.35">
      <c r="A697" s="2" t="s">
        <v>767</v>
      </c>
      <c r="B697" s="2" t="s">
        <v>4484</v>
      </c>
      <c r="C697" s="12">
        <v>45169</v>
      </c>
      <c r="D697" s="3" t="s">
        <v>5034</v>
      </c>
      <c r="E697" s="3" t="s">
        <v>15</v>
      </c>
      <c r="F697" s="3" t="s">
        <v>4260</v>
      </c>
      <c r="G697" s="3" t="s">
        <v>4370</v>
      </c>
      <c r="H697" s="3" t="s">
        <v>1714</v>
      </c>
      <c r="J697" s="4" t="s">
        <v>4573</v>
      </c>
      <c r="K697" s="4" t="s">
        <v>4572</v>
      </c>
      <c r="L697" s="4" t="s">
        <v>5191</v>
      </c>
      <c r="M697" s="4" t="s">
        <v>57</v>
      </c>
      <c r="N697" s="4" t="s">
        <v>2624</v>
      </c>
      <c r="T697" s="6" t="s">
        <v>3062</v>
      </c>
      <c r="U697" s="6" t="s">
        <v>5062</v>
      </c>
      <c r="V697" s="6" t="s">
        <v>46</v>
      </c>
      <c r="X697" s="6" t="s">
        <v>5052</v>
      </c>
      <c r="AC697" s="6" t="s">
        <v>55</v>
      </c>
      <c r="AD697" s="7" t="s">
        <v>2606</v>
      </c>
      <c r="AE697" s="7" t="s">
        <v>4324</v>
      </c>
      <c r="AG697" s="8" t="s">
        <v>3914</v>
      </c>
      <c r="AP697" s="2">
        <v>0</v>
      </c>
      <c r="AQ697" s="2">
        <v>0</v>
      </c>
      <c r="AR697" s="2">
        <v>0</v>
      </c>
      <c r="AS697" s="2">
        <v>1</v>
      </c>
      <c r="AT697" s="2">
        <v>0</v>
      </c>
      <c r="AU697" s="2">
        <v>0</v>
      </c>
      <c r="AV697" s="2">
        <v>0</v>
      </c>
      <c r="AW697" s="2">
        <v>0</v>
      </c>
      <c r="AX697" s="2">
        <v>0</v>
      </c>
      <c r="AY697" s="2" t="s">
        <v>5181</v>
      </c>
      <c r="AZ697" s="2">
        <v>0</v>
      </c>
      <c r="BA697" s="9" t="s">
        <v>4082</v>
      </c>
      <c r="BB697" s="9" t="s">
        <v>4083</v>
      </c>
    </row>
    <row r="698" spans="1:55" ht="27.5" customHeight="1" x14ac:dyDescent="0.35">
      <c r="A698" s="2" t="s">
        <v>768</v>
      </c>
      <c r="B698" s="2" t="s">
        <v>4484</v>
      </c>
      <c r="C698" s="12">
        <v>45169</v>
      </c>
      <c r="D698" s="3" t="s">
        <v>5034</v>
      </c>
      <c r="E698" s="3" t="s">
        <v>15</v>
      </c>
      <c r="F698" s="3" t="s">
        <v>4260</v>
      </c>
      <c r="G698" s="3" t="s">
        <v>4370</v>
      </c>
      <c r="H698" s="3" t="s">
        <v>1714</v>
      </c>
      <c r="J698" s="4" t="s">
        <v>4573</v>
      </c>
      <c r="K698" s="4" t="s">
        <v>4572</v>
      </c>
      <c r="L698" s="4" t="s">
        <v>5191</v>
      </c>
      <c r="M698" s="4" t="s">
        <v>57</v>
      </c>
      <c r="N698" s="4" t="s">
        <v>2624</v>
      </c>
      <c r="T698" s="6" t="s">
        <v>3063</v>
      </c>
      <c r="U698" s="6" t="s">
        <v>5062</v>
      </c>
      <c r="V698" s="6" t="s">
        <v>46</v>
      </c>
      <c r="X698" s="6" t="s">
        <v>5052</v>
      </c>
      <c r="AC698" s="6" t="s">
        <v>55</v>
      </c>
      <c r="AD698" s="7" t="s">
        <v>2606</v>
      </c>
      <c r="AE698" s="7" t="s">
        <v>4324</v>
      </c>
      <c r="AG698" s="8" t="s">
        <v>3914</v>
      </c>
      <c r="AP698" s="2">
        <v>0</v>
      </c>
      <c r="AQ698" s="2">
        <v>0</v>
      </c>
      <c r="AR698" s="2">
        <v>0</v>
      </c>
      <c r="AS698" s="2">
        <v>1</v>
      </c>
      <c r="AT698" s="2">
        <v>0</v>
      </c>
      <c r="AU698" s="2">
        <v>0</v>
      </c>
      <c r="AV698" s="2">
        <v>0</v>
      </c>
      <c r="AW698" s="2">
        <v>0</v>
      </c>
      <c r="AX698" s="2">
        <v>0</v>
      </c>
      <c r="AY698" s="2" t="s">
        <v>5181</v>
      </c>
      <c r="AZ698" s="2">
        <v>0</v>
      </c>
      <c r="BA698" s="9" t="s">
        <v>4082</v>
      </c>
      <c r="BB698" s="9" t="s">
        <v>4083</v>
      </c>
    </row>
    <row r="699" spans="1:55" ht="27.5" customHeight="1" x14ac:dyDescent="0.35">
      <c r="A699" s="2" t="s">
        <v>769</v>
      </c>
      <c r="B699" s="2" t="s">
        <v>4484</v>
      </c>
      <c r="C699" s="12">
        <v>45169</v>
      </c>
      <c r="D699" s="3" t="s">
        <v>5034</v>
      </c>
      <c r="E699" s="3" t="s">
        <v>15</v>
      </c>
      <c r="F699" s="3" t="s">
        <v>4260</v>
      </c>
      <c r="G699" s="3" t="s">
        <v>4370</v>
      </c>
      <c r="H699" s="3" t="s">
        <v>1714</v>
      </c>
      <c r="J699" s="4" t="s">
        <v>4573</v>
      </c>
      <c r="K699" s="4" t="s">
        <v>4572</v>
      </c>
      <c r="L699" s="4" t="s">
        <v>5191</v>
      </c>
      <c r="M699" s="4" t="s">
        <v>57</v>
      </c>
      <c r="N699" s="4" t="s">
        <v>2624</v>
      </c>
      <c r="T699" s="6" t="s">
        <v>3064</v>
      </c>
      <c r="U699" s="6" t="s">
        <v>5062</v>
      </c>
      <c r="V699" s="6" t="s">
        <v>46</v>
      </c>
      <c r="X699" s="6" t="s">
        <v>5052</v>
      </c>
      <c r="Y699" s="6" t="s">
        <v>1752</v>
      </c>
      <c r="AC699" s="6" t="s">
        <v>55</v>
      </c>
      <c r="AD699" s="7" t="s">
        <v>2606</v>
      </c>
      <c r="AE699" s="7" t="s">
        <v>4324</v>
      </c>
      <c r="AG699" s="8" t="s">
        <v>3915</v>
      </c>
      <c r="AI699" s="18">
        <v>45131</v>
      </c>
      <c r="AK699" s="8">
        <v>37</v>
      </c>
      <c r="AM699" s="8" t="s">
        <v>3960</v>
      </c>
      <c r="AP699" s="2">
        <v>0</v>
      </c>
      <c r="AQ699" s="2">
        <v>0</v>
      </c>
      <c r="AR699" s="2">
        <v>0</v>
      </c>
      <c r="AS699" s="2">
        <v>1</v>
      </c>
      <c r="AT699" s="2">
        <v>0</v>
      </c>
      <c r="AU699" s="2">
        <v>0</v>
      </c>
      <c r="AV699" s="2">
        <v>0</v>
      </c>
      <c r="AW699" s="2">
        <v>0</v>
      </c>
      <c r="AX699" s="2">
        <v>0</v>
      </c>
      <c r="AY699" s="2" t="s">
        <v>5181</v>
      </c>
      <c r="AZ699" s="2">
        <v>0</v>
      </c>
      <c r="BA699" s="9" t="s">
        <v>4084</v>
      </c>
      <c r="BB699" s="9" t="s">
        <v>4085</v>
      </c>
    </row>
    <row r="700" spans="1:55" ht="27.5" customHeight="1" x14ac:dyDescent="0.35">
      <c r="A700" s="2" t="s">
        <v>770</v>
      </c>
      <c r="B700" s="2" t="s">
        <v>4484</v>
      </c>
      <c r="C700" s="12">
        <v>45169</v>
      </c>
      <c r="D700" s="3" t="s">
        <v>5034</v>
      </c>
      <c r="E700" s="3" t="s">
        <v>15</v>
      </c>
      <c r="F700" s="3" t="s">
        <v>4260</v>
      </c>
      <c r="G700" s="3" t="s">
        <v>4370</v>
      </c>
      <c r="H700" s="3" t="s">
        <v>1714</v>
      </c>
      <c r="J700" s="4" t="s">
        <v>4573</v>
      </c>
      <c r="K700" s="4" t="s">
        <v>4572</v>
      </c>
      <c r="L700" s="4" t="s">
        <v>5191</v>
      </c>
      <c r="M700" s="4" t="s">
        <v>57</v>
      </c>
      <c r="N700" s="4" t="s">
        <v>2624</v>
      </c>
      <c r="T700" s="6" t="s">
        <v>3064</v>
      </c>
      <c r="U700" s="6" t="s">
        <v>5062</v>
      </c>
      <c r="V700" s="6" t="s">
        <v>46</v>
      </c>
      <c r="X700" s="6" t="s">
        <v>5052</v>
      </c>
      <c r="AC700" s="6" t="s">
        <v>55</v>
      </c>
      <c r="AD700" s="7" t="s">
        <v>2606</v>
      </c>
      <c r="AE700" s="7" t="s">
        <v>4324</v>
      </c>
      <c r="AP700" s="2">
        <v>0</v>
      </c>
      <c r="AQ700" s="2">
        <v>0</v>
      </c>
      <c r="AR700" s="2">
        <v>0</v>
      </c>
      <c r="AS700" s="2">
        <v>1</v>
      </c>
      <c r="AT700" s="2">
        <v>0</v>
      </c>
      <c r="AU700" s="2">
        <v>0</v>
      </c>
      <c r="AV700" s="2">
        <v>0</v>
      </c>
      <c r="AW700" s="2">
        <v>0</v>
      </c>
      <c r="AX700" s="2">
        <v>0</v>
      </c>
      <c r="AY700" s="2" t="s">
        <v>5181</v>
      </c>
      <c r="AZ700" s="2">
        <v>0</v>
      </c>
      <c r="BA700" s="9" t="s">
        <v>4086</v>
      </c>
      <c r="BB700" s="9" t="s">
        <v>4087</v>
      </c>
    </row>
    <row r="701" spans="1:55" ht="27.5" customHeight="1" x14ac:dyDescent="0.35">
      <c r="A701" s="2" t="s">
        <v>771</v>
      </c>
      <c r="B701" s="2" t="s">
        <v>4484</v>
      </c>
      <c r="C701" s="12">
        <v>45171</v>
      </c>
      <c r="D701" s="3" t="s">
        <v>5034</v>
      </c>
      <c r="E701" s="3" t="s">
        <v>14</v>
      </c>
      <c r="F701" s="3" t="s">
        <v>4260</v>
      </c>
      <c r="G701" s="3" t="s">
        <v>4306</v>
      </c>
      <c r="H701" s="3" t="s">
        <v>4305</v>
      </c>
      <c r="J701" s="4" t="s">
        <v>4573</v>
      </c>
      <c r="K701" s="4" t="s">
        <v>4572</v>
      </c>
      <c r="L701" s="4" t="s">
        <v>66</v>
      </c>
      <c r="M701" s="4" t="s">
        <v>62</v>
      </c>
      <c r="N701" s="4" t="s">
        <v>4307</v>
      </c>
      <c r="T701" s="6" t="s">
        <v>5125</v>
      </c>
      <c r="U701" s="6" t="s">
        <v>5062</v>
      </c>
      <c r="V701" s="6" t="s">
        <v>46</v>
      </c>
      <c r="X701" s="6" t="s">
        <v>5052</v>
      </c>
      <c r="AB701" s="6" t="s">
        <v>2513</v>
      </c>
      <c r="AC701" s="6" t="s">
        <v>55</v>
      </c>
      <c r="AD701" s="7" t="s">
        <v>4308</v>
      </c>
      <c r="AE701" s="7" t="s">
        <v>5186</v>
      </c>
      <c r="AG701" s="8" t="s">
        <v>2548</v>
      </c>
      <c r="AH701" s="8" t="s">
        <v>2549</v>
      </c>
      <c r="AL701" s="8" t="s">
        <v>2550</v>
      </c>
      <c r="AP701" s="2">
        <v>0</v>
      </c>
      <c r="AQ701" s="2">
        <v>0</v>
      </c>
      <c r="AR701" s="2">
        <v>0</v>
      </c>
      <c r="AS701" s="2">
        <v>1</v>
      </c>
      <c r="AT701" s="2">
        <v>0</v>
      </c>
      <c r="AU701" s="2">
        <v>0</v>
      </c>
      <c r="AV701" s="2">
        <v>0</v>
      </c>
      <c r="AW701" s="2">
        <v>0</v>
      </c>
      <c r="AX701" s="2">
        <v>0</v>
      </c>
      <c r="AY701" s="2">
        <v>0</v>
      </c>
      <c r="AZ701" s="2">
        <v>0</v>
      </c>
      <c r="BA701" s="9" t="s">
        <v>4309</v>
      </c>
      <c r="BB701" s="9" t="s">
        <v>2578</v>
      </c>
      <c r="BC701" s="9" t="s">
        <v>4477</v>
      </c>
    </row>
    <row r="702" spans="1:55" ht="27.5" customHeight="1" x14ac:dyDescent="0.35">
      <c r="A702" s="2" t="s">
        <v>772</v>
      </c>
      <c r="B702" s="2" t="s">
        <v>4484</v>
      </c>
      <c r="C702" s="12">
        <v>45171</v>
      </c>
      <c r="D702" s="3" t="s">
        <v>5034</v>
      </c>
      <c r="E702" s="3" t="s">
        <v>15</v>
      </c>
      <c r="F702" s="3" t="s">
        <v>4260</v>
      </c>
      <c r="G702" s="3" t="s">
        <v>4370</v>
      </c>
      <c r="H702" s="3" t="s">
        <v>1714</v>
      </c>
      <c r="J702" s="4" t="s">
        <v>4573</v>
      </c>
      <c r="K702" s="4" t="s">
        <v>4572</v>
      </c>
      <c r="L702" s="4" t="s">
        <v>5191</v>
      </c>
      <c r="M702" s="4" t="s">
        <v>57</v>
      </c>
      <c r="N702" s="4" t="s">
        <v>2624</v>
      </c>
      <c r="T702" s="6" t="s">
        <v>1747</v>
      </c>
      <c r="U702" s="6" t="s">
        <v>5062</v>
      </c>
      <c r="V702" s="6" t="s">
        <v>46</v>
      </c>
      <c r="X702" s="6" t="s">
        <v>5052</v>
      </c>
      <c r="AC702" s="6" t="s">
        <v>55</v>
      </c>
      <c r="AD702" s="7" t="s">
        <v>2606</v>
      </c>
      <c r="AE702" s="7" t="s">
        <v>4324</v>
      </c>
      <c r="AG702" s="8" t="s">
        <v>3914</v>
      </c>
      <c r="AP702" s="2">
        <v>0</v>
      </c>
      <c r="AQ702" s="2">
        <v>0</v>
      </c>
      <c r="AR702" s="2">
        <v>0</v>
      </c>
      <c r="AS702" s="2">
        <v>1</v>
      </c>
      <c r="AT702" s="2">
        <v>0</v>
      </c>
      <c r="AU702" s="2">
        <v>0</v>
      </c>
      <c r="AV702" s="2">
        <v>0</v>
      </c>
      <c r="AW702" s="2">
        <v>0</v>
      </c>
      <c r="AX702" s="2">
        <v>0</v>
      </c>
      <c r="AY702" s="2" t="s">
        <v>5181</v>
      </c>
      <c r="AZ702" s="2">
        <v>0</v>
      </c>
      <c r="BA702" s="9" t="s">
        <v>4090</v>
      </c>
      <c r="BB702" s="9" t="s">
        <v>4091</v>
      </c>
    </row>
    <row r="703" spans="1:55" ht="27.5" customHeight="1" x14ac:dyDescent="0.35">
      <c r="A703" s="2" t="s">
        <v>773</v>
      </c>
      <c r="B703" s="2" t="s">
        <v>4484</v>
      </c>
      <c r="C703" s="12">
        <v>45171</v>
      </c>
      <c r="D703" s="3" t="s">
        <v>5034</v>
      </c>
      <c r="E703" s="3" t="s">
        <v>15</v>
      </c>
      <c r="F703" s="3" t="s">
        <v>4260</v>
      </c>
      <c r="G703" s="3" t="s">
        <v>4370</v>
      </c>
      <c r="H703" s="3" t="s">
        <v>1714</v>
      </c>
      <c r="J703" s="4" t="s">
        <v>4573</v>
      </c>
      <c r="K703" s="4" t="s">
        <v>4572</v>
      </c>
      <c r="L703" s="4" t="s">
        <v>5191</v>
      </c>
      <c r="M703" s="4" t="s">
        <v>57</v>
      </c>
      <c r="N703" s="4" t="s">
        <v>2624</v>
      </c>
      <c r="T703" s="6" t="s">
        <v>3061</v>
      </c>
      <c r="U703" s="6" t="s">
        <v>5062</v>
      </c>
      <c r="V703" s="6" t="s">
        <v>46</v>
      </c>
      <c r="X703" s="6" t="s">
        <v>5052</v>
      </c>
      <c r="AC703" s="6" t="s">
        <v>55</v>
      </c>
      <c r="AD703" s="7" t="s">
        <v>2606</v>
      </c>
      <c r="AE703" s="7" t="s">
        <v>4324</v>
      </c>
      <c r="AG703" s="8" t="s">
        <v>3914</v>
      </c>
      <c r="AP703" s="2">
        <v>0</v>
      </c>
      <c r="AQ703" s="2">
        <v>0</v>
      </c>
      <c r="AR703" s="2">
        <v>0</v>
      </c>
      <c r="AS703" s="2">
        <v>1</v>
      </c>
      <c r="AT703" s="2">
        <v>0</v>
      </c>
      <c r="AU703" s="2">
        <v>0</v>
      </c>
      <c r="AV703" s="2">
        <v>0</v>
      </c>
      <c r="AW703" s="2">
        <v>0</v>
      </c>
      <c r="AX703" s="2">
        <v>0</v>
      </c>
      <c r="AY703" s="2" t="s">
        <v>5181</v>
      </c>
      <c r="AZ703" s="2">
        <v>0</v>
      </c>
      <c r="BA703" s="9" t="s">
        <v>4090</v>
      </c>
      <c r="BB703" s="9" t="s">
        <v>4091</v>
      </c>
    </row>
    <row r="704" spans="1:55" ht="27.5" customHeight="1" x14ac:dyDescent="0.35">
      <c r="A704" s="2" t="s">
        <v>774</v>
      </c>
      <c r="B704" s="2" t="s">
        <v>4484</v>
      </c>
      <c r="C704" s="12">
        <v>45171</v>
      </c>
      <c r="D704" s="3" t="s">
        <v>5034</v>
      </c>
      <c r="E704" s="3" t="s">
        <v>15</v>
      </c>
      <c r="F704" s="3" t="s">
        <v>4260</v>
      </c>
      <c r="G704" s="3" t="s">
        <v>4370</v>
      </c>
      <c r="H704" s="3" t="s">
        <v>1714</v>
      </c>
      <c r="J704" s="4" t="s">
        <v>4573</v>
      </c>
      <c r="K704" s="4" t="s">
        <v>4572</v>
      </c>
      <c r="L704" s="4" t="s">
        <v>5191</v>
      </c>
      <c r="M704" s="4" t="s">
        <v>57</v>
      </c>
      <c r="N704" s="4" t="s">
        <v>2624</v>
      </c>
      <c r="T704" s="6" t="s">
        <v>1751</v>
      </c>
      <c r="U704" s="6" t="s">
        <v>5062</v>
      </c>
      <c r="V704" s="6" t="s">
        <v>46</v>
      </c>
      <c r="X704" s="6" t="s">
        <v>5052</v>
      </c>
      <c r="AC704" s="6" t="s">
        <v>55</v>
      </c>
      <c r="AD704" s="7" t="s">
        <v>2606</v>
      </c>
      <c r="AE704" s="7" t="s">
        <v>4324</v>
      </c>
      <c r="AG704" s="8" t="s">
        <v>3914</v>
      </c>
      <c r="AP704" s="2">
        <v>0</v>
      </c>
      <c r="AQ704" s="2">
        <v>0</v>
      </c>
      <c r="AR704" s="2">
        <v>0</v>
      </c>
      <c r="AS704" s="2">
        <v>1</v>
      </c>
      <c r="AT704" s="2">
        <v>0</v>
      </c>
      <c r="AU704" s="2">
        <v>0</v>
      </c>
      <c r="AV704" s="2">
        <v>0</v>
      </c>
      <c r="AW704" s="2">
        <v>0</v>
      </c>
      <c r="AX704" s="2">
        <v>0</v>
      </c>
      <c r="AY704" s="2" t="s">
        <v>5181</v>
      </c>
      <c r="AZ704" s="2">
        <v>0</v>
      </c>
      <c r="BA704" s="9" t="s">
        <v>4090</v>
      </c>
      <c r="BB704" s="9" t="s">
        <v>4091</v>
      </c>
    </row>
    <row r="705" spans="1:58" ht="27.5" customHeight="1" x14ac:dyDescent="0.35">
      <c r="A705" s="2" t="s">
        <v>775</v>
      </c>
      <c r="B705" s="2" t="s">
        <v>4484</v>
      </c>
      <c r="C705" s="12">
        <v>45171</v>
      </c>
      <c r="D705" s="3" t="s">
        <v>5034</v>
      </c>
      <c r="E705" s="3" t="s">
        <v>15</v>
      </c>
      <c r="F705" s="3" t="s">
        <v>4260</v>
      </c>
      <c r="G705" s="3" t="s">
        <v>4370</v>
      </c>
      <c r="H705" s="3" t="s">
        <v>1714</v>
      </c>
      <c r="J705" s="4" t="s">
        <v>4573</v>
      </c>
      <c r="K705" s="4" t="s">
        <v>4572</v>
      </c>
      <c r="L705" s="4" t="s">
        <v>5191</v>
      </c>
      <c r="M705" s="4" t="s">
        <v>57</v>
      </c>
      <c r="N705" s="4" t="s">
        <v>2624</v>
      </c>
      <c r="T705" s="6" t="s">
        <v>3062</v>
      </c>
      <c r="U705" s="6" t="s">
        <v>5062</v>
      </c>
      <c r="V705" s="6" t="s">
        <v>46</v>
      </c>
      <c r="X705" s="6" t="s">
        <v>5052</v>
      </c>
      <c r="AC705" s="6" t="s">
        <v>55</v>
      </c>
      <c r="AD705" s="7" t="s">
        <v>2606</v>
      </c>
      <c r="AE705" s="7" t="s">
        <v>4324</v>
      </c>
      <c r="AG705" s="8" t="s">
        <v>3914</v>
      </c>
      <c r="AP705" s="2">
        <v>0</v>
      </c>
      <c r="AQ705" s="2">
        <v>0</v>
      </c>
      <c r="AR705" s="2">
        <v>0</v>
      </c>
      <c r="AS705" s="2">
        <v>1</v>
      </c>
      <c r="AT705" s="2">
        <v>0</v>
      </c>
      <c r="AU705" s="2">
        <v>0</v>
      </c>
      <c r="AV705" s="2">
        <v>0</v>
      </c>
      <c r="AW705" s="2">
        <v>0</v>
      </c>
      <c r="AX705" s="2">
        <v>0</v>
      </c>
      <c r="AY705" s="2" t="s">
        <v>5181</v>
      </c>
      <c r="AZ705" s="2">
        <v>0</v>
      </c>
      <c r="BA705" s="9" t="s">
        <v>4090</v>
      </c>
      <c r="BB705" s="9" t="s">
        <v>4091</v>
      </c>
    </row>
    <row r="706" spans="1:58" ht="27.5" customHeight="1" x14ac:dyDescent="0.35">
      <c r="A706" s="2" t="s">
        <v>776</v>
      </c>
      <c r="B706" s="2" t="s">
        <v>4484</v>
      </c>
      <c r="C706" s="12">
        <v>45171</v>
      </c>
      <c r="D706" s="3" t="s">
        <v>5034</v>
      </c>
      <c r="E706" s="3" t="s">
        <v>15</v>
      </c>
      <c r="F706" s="3" t="s">
        <v>4260</v>
      </c>
      <c r="G706" s="3" t="s">
        <v>4370</v>
      </c>
      <c r="H706" s="3" t="s">
        <v>1714</v>
      </c>
      <c r="J706" s="4" t="s">
        <v>4573</v>
      </c>
      <c r="K706" s="4" t="s">
        <v>4572</v>
      </c>
      <c r="L706" s="4" t="s">
        <v>5191</v>
      </c>
      <c r="M706" s="4" t="s">
        <v>57</v>
      </c>
      <c r="N706" s="4" t="s">
        <v>2624</v>
      </c>
      <c r="T706" s="6" t="s">
        <v>3063</v>
      </c>
      <c r="U706" s="6" t="s">
        <v>5062</v>
      </c>
      <c r="V706" s="6" t="s">
        <v>46</v>
      </c>
      <c r="X706" s="6" t="s">
        <v>5052</v>
      </c>
      <c r="AC706" s="6" t="s">
        <v>55</v>
      </c>
      <c r="AD706" s="7" t="s">
        <v>2606</v>
      </c>
      <c r="AE706" s="7" t="s">
        <v>4324</v>
      </c>
      <c r="AG706" s="8" t="s">
        <v>3914</v>
      </c>
      <c r="AP706" s="2">
        <v>0</v>
      </c>
      <c r="AQ706" s="2">
        <v>0</v>
      </c>
      <c r="AR706" s="2">
        <v>0</v>
      </c>
      <c r="AS706" s="2">
        <v>1</v>
      </c>
      <c r="AT706" s="2">
        <v>0</v>
      </c>
      <c r="AU706" s="2">
        <v>0</v>
      </c>
      <c r="AV706" s="2">
        <v>0</v>
      </c>
      <c r="AW706" s="2">
        <v>0</v>
      </c>
      <c r="AX706" s="2">
        <v>0</v>
      </c>
      <c r="AY706" s="2" t="s">
        <v>5181</v>
      </c>
      <c r="AZ706" s="2">
        <v>0</v>
      </c>
      <c r="BA706" s="9" t="s">
        <v>4090</v>
      </c>
      <c r="BB706" s="9" t="s">
        <v>4091</v>
      </c>
    </row>
    <row r="707" spans="1:58" ht="27.5" customHeight="1" x14ac:dyDescent="0.35">
      <c r="A707" s="2" t="s">
        <v>777</v>
      </c>
      <c r="B707" s="2" t="s">
        <v>4484</v>
      </c>
      <c r="C707" s="12">
        <v>45171</v>
      </c>
      <c r="D707" s="3" t="s">
        <v>5034</v>
      </c>
      <c r="E707" s="3" t="s">
        <v>15</v>
      </c>
      <c r="F707" s="3" t="s">
        <v>4260</v>
      </c>
      <c r="G707" s="3" t="s">
        <v>4370</v>
      </c>
      <c r="H707" s="3" t="s">
        <v>1714</v>
      </c>
      <c r="J707" s="4" t="s">
        <v>4573</v>
      </c>
      <c r="K707" s="4" t="s">
        <v>4572</v>
      </c>
      <c r="L707" s="4" t="s">
        <v>5191</v>
      </c>
      <c r="M707" s="4" t="s">
        <v>57</v>
      </c>
      <c r="N707" s="4" t="s">
        <v>2624</v>
      </c>
      <c r="T707" s="6" t="s">
        <v>1754</v>
      </c>
      <c r="U707" s="6" t="s">
        <v>5062</v>
      </c>
      <c r="V707" s="6" t="s">
        <v>46</v>
      </c>
      <c r="X707" s="6" t="s">
        <v>5052</v>
      </c>
      <c r="Y707" s="6" t="s">
        <v>1750</v>
      </c>
      <c r="AC707" s="6" t="s">
        <v>55</v>
      </c>
      <c r="AD707" s="7" t="s">
        <v>2606</v>
      </c>
      <c r="AE707" s="7" t="s">
        <v>4324</v>
      </c>
      <c r="AG707" s="8" t="s">
        <v>3914</v>
      </c>
      <c r="AP707" s="2">
        <v>0</v>
      </c>
      <c r="AQ707" s="2">
        <v>0</v>
      </c>
      <c r="AR707" s="2">
        <v>0</v>
      </c>
      <c r="AS707" s="2">
        <v>1</v>
      </c>
      <c r="AT707" s="2">
        <v>0</v>
      </c>
      <c r="AU707" s="2">
        <v>0</v>
      </c>
      <c r="AV707" s="2">
        <v>0</v>
      </c>
      <c r="AW707" s="2">
        <v>0</v>
      </c>
      <c r="AX707" s="2">
        <v>0</v>
      </c>
      <c r="AY707" s="2" t="s">
        <v>5181</v>
      </c>
      <c r="AZ707" s="2">
        <v>0</v>
      </c>
      <c r="BA707" s="9" t="s">
        <v>4090</v>
      </c>
      <c r="BB707" s="9" t="s">
        <v>4091</v>
      </c>
    </row>
    <row r="708" spans="1:58" ht="27.5" customHeight="1" x14ac:dyDescent="0.35">
      <c r="A708" s="2" t="s">
        <v>778</v>
      </c>
      <c r="B708" s="2" t="s">
        <v>4484</v>
      </c>
      <c r="C708" s="12">
        <v>45171</v>
      </c>
      <c r="D708" s="3" t="s">
        <v>5034</v>
      </c>
      <c r="E708" s="3" t="s">
        <v>15</v>
      </c>
      <c r="F708" s="3" t="s">
        <v>4260</v>
      </c>
      <c r="G708" s="3" t="s">
        <v>4370</v>
      </c>
      <c r="H708" s="3" t="s">
        <v>1714</v>
      </c>
      <c r="J708" s="4" t="s">
        <v>4573</v>
      </c>
      <c r="K708" s="4" t="s">
        <v>4572</v>
      </c>
      <c r="L708" s="4" t="s">
        <v>5191</v>
      </c>
      <c r="M708" s="4" t="s">
        <v>57</v>
      </c>
      <c r="N708" s="4" t="s">
        <v>2624</v>
      </c>
      <c r="T708" s="6" t="s">
        <v>1759</v>
      </c>
      <c r="U708" s="6" t="s">
        <v>5062</v>
      </c>
      <c r="V708" s="6" t="s">
        <v>46</v>
      </c>
      <c r="X708" s="6" t="s">
        <v>5052</v>
      </c>
      <c r="AC708" s="6" t="s">
        <v>55</v>
      </c>
      <c r="AD708" s="7" t="s">
        <v>2606</v>
      </c>
      <c r="AE708" s="7" t="s">
        <v>4324</v>
      </c>
      <c r="AG708" s="8" t="s">
        <v>3914</v>
      </c>
      <c r="AP708" s="2">
        <v>0</v>
      </c>
      <c r="AQ708" s="2">
        <v>0</v>
      </c>
      <c r="AR708" s="2">
        <v>0</v>
      </c>
      <c r="AS708" s="2">
        <v>1</v>
      </c>
      <c r="AT708" s="2">
        <v>0</v>
      </c>
      <c r="AU708" s="2">
        <v>0</v>
      </c>
      <c r="AV708" s="2">
        <v>0</v>
      </c>
      <c r="AW708" s="2">
        <v>0</v>
      </c>
      <c r="AX708" s="2">
        <v>0</v>
      </c>
      <c r="AY708" s="2" t="s">
        <v>5181</v>
      </c>
      <c r="AZ708" s="2">
        <v>0</v>
      </c>
      <c r="BA708" s="9" t="s">
        <v>4090</v>
      </c>
      <c r="BB708" s="9" t="s">
        <v>4091</v>
      </c>
    </row>
    <row r="709" spans="1:58" ht="27.5" customHeight="1" x14ac:dyDescent="0.35">
      <c r="A709" s="2" t="s">
        <v>779</v>
      </c>
      <c r="B709" s="2" t="s">
        <v>4484</v>
      </c>
      <c r="C709" s="12">
        <v>45171</v>
      </c>
      <c r="D709" s="3" t="s">
        <v>5034</v>
      </c>
      <c r="E709" s="3" t="s">
        <v>15</v>
      </c>
      <c r="F709" s="3" t="s">
        <v>4260</v>
      </c>
      <c r="G709" s="3" t="s">
        <v>4370</v>
      </c>
      <c r="H709" s="3" t="s">
        <v>1714</v>
      </c>
      <c r="J709" s="4" t="s">
        <v>4573</v>
      </c>
      <c r="K709" s="4" t="s">
        <v>4572</v>
      </c>
      <c r="L709" s="4" t="s">
        <v>5191</v>
      </c>
      <c r="M709" s="4" t="s">
        <v>2597</v>
      </c>
      <c r="N709" s="4" t="s">
        <v>2624</v>
      </c>
      <c r="T709" s="6" t="s">
        <v>1745</v>
      </c>
      <c r="U709" s="6" t="s">
        <v>5062</v>
      </c>
      <c r="V709" s="6" t="s">
        <v>46</v>
      </c>
      <c r="X709" s="6" t="s">
        <v>5052</v>
      </c>
      <c r="Y709" s="6" t="s">
        <v>1746</v>
      </c>
      <c r="AC709" s="6" t="s">
        <v>55</v>
      </c>
      <c r="AD709" s="7" t="s">
        <v>2606</v>
      </c>
      <c r="AE709" s="7" t="s">
        <v>4324</v>
      </c>
      <c r="AG709" s="8" t="s">
        <v>3914</v>
      </c>
      <c r="AP709" s="2">
        <v>0</v>
      </c>
      <c r="AQ709" s="2">
        <v>0</v>
      </c>
      <c r="AR709" s="2">
        <v>0</v>
      </c>
      <c r="AS709" s="2">
        <v>1</v>
      </c>
      <c r="AT709" s="2">
        <v>0</v>
      </c>
      <c r="AU709" s="2">
        <v>0</v>
      </c>
      <c r="AV709" s="2">
        <v>0</v>
      </c>
      <c r="AW709" s="2">
        <v>0</v>
      </c>
      <c r="AX709" s="2">
        <v>0</v>
      </c>
      <c r="AY709" s="2" t="s">
        <v>5181</v>
      </c>
      <c r="AZ709" s="2">
        <v>0</v>
      </c>
      <c r="BA709" s="9" t="s">
        <v>4090</v>
      </c>
      <c r="BB709" s="9" t="s">
        <v>4091</v>
      </c>
    </row>
    <row r="710" spans="1:58" ht="27.5" customHeight="1" x14ac:dyDescent="0.35">
      <c r="A710" s="2" t="s">
        <v>780</v>
      </c>
      <c r="B710" s="2" t="s">
        <v>4484</v>
      </c>
      <c r="C710" s="12">
        <v>45171</v>
      </c>
      <c r="D710" s="3" t="s">
        <v>5034</v>
      </c>
      <c r="E710" s="3" t="s">
        <v>11</v>
      </c>
      <c r="F710" s="3" t="s">
        <v>69</v>
      </c>
      <c r="G710" s="3" t="s">
        <v>4359</v>
      </c>
      <c r="H710" s="3" t="s">
        <v>2456</v>
      </c>
      <c r="I710" s="3" t="s">
        <v>2532</v>
      </c>
      <c r="J710" s="4" t="s">
        <v>4573</v>
      </c>
      <c r="K710" s="4" t="s">
        <v>4572</v>
      </c>
      <c r="L710" s="4" t="s">
        <v>5191</v>
      </c>
      <c r="M710" s="4" t="s">
        <v>62</v>
      </c>
      <c r="N710" s="4" t="s">
        <v>2480</v>
      </c>
      <c r="T710" s="6" t="s">
        <v>5133</v>
      </c>
      <c r="U710" s="6" t="s">
        <v>5062</v>
      </c>
      <c r="V710" s="6" t="s">
        <v>46</v>
      </c>
      <c r="X710" s="6" t="s">
        <v>5052</v>
      </c>
      <c r="Y710" s="6" t="s">
        <v>11</v>
      </c>
      <c r="Z710" s="6" t="s">
        <v>2511</v>
      </c>
      <c r="AB710" s="6" t="s">
        <v>2512</v>
      </c>
      <c r="AC710" s="6" t="s">
        <v>55</v>
      </c>
      <c r="AD710" s="7" t="s">
        <v>2547</v>
      </c>
      <c r="AE710" s="7" t="s">
        <v>4324</v>
      </c>
      <c r="AG710" s="8" t="s">
        <v>2545</v>
      </c>
      <c r="AH710" s="8" t="s">
        <v>2546</v>
      </c>
      <c r="AI710" s="18">
        <v>45158</v>
      </c>
      <c r="AJ710" s="8" t="s">
        <v>2547</v>
      </c>
      <c r="AL710" s="8" t="s">
        <v>5176</v>
      </c>
      <c r="AM710" s="8" t="s">
        <v>4310</v>
      </c>
      <c r="AP710" s="2">
        <v>1</v>
      </c>
      <c r="AQ710" s="2">
        <v>0</v>
      </c>
      <c r="AR710" s="2">
        <v>0</v>
      </c>
      <c r="AS710" s="2">
        <v>1</v>
      </c>
      <c r="AT710" s="2">
        <v>0</v>
      </c>
      <c r="AU710" s="2">
        <v>0</v>
      </c>
      <c r="AV710" s="2">
        <v>0</v>
      </c>
      <c r="AW710" s="2">
        <v>0</v>
      </c>
      <c r="AX710" s="2">
        <v>0</v>
      </c>
      <c r="AY710" s="2">
        <v>0</v>
      </c>
      <c r="AZ710" s="2">
        <v>0</v>
      </c>
      <c r="BA710" s="9" t="s">
        <v>2571</v>
      </c>
      <c r="BB710" s="9" t="s">
        <v>2572</v>
      </c>
      <c r="BC710" s="9" t="s">
        <v>2573</v>
      </c>
      <c r="BD710" s="9" t="s">
        <v>2574</v>
      </c>
    </row>
    <row r="711" spans="1:58" ht="27.5" customHeight="1" x14ac:dyDescent="0.35">
      <c r="A711" s="2" t="s">
        <v>781</v>
      </c>
      <c r="B711" s="2" t="s">
        <v>4484</v>
      </c>
      <c r="C711" s="12">
        <v>45171</v>
      </c>
      <c r="D711" s="3" t="s">
        <v>5034</v>
      </c>
      <c r="E711" s="3" t="s">
        <v>11</v>
      </c>
      <c r="F711" s="3" t="s">
        <v>69</v>
      </c>
      <c r="G711" s="3" t="s">
        <v>4448</v>
      </c>
      <c r="H711" s="3" t="s">
        <v>1717</v>
      </c>
      <c r="J711" s="4" t="s">
        <v>4573</v>
      </c>
      <c r="K711" s="4" t="s">
        <v>4572</v>
      </c>
      <c r="L711" s="4" t="s">
        <v>5191</v>
      </c>
      <c r="M711" s="4" t="s">
        <v>57</v>
      </c>
      <c r="N711" s="4" t="s">
        <v>2625</v>
      </c>
      <c r="T711" s="6" t="s">
        <v>5117</v>
      </c>
      <c r="U711" s="6" t="s">
        <v>5062</v>
      </c>
      <c r="V711" s="6" t="s">
        <v>46</v>
      </c>
      <c r="W711" s="6">
        <v>31</v>
      </c>
      <c r="X711" s="6" t="s">
        <v>5052</v>
      </c>
      <c r="Y711" s="6" t="s">
        <v>19</v>
      </c>
      <c r="AC711" s="6" t="s">
        <v>55</v>
      </c>
      <c r="AD711" s="7" t="s">
        <v>1729</v>
      </c>
      <c r="AE711" s="7" t="s">
        <v>1729</v>
      </c>
      <c r="AG711" s="8" t="s">
        <v>2084</v>
      </c>
      <c r="AH711" s="8" t="s">
        <v>3913</v>
      </c>
      <c r="AI711" s="18">
        <v>45159</v>
      </c>
      <c r="AJ711" s="8" t="s">
        <v>2101</v>
      </c>
      <c r="AK711" s="8" t="s">
        <v>2090</v>
      </c>
      <c r="AL711" s="8" t="s">
        <v>3961</v>
      </c>
      <c r="AP711" s="2">
        <v>0</v>
      </c>
      <c r="AQ711" s="2">
        <v>0</v>
      </c>
      <c r="AR711" s="2">
        <v>0</v>
      </c>
      <c r="AS711" s="2">
        <v>1</v>
      </c>
      <c r="AT711" s="2">
        <v>0</v>
      </c>
      <c r="AU711" s="2">
        <v>0</v>
      </c>
      <c r="AV711" s="2">
        <v>0</v>
      </c>
      <c r="AW711" s="2">
        <v>0</v>
      </c>
      <c r="AX711" s="2">
        <v>0</v>
      </c>
      <c r="AY711" s="2" t="s">
        <v>5181</v>
      </c>
      <c r="AZ711" s="2">
        <v>0</v>
      </c>
      <c r="BA711" s="9" t="s">
        <v>4074</v>
      </c>
      <c r="BB711" s="9" t="s">
        <v>4075</v>
      </c>
      <c r="BC711" s="9" t="s">
        <v>4002</v>
      </c>
      <c r="BD711" s="9" t="s">
        <v>2572</v>
      </c>
      <c r="BE711" s="9" t="s">
        <v>4076</v>
      </c>
      <c r="BF711" s="9" t="s">
        <v>4067</v>
      </c>
    </row>
    <row r="712" spans="1:58" ht="27.5" customHeight="1" x14ac:dyDescent="0.35">
      <c r="A712" s="2" t="s">
        <v>782</v>
      </c>
      <c r="B712" s="2" t="s">
        <v>4484</v>
      </c>
      <c r="C712" s="12">
        <v>45171</v>
      </c>
      <c r="D712" s="3" t="s">
        <v>5034</v>
      </c>
      <c r="E712" s="3" t="s">
        <v>11</v>
      </c>
      <c r="F712" s="3" t="s">
        <v>69</v>
      </c>
      <c r="G712" s="3" t="s">
        <v>4448</v>
      </c>
      <c r="H712" s="3" t="s">
        <v>1717</v>
      </c>
      <c r="J712" s="4" t="s">
        <v>4573</v>
      </c>
      <c r="K712" s="4" t="s">
        <v>4572</v>
      </c>
      <c r="L712" s="4" t="s">
        <v>5191</v>
      </c>
      <c r="M712" s="4" t="s">
        <v>57</v>
      </c>
      <c r="N712" s="4" t="s">
        <v>2625</v>
      </c>
      <c r="T712" s="6" t="s">
        <v>3066</v>
      </c>
      <c r="U712" s="6" t="s">
        <v>5062</v>
      </c>
      <c r="V712" s="6" t="s">
        <v>46</v>
      </c>
      <c r="X712" s="6" t="s">
        <v>5052</v>
      </c>
      <c r="AC712" s="6" t="s">
        <v>55</v>
      </c>
      <c r="AD712" s="7" t="s">
        <v>1729</v>
      </c>
      <c r="AE712" s="7" t="s">
        <v>1729</v>
      </c>
      <c r="AK712" s="8" t="s">
        <v>2090</v>
      </c>
      <c r="AP712" s="2">
        <v>0</v>
      </c>
      <c r="AQ712" s="2">
        <v>0</v>
      </c>
      <c r="AR712" s="2">
        <v>0</v>
      </c>
      <c r="AS712" s="2">
        <v>1</v>
      </c>
      <c r="AT712" s="2">
        <v>0</v>
      </c>
      <c r="AU712" s="2">
        <v>0</v>
      </c>
      <c r="AV712" s="2">
        <v>0</v>
      </c>
      <c r="AW712" s="2">
        <v>0</v>
      </c>
      <c r="AX712" s="2">
        <v>0</v>
      </c>
      <c r="AY712" s="2" t="s">
        <v>5181</v>
      </c>
      <c r="AZ712" s="2">
        <v>0</v>
      </c>
      <c r="BA712" s="9" t="s">
        <v>4074</v>
      </c>
      <c r="BB712" s="9" t="s">
        <v>4075</v>
      </c>
      <c r="BC712" s="9" t="s">
        <v>4002</v>
      </c>
      <c r="BD712" s="9" t="s">
        <v>4092</v>
      </c>
    </row>
    <row r="713" spans="1:58" ht="27.5" customHeight="1" x14ac:dyDescent="0.35">
      <c r="A713" s="2" t="s">
        <v>783</v>
      </c>
      <c r="B713" s="2" t="s">
        <v>4484</v>
      </c>
      <c r="C713" s="12">
        <v>45171</v>
      </c>
      <c r="D713" s="3" t="s">
        <v>5034</v>
      </c>
      <c r="E713" s="3" t="s">
        <v>11</v>
      </c>
      <c r="F713" s="3" t="s">
        <v>69</v>
      </c>
      <c r="G713" s="3" t="s">
        <v>4448</v>
      </c>
      <c r="H713" s="3" t="s">
        <v>1717</v>
      </c>
      <c r="J713" s="4" t="s">
        <v>4573</v>
      </c>
      <c r="K713" s="4" t="s">
        <v>4572</v>
      </c>
      <c r="L713" s="4" t="s">
        <v>5191</v>
      </c>
      <c r="M713" s="4" t="s">
        <v>57</v>
      </c>
      <c r="N713" s="4" t="s">
        <v>2625</v>
      </c>
      <c r="T713" s="6" t="s">
        <v>3067</v>
      </c>
      <c r="U713" s="6" t="s">
        <v>5062</v>
      </c>
      <c r="V713" s="6" t="s">
        <v>46</v>
      </c>
      <c r="X713" s="6" t="s">
        <v>5052</v>
      </c>
      <c r="AC713" s="6" t="s">
        <v>55</v>
      </c>
      <c r="AD713" s="7" t="s">
        <v>1729</v>
      </c>
      <c r="AE713" s="7" t="s">
        <v>1729</v>
      </c>
      <c r="AK713" s="8" t="s">
        <v>2090</v>
      </c>
      <c r="AP713" s="2">
        <v>0</v>
      </c>
      <c r="AQ713" s="2">
        <v>0</v>
      </c>
      <c r="AR713" s="2">
        <v>0</v>
      </c>
      <c r="AS713" s="2">
        <v>1</v>
      </c>
      <c r="AT713" s="2">
        <v>0</v>
      </c>
      <c r="AU713" s="2">
        <v>0</v>
      </c>
      <c r="AV713" s="2">
        <v>0</v>
      </c>
      <c r="AW713" s="2">
        <v>0</v>
      </c>
      <c r="AX713" s="2">
        <v>0</v>
      </c>
      <c r="AY713" s="2" t="s">
        <v>5181</v>
      </c>
      <c r="AZ713" s="2">
        <v>0</v>
      </c>
      <c r="BA713" s="9" t="s">
        <v>4074</v>
      </c>
      <c r="BB713" s="9" t="s">
        <v>4075</v>
      </c>
      <c r="BC713" s="9" t="s">
        <v>4002</v>
      </c>
      <c r="BD713" s="9" t="s">
        <v>4092</v>
      </c>
    </row>
    <row r="714" spans="1:58" ht="27.5" customHeight="1" x14ac:dyDescent="0.35">
      <c r="A714" s="2" t="s">
        <v>784</v>
      </c>
      <c r="B714" s="2" t="s">
        <v>4484</v>
      </c>
      <c r="C714" s="12">
        <v>45171</v>
      </c>
      <c r="D714" s="3" t="s">
        <v>5034</v>
      </c>
      <c r="E714" s="3" t="s">
        <v>11</v>
      </c>
      <c r="F714" s="3" t="s">
        <v>69</v>
      </c>
      <c r="G714" s="3" t="s">
        <v>4448</v>
      </c>
      <c r="H714" s="3" t="s">
        <v>1717</v>
      </c>
      <c r="J714" s="4" t="s">
        <v>4573</v>
      </c>
      <c r="K714" s="4" t="s">
        <v>4572</v>
      </c>
      <c r="L714" s="4" t="s">
        <v>5191</v>
      </c>
      <c r="M714" s="4" t="s">
        <v>57</v>
      </c>
      <c r="N714" s="4" t="s">
        <v>2625</v>
      </c>
      <c r="T714" s="6" t="s">
        <v>3068</v>
      </c>
      <c r="U714" s="6" t="s">
        <v>5062</v>
      </c>
      <c r="V714" s="6" t="s">
        <v>46</v>
      </c>
      <c r="X714" s="6" t="s">
        <v>5052</v>
      </c>
      <c r="AC714" s="6" t="s">
        <v>55</v>
      </c>
      <c r="AD714" s="7" t="s">
        <v>1729</v>
      </c>
      <c r="AE714" s="7" t="s">
        <v>1729</v>
      </c>
      <c r="AK714" s="8" t="s">
        <v>2090</v>
      </c>
      <c r="AP714" s="2">
        <v>0</v>
      </c>
      <c r="AQ714" s="2">
        <v>0</v>
      </c>
      <c r="AR714" s="2">
        <v>0</v>
      </c>
      <c r="AS714" s="2">
        <v>1</v>
      </c>
      <c r="AT714" s="2">
        <v>0</v>
      </c>
      <c r="AU714" s="2">
        <v>0</v>
      </c>
      <c r="AV714" s="2">
        <v>0</v>
      </c>
      <c r="AW714" s="2">
        <v>0</v>
      </c>
      <c r="AX714" s="2">
        <v>0</v>
      </c>
      <c r="AY714" s="2" t="s">
        <v>5181</v>
      </c>
      <c r="AZ714" s="2">
        <v>0</v>
      </c>
      <c r="BA714" s="9" t="s">
        <v>4074</v>
      </c>
      <c r="BB714" s="9" t="s">
        <v>4075</v>
      </c>
      <c r="BC714" s="9" t="s">
        <v>4002</v>
      </c>
      <c r="BD714" s="9" t="s">
        <v>4092</v>
      </c>
    </row>
    <row r="715" spans="1:58" ht="27.5" customHeight="1" x14ac:dyDescent="0.35">
      <c r="A715" s="2" t="s">
        <v>785</v>
      </c>
      <c r="B715" s="2" t="s">
        <v>4484</v>
      </c>
      <c r="C715" s="12">
        <v>45171</v>
      </c>
      <c r="D715" s="3" t="s">
        <v>5034</v>
      </c>
      <c r="E715" s="3" t="s">
        <v>11</v>
      </c>
      <c r="F715" s="3" t="s">
        <v>69</v>
      </c>
      <c r="G715" s="3" t="s">
        <v>4448</v>
      </c>
      <c r="H715" s="3" t="s">
        <v>1717</v>
      </c>
      <c r="J715" s="4" t="s">
        <v>4573</v>
      </c>
      <c r="K715" s="4" t="s">
        <v>4572</v>
      </c>
      <c r="L715" s="4" t="s">
        <v>5191</v>
      </c>
      <c r="M715" s="4" t="s">
        <v>57</v>
      </c>
      <c r="N715" s="4" t="s">
        <v>2625</v>
      </c>
      <c r="T715" s="6" t="s">
        <v>3069</v>
      </c>
      <c r="U715" s="6" t="s">
        <v>5062</v>
      </c>
      <c r="V715" s="6" t="s">
        <v>46</v>
      </c>
      <c r="X715" s="6" t="s">
        <v>5052</v>
      </c>
      <c r="AC715" s="6" t="s">
        <v>55</v>
      </c>
      <c r="AD715" s="7" t="s">
        <v>1729</v>
      </c>
      <c r="AE715" s="7" t="s">
        <v>1729</v>
      </c>
      <c r="AK715" s="8" t="s">
        <v>2090</v>
      </c>
      <c r="AP715" s="2">
        <v>0</v>
      </c>
      <c r="AQ715" s="2">
        <v>0</v>
      </c>
      <c r="AR715" s="2">
        <v>0</v>
      </c>
      <c r="AS715" s="2">
        <v>1</v>
      </c>
      <c r="AT715" s="2">
        <v>0</v>
      </c>
      <c r="AU715" s="2">
        <v>0</v>
      </c>
      <c r="AV715" s="2">
        <v>0</v>
      </c>
      <c r="AW715" s="2">
        <v>0</v>
      </c>
      <c r="AX715" s="2">
        <v>0</v>
      </c>
      <c r="AY715" s="2" t="s">
        <v>5181</v>
      </c>
      <c r="AZ715" s="2">
        <v>0</v>
      </c>
      <c r="BA715" s="9" t="s">
        <v>4074</v>
      </c>
      <c r="BB715" s="9" t="s">
        <v>4075</v>
      </c>
      <c r="BC715" s="9" t="s">
        <v>4002</v>
      </c>
      <c r="BD715" s="9" t="s">
        <v>4092</v>
      </c>
    </row>
    <row r="716" spans="1:58" ht="27.5" customHeight="1" x14ac:dyDescent="0.35">
      <c r="A716" s="2" t="s">
        <v>786</v>
      </c>
      <c r="B716" s="2" t="s">
        <v>4484</v>
      </c>
      <c r="C716" s="12">
        <v>45171</v>
      </c>
      <c r="D716" s="3" t="s">
        <v>5034</v>
      </c>
      <c r="E716" s="3" t="s">
        <v>11</v>
      </c>
      <c r="F716" s="3" t="s">
        <v>69</v>
      </c>
      <c r="G716" s="3" t="s">
        <v>4448</v>
      </c>
      <c r="H716" s="3" t="s">
        <v>1717</v>
      </c>
      <c r="J716" s="4" t="s">
        <v>4573</v>
      </c>
      <c r="K716" s="4" t="s">
        <v>4572</v>
      </c>
      <c r="L716" s="4" t="s">
        <v>5191</v>
      </c>
      <c r="M716" s="4" t="s">
        <v>57</v>
      </c>
      <c r="N716" s="4" t="s">
        <v>2625</v>
      </c>
      <c r="T716" s="6" t="s">
        <v>3070</v>
      </c>
      <c r="U716" s="6" t="s">
        <v>5062</v>
      </c>
      <c r="V716" s="6" t="s">
        <v>46</v>
      </c>
      <c r="X716" s="6" t="s">
        <v>5052</v>
      </c>
      <c r="AC716" s="6" t="s">
        <v>55</v>
      </c>
      <c r="AD716" s="7" t="s">
        <v>1729</v>
      </c>
      <c r="AE716" s="7" t="s">
        <v>1729</v>
      </c>
      <c r="AK716" s="8" t="s">
        <v>2090</v>
      </c>
      <c r="AP716" s="2">
        <v>0</v>
      </c>
      <c r="AQ716" s="2">
        <v>0</v>
      </c>
      <c r="AR716" s="2">
        <v>0</v>
      </c>
      <c r="AS716" s="2">
        <v>1</v>
      </c>
      <c r="AT716" s="2">
        <v>0</v>
      </c>
      <c r="AU716" s="2">
        <v>0</v>
      </c>
      <c r="AV716" s="2">
        <v>0</v>
      </c>
      <c r="AW716" s="2">
        <v>0</v>
      </c>
      <c r="AX716" s="2">
        <v>0</v>
      </c>
      <c r="AY716" s="2" t="s">
        <v>5181</v>
      </c>
      <c r="AZ716" s="2">
        <v>0</v>
      </c>
      <c r="BA716" s="9" t="s">
        <v>4074</v>
      </c>
      <c r="BB716" s="9" t="s">
        <v>4075</v>
      </c>
      <c r="BC716" s="9" t="s">
        <v>4002</v>
      </c>
      <c r="BD716" s="9" t="s">
        <v>4092</v>
      </c>
    </row>
    <row r="717" spans="1:58" ht="27.5" customHeight="1" x14ac:dyDescent="0.35">
      <c r="A717" s="2" t="s">
        <v>787</v>
      </c>
      <c r="B717" s="2" t="s">
        <v>4484</v>
      </c>
      <c r="C717" s="12">
        <v>45171</v>
      </c>
      <c r="D717" s="3" t="s">
        <v>5034</v>
      </c>
      <c r="E717" s="3" t="s">
        <v>11</v>
      </c>
      <c r="F717" s="3" t="s">
        <v>69</v>
      </c>
      <c r="G717" s="3" t="s">
        <v>4448</v>
      </c>
      <c r="H717" s="3" t="s">
        <v>1717</v>
      </c>
      <c r="J717" s="4" t="s">
        <v>4573</v>
      </c>
      <c r="K717" s="4" t="s">
        <v>4572</v>
      </c>
      <c r="L717" s="4" t="s">
        <v>5191</v>
      </c>
      <c r="M717" s="4" t="s">
        <v>57</v>
      </c>
      <c r="N717" s="4" t="s">
        <v>2625</v>
      </c>
      <c r="T717" s="6" t="s">
        <v>3071</v>
      </c>
      <c r="U717" s="6" t="s">
        <v>5062</v>
      </c>
      <c r="V717" s="6" t="s">
        <v>46</v>
      </c>
      <c r="X717" s="6" t="s">
        <v>5052</v>
      </c>
      <c r="AC717" s="6" t="s">
        <v>55</v>
      </c>
      <c r="AD717" s="7" t="s">
        <v>1729</v>
      </c>
      <c r="AE717" s="7" t="s">
        <v>1729</v>
      </c>
      <c r="AK717" s="8" t="s">
        <v>2090</v>
      </c>
      <c r="AP717" s="2">
        <v>0</v>
      </c>
      <c r="AQ717" s="2">
        <v>0</v>
      </c>
      <c r="AR717" s="2">
        <v>0</v>
      </c>
      <c r="AS717" s="2">
        <v>1</v>
      </c>
      <c r="AT717" s="2">
        <v>0</v>
      </c>
      <c r="AU717" s="2">
        <v>0</v>
      </c>
      <c r="AV717" s="2">
        <v>0</v>
      </c>
      <c r="AW717" s="2">
        <v>0</v>
      </c>
      <c r="AX717" s="2">
        <v>0</v>
      </c>
      <c r="AY717" s="2" t="s">
        <v>5181</v>
      </c>
      <c r="AZ717" s="2">
        <v>0</v>
      </c>
      <c r="BA717" s="9" t="s">
        <v>4074</v>
      </c>
      <c r="BB717" s="9" t="s">
        <v>4075</v>
      </c>
      <c r="BC717" s="9" t="s">
        <v>4002</v>
      </c>
      <c r="BD717" s="9" t="s">
        <v>4092</v>
      </c>
    </row>
    <row r="718" spans="1:58" ht="27.5" customHeight="1" x14ac:dyDescent="0.35">
      <c r="A718" s="2" t="s">
        <v>788</v>
      </c>
      <c r="B718" s="2" t="s">
        <v>4484</v>
      </c>
      <c r="C718" s="12">
        <v>45171</v>
      </c>
      <c r="D718" s="3" t="s">
        <v>5034</v>
      </c>
      <c r="E718" s="3" t="s">
        <v>11</v>
      </c>
      <c r="F718" s="3" t="s">
        <v>69</v>
      </c>
      <c r="G718" s="3" t="s">
        <v>4448</v>
      </c>
      <c r="H718" s="3" t="s">
        <v>1717</v>
      </c>
      <c r="J718" s="4" t="s">
        <v>4573</v>
      </c>
      <c r="K718" s="4" t="s">
        <v>4572</v>
      </c>
      <c r="L718" s="4" t="s">
        <v>5191</v>
      </c>
      <c r="M718" s="4" t="s">
        <v>57</v>
      </c>
      <c r="N718" s="4" t="s">
        <v>2625</v>
      </c>
      <c r="T718" s="6" t="s">
        <v>3072</v>
      </c>
      <c r="U718" s="6" t="s">
        <v>5062</v>
      </c>
      <c r="V718" s="6" t="s">
        <v>46</v>
      </c>
      <c r="X718" s="6" t="s">
        <v>5052</v>
      </c>
      <c r="AC718" s="6" t="s">
        <v>55</v>
      </c>
      <c r="AD718" s="7" t="s">
        <v>1729</v>
      </c>
      <c r="AE718" s="7" t="s">
        <v>1729</v>
      </c>
      <c r="AK718" s="8" t="s">
        <v>2090</v>
      </c>
      <c r="AP718" s="2">
        <v>0</v>
      </c>
      <c r="AQ718" s="2">
        <v>0</v>
      </c>
      <c r="AR718" s="2">
        <v>0</v>
      </c>
      <c r="AS718" s="2">
        <v>1</v>
      </c>
      <c r="AT718" s="2">
        <v>0</v>
      </c>
      <c r="AU718" s="2">
        <v>0</v>
      </c>
      <c r="AV718" s="2">
        <v>0</v>
      </c>
      <c r="AW718" s="2">
        <v>0</v>
      </c>
      <c r="AX718" s="2">
        <v>0</v>
      </c>
      <c r="AY718" s="2" t="s">
        <v>5181</v>
      </c>
      <c r="AZ718" s="2">
        <v>0</v>
      </c>
      <c r="BA718" s="9" t="s">
        <v>4074</v>
      </c>
      <c r="BB718" s="9" t="s">
        <v>4075</v>
      </c>
      <c r="BC718" s="9" t="s">
        <v>4002</v>
      </c>
      <c r="BD718" s="9" t="s">
        <v>4092</v>
      </c>
    </row>
    <row r="719" spans="1:58" ht="27.5" customHeight="1" x14ac:dyDescent="0.35">
      <c r="A719" s="2" t="s">
        <v>789</v>
      </c>
      <c r="B719" s="2" t="s">
        <v>4484</v>
      </c>
      <c r="C719" s="12">
        <v>45171</v>
      </c>
      <c r="D719" s="3" t="s">
        <v>5034</v>
      </c>
      <c r="E719" s="3" t="s">
        <v>11</v>
      </c>
      <c r="F719" s="3" t="s">
        <v>69</v>
      </c>
      <c r="G719" s="3" t="s">
        <v>4448</v>
      </c>
      <c r="H719" s="3" t="s">
        <v>1717</v>
      </c>
      <c r="J719" s="4" t="s">
        <v>4573</v>
      </c>
      <c r="K719" s="4" t="s">
        <v>4572</v>
      </c>
      <c r="L719" s="4" t="s">
        <v>5191</v>
      </c>
      <c r="M719" s="4" t="s">
        <v>57</v>
      </c>
      <c r="N719" s="4" t="s">
        <v>2625</v>
      </c>
      <c r="T719" s="6" t="s">
        <v>3073</v>
      </c>
      <c r="U719" s="6" t="s">
        <v>5062</v>
      </c>
      <c r="V719" s="6" t="s">
        <v>46</v>
      </c>
      <c r="X719" s="6" t="s">
        <v>5052</v>
      </c>
      <c r="AC719" s="6" t="s">
        <v>55</v>
      </c>
      <c r="AD719" s="7" t="s">
        <v>1729</v>
      </c>
      <c r="AE719" s="7" t="s">
        <v>1729</v>
      </c>
      <c r="AK719" s="8" t="s">
        <v>2090</v>
      </c>
      <c r="AP719" s="2">
        <v>0</v>
      </c>
      <c r="AQ719" s="2">
        <v>0</v>
      </c>
      <c r="AR719" s="2">
        <v>0</v>
      </c>
      <c r="AS719" s="2">
        <v>1</v>
      </c>
      <c r="AT719" s="2">
        <v>0</v>
      </c>
      <c r="AU719" s="2">
        <v>0</v>
      </c>
      <c r="AV719" s="2">
        <v>0</v>
      </c>
      <c r="AW719" s="2">
        <v>0</v>
      </c>
      <c r="AX719" s="2">
        <v>0</v>
      </c>
      <c r="AY719" s="2" t="s">
        <v>5181</v>
      </c>
      <c r="AZ719" s="2">
        <v>0</v>
      </c>
      <c r="BA719" s="9" t="s">
        <v>4074</v>
      </c>
      <c r="BB719" s="9" t="s">
        <v>4075</v>
      </c>
      <c r="BC719" s="9" t="s">
        <v>4002</v>
      </c>
      <c r="BD719" s="9" t="s">
        <v>4092</v>
      </c>
    </row>
    <row r="720" spans="1:58" ht="27.5" customHeight="1" x14ac:dyDescent="0.35">
      <c r="A720" s="2" t="s">
        <v>790</v>
      </c>
      <c r="B720" s="2" t="s">
        <v>4484</v>
      </c>
      <c r="C720" s="12">
        <v>45171</v>
      </c>
      <c r="D720" s="3" t="s">
        <v>5034</v>
      </c>
      <c r="E720" s="3" t="s">
        <v>11</v>
      </c>
      <c r="F720" s="3" t="s">
        <v>69</v>
      </c>
      <c r="G720" s="3" t="s">
        <v>4448</v>
      </c>
      <c r="H720" s="3" t="s">
        <v>1717</v>
      </c>
      <c r="J720" s="4" t="s">
        <v>4573</v>
      </c>
      <c r="K720" s="4" t="s">
        <v>4572</v>
      </c>
      <c r="L720" s="4" t="s">
        <v>5191</v>
      </c>
      <c r="M720" s="4" t="s">
        <v>57</v>
      </c>
      <c r="N720" s="4" t="s">
        <v>2625</v>
      </c>
      <c r="T720" s="6" t="s">
        <v>3074</v>
      </c>
      <c r="U720" s="6" t="s">
        <v>5062</v>
      </c>
      <c r="V720" s="6" t="s">
        <v>46</v>
      </c>
      <c r="X720" s="6" t="s">
        <v>5052</v>
      </c>
      <c r="AC720" s="6" t="s">
        <v>55</v>
      </c>
      <c r="AD720" s="7" t="s">
        <v>1729</v>
      </c>
      <c r="AE720" s="7" t="s">
        <v>1729</v>
      </c>
      <c r="AK720" s="8" t="s">
        <v>2090</v>
      </c>
      <c r="AP720" s="2">
        <v>0</v>
      </c>
      <c r="AQ720" s="2">
        <v>0</v>
      </c>
      <c r="AR720" s="2">
        <v>0</v>
      </c>
      <c r="AS720" s="2">
        <v>1</v>
      </c>
      <c r="AT720" s="2">
        <v>0</v>
      </c>
      <c r="AU720" s="2">
        <v>0</v>
      </c>
      <c r="AV720" s="2">
        <v>0</v>
      </c>
      <c r="AW720" s="2">
        <v>0</v>
      </c>
      <c r="AX720" s="2">
        <v>0</v>
      </c>
      <c r="AY720" s="2" t="s">
        <v>5181</v>
      </c>
      <c r="AZ720" s="2">
        <v>0</v>
      </c>
      <c r="BA720" s="9" t="s">
        <v>4074</v>
      </c>
      <c r="BB720" s="9" t="s">
        <v>4075</v>
      </c>
      <c r="BC720" s="9" t="s">
        <v>4002</v>
      </c>
      <c r="BD720" s="9" t="s">
        <v>4092</v>
      </c>
    </row>
    <row r="721" spans="1:56" ht="27.5" customHeight="1" x14ac:dyDescent="0.35">
      <c r="A721" s="2" t="s">
        <v>791</v>
      </c>
      <c r="B721" s="2" t="s">
        <v>4484</v>
      </c>
      <c r="C721" s="12">
        <v>45171</v>
      </c>
      <c r="D721" s="3" t="s">
        <v>5034</v>
      </c>
      <c r="E721" s="3" t="s">
        <v>11</v>
      </c>
      <c r="F721" s="3" t="s">
        <v>69</v>
      </c>
      <c r="G721" s="3" t="s">
        <v>4448</v>
      </c>
      <c r="H721" s="3" t="s">
        <v>1717</v>
      </c>
      <c r="J721" s="4" t="s">
        <v>4573</v>
      </c>
      <c r="K721" s="4" t="s">
        <v>4572</v>
      </c>
      <c r="L721" s="4" t="s">
        <v>5191</v>
      </c>
      <c r="M721" s="4" t="s">
        <v>57</v>
      </c>
      <c r="N721" s="4" t="s">
        <v>2625</v>
      </c>
      <c r="T721" s="6" t="s">
        <v>3075</v>
      </c>
      <c r="U721" s="6" t="s">
        <v>5062</v>
      </c>
      <c r="V721" s="6" t="s">
        <v>46</v>
      </c>
      <c r="X721" s="6" t="s">
        <v>5052</v>
      </c>
      <c r="AC721" s="6" t="s">
        <v>55</v>
      </c>
      <c r="AD721" s="7" t="s">
        <v>1729</v>
      </c>
      <c r="AE721" s="7" t="s">
        <v>1729</v>
      </c>
      <c r="AK721" s="8" t="s">
        <v>2090</v>
      </c>
      <c r="AP721" s="2">
        <v>0</v>
      </c>
      <c r="AQ721" s="2">
        <v>0</v>
      </c>
      <c r="AR721" s="2">
        <v>0</v>
      </c>
      <c r="AS721" s="2">
        <v>1</v>
      </c>
      <c r="AT721" s="2">
        <v>0</v>
      </c>
      <c r="AU721" s="2">
        <v>0</v>
      </c>
      <c r="AV721" s="2">
        <v>0</v>
      </c>
      <c r="AW721" s="2">
        <v>0</v>
      </c>
      <c r="AX721" s="2">
        <v>0</v>
      </c>
      <c r="AY721" s="2" t="s">
        <v>5181</v>
      </c>
      <c r="AZ721" s="2">
        <v>0</v>
      </c>
      <c r="BA721" s="9" t="s">
        <v>4074</v>
      </c>
      <c r="BB721" s="9" t="s">
        <v>4075</v>
      </c>
      <c r="BC721" s="9" t="s">
        <v>4002</v>
      </c>
      <c r="BD721" s="9" t="s">
        <v>4092</v>
      </c>
    </row>
    <row r="722" spans="1:56" ht="27.5" customHeight="1" x14ac:dyDescent="0.35">
      <c r="A722" s="2" t="s">
        <v>792</v>
      </c>
      <c r="B722" s="2" t="s">
        <v>4484</v>
      </c>
      <c r="C722" s="12">
        <v>45171</v>
      </c>
      <c r="D722" s="3" t="s">
        <v>5034</v>
      </c>
      <c r="E722" s="3" t="s">
        <v>11</v>
      </c>
      <c r="F722" s="3" t="s">
        <v>69</v>
      </c>
      <c r="G722" s="3" t="s">
        <v>4448</v>
      </c>
      <c r="H722" s="3" t="s">
        <v>1717</v>
      </c>
      <c r="J722" s="4" t="s">
        <v>4573</v>
      </c>
      <c r="K722" s="4" t="s">
        <v>4572</v>
      </c>
      <c r="L722" s="4" t="s">
        <v>5191</v>
      </c>
      <c r="M722" s="4" t="s">
        <v>57</v>
      </c>
      <c r="N722" s="4" t="s">
        <v>2625</v>
      </c>
      <c r="T722" s="6" t="s">
        <v>3076</v>
      </c>
      <c r="U722" s="6" t="s">
        <v>5062</v>
      </c>
      <c r="V722" s="6" t="s">
        <v>46</v>
      </c>
      <c r="X722" s="6" t="s">
        <v>5052</v>
      </c>
      <c r="AC722" s="6" t="s">
        <v>55</v>
      </c>
      <c r="AD722" s="7" t="s">
        <v>1729</v>
      </c>
      <c r="AE722" s="7" t="s">
        <v>1729</v>
      </c>
      <c r="AK722" s="8" t="s">
        <v>2090</v>
      </c>
      <c r="AP722" s="2">
        <v>0</v>
      </c>
      <c r="AQ722" s="2">
        <v>0</v>
      </c>
      <c r="AR722" s="2">
        <v>0</v>
      </c>
      <c r="AS722" s="2">
        <v>1</v>
      </c>
      <c r="AT722" s="2">
        <v>0</v>
      </c>
      <c r="AU722" s="2">
        <v>0</v>
      </c>
      <c r="AV722" s="2">
        <v>0</v>
      </c>
      <c r="AW722" s="2">
        <v>0</v>
      </c>
      <c r="AX722" s="2">
        <v>0</v>
      </c>
      <c r="AY722" s="2" t="s">
        <v>5181</v>
      </c>
      <c r="AZ722" s="2">
        <v>0</v>
      </c>
      <c r="BA722" s="9" t="s">
        <v>4074</v>
      </c>
      <c r="BB722" s="9" t="s">
        <v>4075</v>
      </c>
      <c r="BC722" s="9" t="s">
        <v>4002</v>
      </c>
      <c r="BD722" s="9" t="s">
        <v>4092</v>
      </c>
    </row>
    <row r="723" spans="1:56" ht="27.5" customHeight="1" x14ac:dyDescent="0.35">
      <c r="A723" s="2" t="s">
        <v>793</v>
      </c>
      <c r="B723" s="2" t="s">
        <v>4484</v>
      </c>
      <c r="C723" s="12">
        <v>45171</v>
      </c>
      <c r="D723" s="3" t="s">
        <v>5034</v>
      </c>
      <c r="E723" s="3" t="s">
        <v>11</v>
      </c>
      <c r="F723" s="3" t="s">
        <v>69</v>
      </c>
      <c r="G723" s="3" t="s">
        <v>4448</v>
      </c>
      <c r="H723" s="3" t="s">
        <v>1717</v>
      </c>
      <c r="J723" s="4" t="s">
        <v>4573</v>
      </c>
      <c r="K723" s="4" t="s">
        <v>4572</v>
      </c>
      <c r="L723" s="4" t="s">
        <v>5191</v>
      </c>
      <c r="M723" s="4" t="s">
        <v>57</v>
      </c>
      <c r="N723" s="4" t="s">
        <v>2625</v>
      </c>
      <c r="T723" s="6" t="s">
        <v>3077</v>
      </c>
      <c r="U723" s="6" t="s">
        <v>5062</v>
      </c>
      <c r="V723" s="6" t="s">
        <v>46</v>
      </c>
      <c r="X723" s="6" t="s">
        <v>5052</v>
      </c>
      <c r="AC723" s="6" t="s">
        <v>55</v>
      </c>
      <c r="AD723" s="7" t="s">
        <v>1729</v>
      </c>
      <c r="AE723" s="7" t="s">
        <v>1729</v>
      </c>
      <c r="AK723" s="8" t="s">
        <v>2090</v>
      </c>
      <c r="AP723" s="2">
        <v>0</v>
      </c>
      <c r="AQ723" s="2">
        <v>0</v>
      </c>
      <c r="AR723" s="2">
        <v>0</v>
      </c>
      <c r="AS723" s="2">
        <v>1</v>
      </c>
      <c r="AT723" s="2">
        <v>0</v>
      </c>
      <c r="AU723" s="2">
        <v>0</v>
      </c>
      <c r="AV723" s="2">
        <v>0</v>
      </c>
      <c r="AW723" s="2">
        <v>0</v>
      </c>
      <c r="AX723" s="2">
        <v>0</v>
      </c>
      <c r="AY723" s="2" t="s">
        <v>5181</v>
      </c>
      <c r="AZ723" s="2">
        <v>0</v>
      </c>
      <c r="BA723" s="9" t="s">
        <v>4074</v>
      </c>
      <c r="BB723" s="9" t="s">
        <v>4075</v>
      </c>
      <c r="BC723" s="9" t="s">
        <v>4002</v>
      </c>
      <c r="BD723" s="9" t="s">
        <v>4092</v>
      </c>
    </row>
    <row r="724" spans="1:56" ht="27.5" customHeight="1" x14ac:dyDescent="0.35">
      <c r="A724" s="2" t="s">
        <v>794</v>
      </c>
      <c r="B724" s="2" t="s">
        <v>4484</v>
      </c>
      <c r="C724" s="12">
        <v>45171</v>
      </c>
      <c r="D724" s="3" t="s">
        <v>5034</v>
      </c>
      <c r="E724" s="3" t="s">
        <v>11</v>
      </c>
      <c r="F724" s="3" t="s">
        <v>69</v>
      </c>
      <c r="G724" s="3" t="s">
        <v>4448</v>
      </c>
      <c r="H724" s="3" t="s">
        <v>1717</v>
      </c>
      <c r="J724" s="4" t="s">
        <v>4573</v>
      </c>
      <c r="K724" s="4" t="s">
        <v>4572</v>
      </c>
      <c r="L724" s="4" t="s">
        <v>5191</v>
      </c>
      <c r="M724" s="4" t="s">
        <v>57</v>
      </c>
      <c r="N724" s="4" t="s">
        <v>2625</v>
      </c>
      <c r="T724" s="6" t="s">
        <v>3078</v>
      </c>
      <c r="U724" s="6" t="s">
        <v>5062</v>
      </c>
      <c r="V724" s="6" t="s">
        <v>46</v>
      </c>
      <c r="X724" s="6" t="s">
        <v>5052</v>
      </c>
      <c r="AC724" s="6" t="s">
        <v>55</v>
      </c>
      <c r="AD724" s="7" t="s">
        <v>1729</v>
      </c>
      <c r="AE724" s="7" t="s">
        <v>1729</v>
      </c>
      <c r="AK724" s="8" t="s">
        <v>2090</v>
      </c>
      <c r="AP724" s="2">
        <v>0</v>
      </c>
      <c r="AQ724" s="2">
        <v>0</v>
      </c>
      <c r="AR724" s="2">
        <v>0</v>
      </c>
      <c r="AS724" s="2">
        <v>1</v>
      </c>
      <c r="AT724" s="2">
        <v>0</v>
      </c>
      <c r="AU724" s="2">
        <v>0</v>
      </c>
      <c r="AV724" s="2">
        <v>0</v>
      </c>
      <c r="AW724" s="2">
        <v>0</v>
      </c>
      <c r="AX724" s="2">
        <v>0</v>
      </c>
      <c r="AY724" s="2" t="s">
        <v>5181</v>
      </c>
      <c r="AZ724" s="2">
        <v>0</v>
      </c>
      <c r="BA724" s="9" t="s">
        <v>4074</v>
      </c>
      <c r="BB724" s="9" t="s">
        <v>4075</v>
      </c>
      <c r="BC724" s="9" t="s">
        <v>4002</v>
      </c>
      <c r="BD724" s="9" t="s">
        <v>4092</v>
      </c>
    </row>
    <row r="725" spans="1:56" ht="27.5" customHeight="1" x14ac:dyDescent="0.35">
      <c r="A725" s="2" t="s">
        <v>795</v>
      </c>
      <c r="B725" s="2" t="s">
        <v>4484</v>
      </c>
      <c r="C725" s="12">
        <v>45171</v>
      </c>
      <c r="D725" s="3" t="s">
        <v>5034</v>
      </c>
      <c r="E725" s="3" t="s">
        <v>11</v>
      </c>
      <c r="F725" s="3" t="s">
        <v>69</v>
      </c>
      <c r="G725" s="3" t="s">
        <v>4448</v>
      </c>
      <c r="H725" s="3" t="s">
        <v>1717</v>
      </c>
      <c r="J725" s="4" t="s">
        <v>4573</v>
      </c>
      <c r="K725" s="4" t="s">
        <v>4572</v>
      </c>
      <c r="L725" s="4" t="s">
        <v>5191</v>
      </c>
      <c r="M725" s="4" t="s">
        <v>57</v>
      </c>
      <c r="N725" s="4" t="s">
        <v>2625</v>
      </c>
      <c r="T725" s="6" t="s">
        <v>3079</v>
      </c>
      <c r="U725" s="6" t="s">
        <v>5062</v>
      </c>
      <c r="V725" s="6" t="s">
        <v>46</v>
      </c>
      <c r="X725" s="6" t="s">
        <v>5052</v>
      </c>
      <c r="AC725" s="6" t="s">
        <v>55</v>
      </c>
      <c r="AD725" s="7" t="s">
        <v>1729</v>
      </c>
      <c r="AE725" s="7" t="s">
        <v>1729</v>
      </c>
      <c r="AK725" s="8" t="s">
        <v>2090</v>
      </c>
      <c r="AP725" s="2">
        <v>0</v>
      </c>
      <c r="AQ725" s="2">
        <v>0</v>
      </c>
      <c r="AR725" s="2">
        <v>0</v>
      </c>
      <c r="AS725" s="2">
        <v>1</v>
      </c>
      <c r="AT725" s="2">
        <v>0</v>
      </c>
      <c r="AU725" s="2">
        <v>0</v>
      </c>
      <c r="AV725" s="2">
        <v>0</v>
      </c>
      <c r="AW725" s="2">
        <v>0</v>
      </c>
      <c r="AX725" s="2">
        <v>0</v>
      </c>
      <c r="AY725" s="2" t="s">
        <v>5181</v>
      </c>
      <c r="AZ725" s="2">
        <v>0</v>
      </c>
      <c r="BA725" s="9" t="s">
        <v>4074</v>
      </c>
      <c r="BB725" s="9" t="s">
        <v>4075</v>
      </c>
      <c r="BC725" s="9" t="s">
        <v>4002</v>
      </c>
      <c r="BD725" s="9" t="s">
        <v>4092</v>
      </c>
    </row>
    <row r="726" spans="1:56" ht="27.5" customHeight="1" x14ac:dyDescent="0.35">
      <c r="A726" s="2" t="s">
        <v>796</v>
      </c>
      <c r="B726" s="2" t="s">
        <v>4484</v>
      </c>
      <c r="C726" s="12">
        <v>45171</v>
      </c>
      <c r="D726" s="3" t="s">
        <v>5034</v>
      </c>
      <c r="E726" s="3" t="s">
        <v>11</v>
      </c>
      <c r="F726" s="3" t="s">
        <v>69</v>
      </c>
      <c r="G726" s="3" t="s">
        <v>4448</v>
      </c>
      <c r="H726" s="3" t="s">
        <v>1717</v>
      </c>
      <c r="J726" s="4" t="s">
        <v>4573</v>
      </c>
      <c r="K726" s="4" t="s">
        <v>4572</v>
      </c>
      <c r="L726" s="4" t="s">
        <v>5191</v>
      </c>
      <c r="M726" s="4" t="s">
        <v>57</v>
      </c>
      <c r="N726" s="4" t="s">
        <v>2625</v>
      </c>
      <c r="T726" s="6" t="s">
        <v>3080</v>
      </c>
      <c r="U726" s="6" t="s">
        <v>5062</v>
      </c>
      <c r="V726" s="6" t="s">
        <v>46</v>
      </c>
      <c r="X726" s="6" t="s">
        <v>5052</v>
      </c>
      <c r="AC726" s="6" t="s">
        <v>55</v>
      </c>
      <c r="AD726" s="7" t="s">
        <v>1729</v>
      </c>
      <c r="AE726" s="7" t="s">
        <v>1729</v>
      </c>
      <c r="AK726" s="8" t="s">
        <v>2090</v>
      </c>
      <c r="AP726" s="2">
        <v>0</v>
      </c>
      <c r="AQ726" s="2">
        <v>0</v>
      </c>
      <c r="AR726" s="2">
        <v>0</v>
      </c>
      <c r="AS726" s="2">
        <v>1</v>
      </c>
      <c r="AT726" s="2">
        <v>0</v>
      </c>
      <c r="AU726" s="2">
        <v>0</v>
      </c>
      <c r="AV726" s="2">
        <v>0</v>
      </c>
      <c r="AW726" s="2">
        <v>0</v>
      </c>
      <c r="AX726" s="2">
        <v>0</v>
      </c>
      <c r="AY726" s="2" t="s">
        <v>5181</v>
      </c>
      <c r="AZ726" s="2">
        <v>0</v>
      </c>
      <c r="BA726" s="9" t="s">
        <v>4074</v>
      </c>
      <c r="BB726" s="9" t="s">
        <v>4075</v>
      </c>
      <c r="BC726" s="9" t="s">
        <v>4002</v>
      </c>
      <c r="BD726" s="9" t="s">
        <v>4092</v>
      </c>
    </row>
    <row r="727" spans="1:56" ht="27.5" customHeight="1" x14ac:dyDescent="0.35">
      <c r="A727" s="2" t="s">
        <v>797</v>
      </c>
      <c r="B727" s="2" t="s">
        <v>4484</v>
      </c>
      <c r="C727" s="12">
        <v>45171</v>
      </c>
      <c r="D727" s="3" t="s">
        <v>5034</v>
      </c>
      <c r="E727" s="3" t="s">
        <v>11</v>
      </c>
      <c r="F727" s="3" t="s">
        <v>69</v>
      </c>
      <c r="G727" s="3" t="s">
        <v>4448</v>
      </c>
      <c r="H727" s="3" t="s">
        <v>1717</v>
      </c>
      <c r="J727" s="4" t="s">
        <v>4573</v>
      </c>
      <c r="K727" s="4" t="s">
        <v>4572</v>
      </c>
      <c r="L727" s="4" t="s">
        <v>5191</v>
      </c>
      <c r="M727" s="4" t="s">
        <v>57</v>
      </c>
      <c r="N727" s="4" t="s">
        <v>2625</v>
      </c>
      <c r="T727" s="6" t="s">
        <v>3081</v>
      </c>
      <c r="U727" s="6" t="s">
        <v>5062</v>
      </c>
      <c r="V727" s="6" t="s">
        <v>46</v>
      </c>
      <c r="X727" s="6" t="s">
        <v>5052</v>
      </c>
      <c r="AC727" s="6" t="s">
        <v>55</v>
      </c>
      <c r="AD727" s="7" t="s">
        <v>1729</v>
      </c>
      <c r="AE727" s="7" t="s">
        <v>1729</v>
      </c>
      <c r="AK727" s="8" t="s">
        <v>2090</v>
      </c>
      <c r="AP727" s="2">
        <v>0</v>
      </c>
      <c r="AQ727" s="2">
        <v>0</v>
      </c>
      <c r="AR727" s="2">
        <v>0</v>
      </c>
      <c r="AS727" s="2">
        <v>1</v>
      </c>
      <c r="AT727" s="2">
        <v>0</v>
      </c>
      <c r="AU727" s="2">
        <v>0</v>
      </c>
      <c r="AV727" s="2">
        <v>0</v>
      </c>
      <c r="AW727" s="2">
        <v>0</v>
      </c>
      <c r="AX727" s="2">
        <v>0</v>
      </c>
      <c r="AY727" s="2" t="s">
        <v>5181</v>
      </c>
      <c r="AZ727" s="2">
        <v>0</v>
      </c>
      <c r="BA727" s="9" t="s">
        <v>4074</v>
      </c>
      <c r="BB727" s="9" t="s">
        <v>4075</v>
      </c>
      <c r="BC727" s="9" t="s">
        <v>4002</v>
      </c>
      <c r="BD727" s="9" t="s">
        <v>4092</v>
      </c>
    </row>
    <row r="728" spans="1:56" ht="27.5" customHeight="1" x14ac:dyDescent="0.35">
      <c r="A728" s="2" t="s">
        <v>798</v>
      </c>
      <c r="B728" s="2" t="s">
        <v>4484</v>
      </c>
      <c r="C728" s="12">
        <v>45171</v>
      </c>
      <c r="D728" s="3" t="s">
        <v>5034</v>
      </c>
      <c r="E728" s="3" t="s">
        <v>11</v>
      </c>
      <c r="F728" s="3" t="s">
        <v>69</v>
      </c>
      <c r="G728" s="3" t="s">
        <v>4448</v>
      </c>
      <c r="H728" s="3" t="s">
        <v>1717</v>
      </c>
      <c r="J728" s="4" t="s">
        <v>4573</v>
      </c>
      <c r="K728" s="4" t="s">
        <v>4572</v>
      </c>
      <c r="L728" s="4" t="s">
        <v>5191</v>
      </c>
      <c r="M728" s="4" t="s">
        <v>57</v>
      </c>
      <c r="N728" s="4" t="s">
        <v>2625</v>
      </c>
      <c r="T728" s="6" t="s">
        <v>3082</v>
      </c>
      <c r="U728" s="6" t="s">
        <v>5062</v>
      </c>
      <c r="V728" s="6" t="s">
        <v>46</v>
      </c>
      <c r="X728" s="6" t="s">
        <v>5052</v>
      </c>
      <c r="AC728" s="6" t="s">
        <v>55</v>
      </c>
      <c r="AD728" s="7" t="s">
        <v>1729</v>
      </c>
      <c r="AE728" s="7" t="s">
        <v>1729</v>
      </c>
      <c r="AK728" s="8" t="s">
        <v>2090</v>
      </c>
      <c r="AP728" s="2">
        <v>0</v>
      </c>
      <c r="AQ728" s="2">
        <v>0</v>
      </c>
      <c r="AR728" s="2">
        <v>0</v>
      </c>
      <c r="AS728" s="2">
        <v>1</v>
      </c>
      <c r="AT728" s="2">
        <v>0</v>
      </c>
      <c r="AU728" s="2">
        <v>0</v>
      </c>
      <c r="AV728" s="2">
        <v>0</v>
      </c>
      <c r="AW728" s="2">
        <v>0</v>
      </c>
      <c r="AX728" s="2">
        <v>0</v>
      </c>
      <c r="AY728" s="2" t="s">
        <v>5181</v>
      </c>
      <c r="AZ728" s="2">
        <v>0</v>
      </c>
      <c r="BA728" s="9" t="s">
        <v>4074</v>
      </c>
      <c r="BB728" s="9" t="s">
        <v>4075</v>
      </c>
      <c r="BC728" s="9" t="s">
        <v>4002</v>
      </c>
      <c r="BD728" s="9" t="s">
        <v>4092</v>
      </c>
    </row>
    <row r="729" spans="1:56" ht="27.5" customHeight="1" x14ac:dyDescent="0.35">
      <c r="A729" s="2" t="s">
        <v>799</v>
      </c>
      <c r="B729" s="2" t="s">
        <v>4484</v>
      </c>
      <c r="C729" s="12">
        <v>45171</v>
      </c>
      <c r="D729" s="3" t="s">
        <v>5034</v>
      </c>
      <c r="E729" s="3" t="s">
        <v>11</v>
      </c>
      <c r="F729" s="3" t="s">
        <v>69</v>
      </c>
      <c r="G729" s="3" t="s">
        <v>4448</v>
      </c>
      <c r="H729" s="3" t="s">
        <v>1717</v>
      </c>
      <c r="J729" s="4" t="s">
        <v>4573</v>
      </c>
      <c r="K729" s="4" t="s">
        <v>4572</v>
      </c>
      <c r="L729" s="4" t="s">
        <v>5191</v>
      </c>
      <c r="M729" s="4" t="s">
        <v>57</v>
      </c>
      <c r="N729" s="4" t="s">
        <v>2625</v>
      </c>
      <c r="T729" s="6" t="s">
        <v>3083</v>
      </c>
      <c r="U729" s="6" t="s">
        <v>5062</v>
      </c>
      <c r="V729" s="6" t="s">
        <v>46</v>
      </c>
      <c r="X729" s="6" t="s">
        <v>5052</v>
      </c>
      <c r="AC729" s="6" t="s">
        <v>55</v>
      </c>
      <c r="AD729" s="7" t="s">
        <v>1729</v>
      </c>
      <c r="AE729" s="7" t="s">
        <v>1729</v>
      </c>
      <c r="AK729" s="8" t="s">
        <v>2090</v>
      </c>
      <c r="AP729" s="2">
        <v>0</v>
      </c>
      <c r="AQ729" s="2">
        <v>0</v>
      </c>
      <c r="AR729" s="2">
        <v>0</v>
      </c>
      <c r="AS729" s="2">
        <v>1</v>
      </c>
      <c r="AT729" s="2">
        <v>0</v>
      </c>
      <c r="AU729" s="2">
        <v>0</v>
      </c>
      <c r="AV729" s="2">
        <v>0</v>
      </c>
      <c r="AW729" s="2">
        <v>0</v>
      </c>
      <c r="AX729" s="2">
        <v>0</v>
      </c>
      <c r="AY729" s="2" t="s">
        <v>5181</v>
      </c>
      <c r="AZ729" s="2">
        <v>0</v>
      </c>
      <c r="BA729" s="9" t="s">
        <v>4074</v>
      </c>
      <c r="BB729" s="9" t="s">
        <v>4075</v>
      </c>
      <c r="BC729" s="9" t="s">
        <v>4002</v>
      </c>
      <c r="BD729" s="9" t="s">
        <v>4092</v>
      </c>
    </row>
    <row r="730" spans="1:56" ht="27.5" customHeight="1" x14ac:dyDescent="0.35">
      <c r="A730" s="2" t="s">
        <v>800</v>
      </c>
      <c r="B730" s="2" t="s">
        <v>4484</v>
      </c>
      <c r="C730" s="12">
        <v>45171</v>
      </c>
      <c r="D730" s="3" t="s">
        <v>5034</v>
      </c>
      <c r="E730" s="3" t="s">
        <v>11</v>
      </c>
      <c r="F730" s="3" t="s">
        <v>69</v>
      </c>
      <c r="G730" s="3" t="s">
        <v>4448</v>
      </c>
      <c r="H730" s="3" t="s">
        <v>1717</v>
      </c>
      <c r="J730" s="4" t="s">
        <v>4573</v>
      </c>
      <c r="K730" s="4" t="s">
        <v>4572</v>
      </c>
      <c r="L730" s="4" t="s">
        <v>5191</v>
      </c>
      <c r="M730" s="4" t="s">
        <v>57</v>
      </c>
      <c r="N730" s="4" t="s">
        <v>2625</v>
      </c>
      <c r="T730" s="6" t="s">
        <v>3084</v>
      </c>
      <c r="U730" s="6" t="s">
        <v>5062</v>
      </c>
      <c r="V730" s="6" t="s">
        <v>46</v>
      </c>
      <c r="X730" s="6" t="s">
        <v>5052</v>
      </c>
      <c r="AC730" s="6" t="s">
        <v>55</v>
      </c>
      <c r="AD730" s="7" t="s">
        <v>1729</v>
      </c>
      <c r="AE730" s="7" t="s">
        <v>1729</v>
      </c>
      <c r="AK730" s="8" t="s">
        <v>2090</v>
      </c>
      <c r="AP730" s="2">
        <v>0</v>
      </c>
      <c r="AQ730" s="2">
        <v>0</v>
      </c>
      <c r="AR730" s="2">
        <v>0</v>
      </c>
      <c r="AS730" s="2">
        <v>1</v>
      </c>
      <c r="AT730" s="2">
        <v>0</v>
      </c>
      <c r="AU730" s="2">
        <v>0</v>
      </c>
      <c r="AV730" s="2">
        <v>0</v>
      </c>
      <c r="AW730" s="2">
        <v>0</v>
      </c>
      <c r="AX730" s="2">
        <v>0</v>
      </c>
      <c r="AY730" s="2" t="s">
        <v>5181</v>
      </c>
      <c r="AZ730" s="2">
        <v>0</v>
      </c>
      <c r="BA730" s="9" t="s">
        <v>4074</v>
      </c>
      <c r="BB730" s="9" t="s">
        <v>4075</v>
      </c>
      <c r="BC730" s="9" t="s">
        <v>4002</v>
      </c>
      <c r="BD730" s="9" t="s">
        <v>4092</v>
      </c>
    </row>
    <row r="731" spans="1:56" ht="27.5" customHeight="1" x14ac:dyDescent="0.35">
      <c r="A731" s="2" t="s">
        <v>801</v>
      </c>
      <c r="B731" s="2" t="s">
        <v>4484</v>
      </c>
      <c r="C731" s="12">
        <v>45171</v>
      </c>
      <c r="D731" s="3" t="s">
        <v>5034</v>
      </c>
      <c r="E731" s="3" t="s">
        <v>11</v>
      </c>
      <c r="F731" s="3" t="s">
        <v>69</v>
      </c>
      <c r="G731" s="3" t="s">
        <v>4448</v>
      </c>
      <c r="H731" s="3" t="s">
        <v>1717</v>
      </c>
      <c r="J731" s="4" t="s">
        <v>4573</v>
      </c>
      <c r="K731" s="4" t="s">
        <v>4572</v>
      </c>
      <c r="L731" s="4" t="s">
        <v>5191</v>
      </c>
      <c r="M731" s="4" t="s">
        <v>57</v>
      </c>
      <c r="N731" s="4" t="s">
        <v>2625</v>
      </c>
      <c r="T731" s="6" t="s">
        <v>3085</v>
      </c>
      <c r="U731" s="6" t="s">
        <v>5062</v>
      </c>
      <c r="V731" s="6" t="s">
        <v>46</v>
      </c>
      <c r="X731" s="6" t="s">
        <v>5052</v>
      </c>
      <c r="AC731" s="6" t="s">
        <v>55</v>
      </c>
      <c r="AD731" s="7" t="s">
        <v>1729</v>
      </c>
      <c r="AE731" s="7" t="s">
        <v>1729</v>
      </c>
      <c r="AK731" s="8" t="s">
        <v>2090</v>
      </c>
      <c r="AP731" s="2">
        <v>0</v>
      </c>
      <c r="AQ731" s="2">
        <v>0</v>
      </c>
      <c r="AR731" s="2">
        <v>0</v>
      </c>
      <c r="AS731" s="2">
        <v>1</v>
      </c>
      <c r="AT731" s="2">
        <v>0</v>
      </c>
      <c r="AU731" s="2">
        <v>0</v>
      </c>
      <c r="AV731" s="2">
        <v>0</v>
      </c>
      <c r="AW731" s="2">
        <v>0</v>
      </c>
      <c r="AX731" s="2">
        <v>0</v>
      </c>
      <c r="AY731" s="2" t="s">
        <v>5181</v>
      </c>
      <c r="AZ731" s="2">
        <v>0</v>
      </c>
      <c r="BA731" s="9" t="s">
        <v>4074</v>
      </c>
      <c r="BB731" s="9" t="s">
        <v>4075</v>
      </c>
      <c r="BC731" s="9" t="s">
        <v>4002</v>
      </c>
      <c r="BD731" s="9" t="s">
        <v>4092</v>
      </c>
    </row>
    <row r="732" spans="1:56" ht="27.5" customHeight="1" x14ac:dyDescent="0.35">
      <c r="A732" s="2" t="s">
        <v>802</v>
      </c>
      <c r="B732" s="2" t="s">
        <v>4484</v>
      </c>
      <c r="C732" s="12">
        <v>45171</v>
      </c>
      <c r="D732" s="3" t="s">
        <v>5034</v>
      </c>
      <c r="E732" s="3" t="s">
        <v>11</v>
      </c>
      <c r="F732" s="3" t="s">
        <v>69</v>
      </c>
      <c r="G732" s="3" t="s">
        <v>4448</v>
      </c>
      <c r="H732" s="3" t="s">
        <v>1717</v>
      </c>
      <c r="J732" s="4" t="s">
        <v>4573</v>
      </c>
      <c r="K732" s="4" t="s">
        <v>4572</v>
      </c>
      <c r="L732" s="4" t="s">
        <v>5191</v>
      </c>
      <c r="M732" s="4" t="s">
        <v>57</v>
      </c>
      <c r="N732" s="4" t="s">
        <v>2625</v>
      </c>
      <c r="T732" s="6" t="s">
        <v>3086</v>
      </c>
      <c r="U732" s="6" t="s">
        <v>5062</v>
      </c>
      <c r="V732" s="6" t="s">
        <v>46</v>
      </c>
      <c r="X732" s="6" t="s">
        <v>5052</v>
      </c>
      <c r="AC732" s="6" t="s">
        <v>55</v>
      </c>
      <c r="AD732" s="7" t="s">
        <v>1729</v>
      </c>
      <c r="AE732" s="7" t="s">
        <v>1729</v>
      </c>
      <c r="AK732" s="8" t="s">
        <v>2090</v>
      </c>
      <c r="AP732" s="2">
        <v>0</v>
      </c>
      <c r="AQ732" s="2">
        <v>0</v>
      </c>
      <c r="AR732" s="2">
        <v>0</v>
      </c>
      <c r="AS732" s="2">
        <v>1</v>
      </c>
      <c r="AT732" s="2">
        <v>0</v>
      </c>
      <c r="AU732" s="2">
        <v>0</v>
      </c>
      <c r="AV732" s="2">
        <v>0</v>
      </c>
      <c r="AW732" s="2">
        <v>0</v>
      </c>
      <c r="AX732" s="2">
        <v>0</v>
      </c>
      <c r="AY732" s="2" t="s">
        <v>5181</v>
      </c>
      <c r="AZ732" s="2">
        <v>0</v>
      </c>
      <c r="BA732" s="9" t="s">
        <v>4074</v>
      </c>
      <c r="BB732" s="9" t="s">
        <v>4075</v>
      </c>
      <c r="BC732" s="9" t="s">
        <v>4002</v>
      </c>
      <c r="BD732" s="9" t="s">
        <v>4092</v>
      </c>
    </row>
    <row r="733" spans="1:56" ht="27.5" customHeight="1" x14ac:dyDescent="0.35">
      <c r="A733" s="2" t="s">
        <v>803</v>
      </c>
      <c r="B733" s="2" t="s">
        <v>4484</v>
      </c>
      <c r="C733" s="12">
        <v>45171</v>
      </c>
      <c r="D733" s="3" t="s">
        <v>5034</v>
      </c>
      <c r="E733" s="3" t="s">
        <v>11</v>
      </c>
      <c r="F733" s="3" t="s">
        <v>69</v>
      </c>
      <c r="G733" s="3" t="s">
        <v>4448</v>
      </c>
      <c r="H733" s="3" t="s">
        <v>1717</v>
      </c>
      <c r="J733" s="4" t="s">
        <v>4573</v>
      </c>
      <c r="K733" s="4" t="s">
        <v>4572</v>
      </c>
      <c r="L733" s="4" t="s">
        <v>5191</v>
      </c>
      <c r="M733" s="4" t="s">
        <v>57</v>
      </c>
      <c r="N733" s="4" t="s">
        <v>2625</v>
      </c>
      <c r="T733" s="6" t="s">
        <v>3087</v>
      </c>
      <c r="U733" s="6" t="s">
        <v>5062</v>
      </c>
      <c r="V733" s="6" t="s">
        <v>46</v>
      </c>
      <c r="X733" s="6" t="s">
        <v>5052</v>
      </c>
      <c r="AC733" s="6" t="s">
        <v>55</v>
      </c>
      <c r="AD733" s="7" t="s">
        <v>1729</v>
      </c>
      <c r="AE733" s="7" t="s">
        <v>1729</v>
      </c>
      <c r="AK733" s="8" t="s">
        <v>2090</v>
      </c>
      <c r="AP733" s="2">
        <v>0</v>
      </c>
      <c r="AQ733" s="2">
        <v>0</v>
      </c>
      <c r="AR733" s="2">
        <v>0</v>
      </c>
      <c r="AS733" s="2">
        <v>1</v>
      </c>
      <c r="AT733" s="2">
        <v>0</v>
      </c>
      <c r="AU733" s="2">
        <v>0</v>
      </c>
      <c r="AV733" s="2">
        <v>0</v>
      </c>
      <c r="AW733" s="2">
        <v>0</v>
      </c>
      <c r="AX733" s="2">
        <v>0</v>
      </c>
      <c r="AY733" s="2" t="s">
        <v>5181</v>
      </c>
      <c r="AZ733" s="2">
        <v>0</v>
      </c>
      <c r="BA733" s="9" t="s">
        <v>4074</v>
      </c>
      <c r="BB733" s="9" t="s">
        <v>4075</v>
      </c>
      <c r="BC733" s="9" t="s">
        <v>4002</v>
      </c>
      <c r="BD733" s="9" t="s">
        <v>4092</v>
      </c>
    </row>
    <row r="734" spans="1:56" ht="27.5" customHeight="1" x14ac:dyDescent="0.35">
      <c r="A734" s="2" t="s">
        <v>804</v>
      </c>
      <c r="B734" s="2" t="s">
        <v>4484</v>
      </c>
      <c r="C734" s="12">
        <v>45171</v>
      </c>
      <c r="D734" s="3" t="s">
        <v>5034</v>
      </c>
      <c r="E734" s="3" t="s">
        <v>11</v>
      </c>
      <c r="F734" s="3" t="s">
        <v>69</v>
      </c>
      <c r="G734" s="3" t="s">
        <v>4448</v>
      </c>
      <c r="H734" s="3" t="s">
        <v>1717</v>
      </c>
      <c r="J734" s="4" t="s">
        <v>4573</v>
      </c>
      <c r="K734" s="4" t="s">
        <v>4572</v>
      </c>
      <c r="L734" s="4" t="s">
        <v>5191</v>
      </c>
      <c r="M734" s="4" t="s">
        <v>57</v>
      </c>
      <c r="N734" s="4" t="s">
        <v>2625</v>
      </c>
      <c r="T734" s="6" t="s">
        <v>3088</v>
      </c>
      <c r="U734" s="6" t="s">
        <v>5062</v>
      </c>
      <c r="V734" s="6" t="s">
        <v>46</v>
      </c>
      <c r="X734" s="6" t="s">
        <v>5052</v>
      </c>
      <c r="AC734" s="6" t="s">
        <v>55</v>
      </c>
      <c r="AD734" s="7" t="s">
        <v>1729</v>
      </c>
      <c r="AE734" s="7" t="s">
        <v>1729</v>
      </c>
      <c r="AK734" s="8" t="s">
        <v>2090</v>
      </c>
      <c r="AP734" s="2">
        <v>0</v>
      </c>
      <c r="AQ734" s="2">
        <v>0</v>
      </c>
      <c r="AR734" s="2">
        <v>0</v>
      </c>
      <c r="AS734" s="2">
        <v>1</v>
      </c>
      <c r="AT734" s="2">
        <v>0</v>
      </c>
      <c r="AU734" s="2">
        <v>0</v>
      </c>
      <c r="AV734" s="2">
        <v>0</v>
      </c>
      <c r="AW734" s="2">
        <v>0</v>
      </c>
      <c r="AX734" s="2">
        <v>0</v>
      </c>
      <c r="AY734" s="2" t="s">
        <v>5181</v>
      </c>
      <c r="AZ734" s="2">
        <v>0</v>
      </c>
      <c r="BA734" s="9" t="s">
        <v>4074</v>
      </c>
      <c r="BB734" s="9" t="s">
        <v>4075</v>
      </c>
      <c r="BC734" s="9" t="s">
        <v>4002</v>
      </c>
      <c r="BD734" s="9" t="s">
        <v>4092</v>
      </c>
    </row>
    <row r="735" spans="1:56" ht="27.5" customHeight="1" x14ac:dyDescent="0.35">
      <c r="A735" s="2" t="s">
        <v>805</v>
      </c>
      <c r="B735" s="2" t="s">
        <v>4484</v>
      </c>
      <c r="C735" s="12">
        <v>45172</v>
      </c>
      <c r="D735" s="3" t="s">
        <v>5034</v>
      </c>
      <c r="E735" s="3" t="s">
        <v>15</v>
      </c>
      <c r="F735" s="3" t="s">
        <v>4260</v>
      </c>
      <c r="G735" s="3" t="s">
        <v>4370</v>
      </c>
      <c r="H735" s="3" t="s">
        <v>1714</v>
      </c>
      <c r="J735" s="4" t="s">
        <v>4573</v>
      </c>
      <c r="K735" s="4" t="s">
        <v>4572</v>
      </c>
      <c r="L735" s="4" t="s">
        <v>5191</v>
      </c>
      <c r="M735" s="4" t="s">
        <v>57</v>
      </c>
      <c r="N735" s="4" t="s">
        <v>2624</v>
      </c>
      <c r="T735" s="6" t="s">
        <v>1749</v>
      </c>
      <c r="U735" s="6" t="s">
        <v>5062</v>
      </c>
      <c r="V735" s="6" t="s">
        <v>46</v>
      </c>
      <c r="X735" s="6" t="s">
        <v>5052</v>
      </c>
      <c r="AC735" s="6" t="s">
        <v>55</v>
      </c>
      <c r="AD735" s="7" t="s">
        <v>2606</v>
      </c>
      <c r="AE735" s="7" t="s">
        <v>4324</v>
      </c>
      <c r="AG735" s="8" t="s">
        <v>3914</v>
      </c>
      <c r="AP735" s="2">
        <v>0</v>
      </c>
      <c r="AQ735" s="2">
        <v>0</v>
      </c>
      <c r="AR735" s="2">
        <v>0</v>
      </c>
      <c r="AS735" s="2">
        <v>1</v>
      </c>
      <c r="AT735" s="2">
        <v>0</v>
      </c>
      <c r="AU735" s="2">
        <v>0</v>
      </c>
      <c r="AV735" s="2">
        <v>0</v>
      </c>
      <c r="AW735" s="2">
        <v>0</v>
      </c>
      <c r="AX735" s="2">
        <v>0</v>
      </c>
      <c r="AY735" s="2" t="s">
        <v>5181</v>
      </c>
      <c r="AZ735" s="2">
        <v>0</v>
      </c>
      <c r="BA735" s="9" t="s">
        <v>4093</v>
      </c>
      <c r="BB735" s="9" t="s">
        <v>4091</v>
      </c>
    </row>
    <row r="736" spans="1:56" ht="27.5" customHeight="1" x14ac:dyDescent="0.35">
      <c r="A736" s="2" t="s">
        <v>806</v>
      </c>
      <c r="B736" s="2" t="s">
        <v>4484</v>
      </c>
      <c r="C736" s="12">
        <v>45172</v>
      </c>
      <c r="D736" s="3" t="s">
        <v>5034</v>
      </c>
      <c r="E736" s="3" t="s">
        <v>15</v>
      </c>
      <c r="F736" s="3" t="s">
        <v>4260</v>
      </c>
      <c r="G736" s="3" t="s">
        <v>4370</v>
      </c>
      <c r="H736" s="3" t="s">
        <v>1714</v>
      </c>
      <c r="J736" s="4" t="s">
        <v>4573</v>
      </c>
      <c r="K736" s="4" t="s">
        <v>4572</v>
      </c>
      <c r="L736" s="4" t="s">
        <v>5191</v>
      </c>
      <c r="M736" s="4" t="s">
        <v>57</v>
      </c>
      <c r="N736" s="4" t="s">
        <v>2624</v>
      </c>
      <c r="T736" s="6" t="s">
        <v>3089</v>
      </c>
      <c r="U736" s="6" t="s">
        <v>5062</v>
      </c>
      <c r="V736" s="6" t="s">
        <v>46</v>
      </c>
      <c r="X736" s="6" t="s">
        <v>5052</v>
      </c>
      <c r="AC736" s="6" t="s">
        <v>55</v>
      </c>
      <c r="AD736" s="7" t="s">
        <v>2606</v>
      </c>
      <c r="AE736" s="7" t="s">
        <v>4324</v>
      </c>
      <c r="AG736" s="8" t="s">
        <v>3914</v>
      </c>
      <c r="AP736" s="2">
        <v>0</v>
      </c>
      <c r="AQ736" s="2">
        <v>0</v>
      </c>
      <c r="AR736" s="2">
        <v>0</v>
      </c>
      <c r="AS736" s="2">
        <v>1</v>
      </c>
      <c r="AT736" s="2">
        <v>0</v>
      </c>
      <c r="AU736" s="2">
        <v>0</v>
      </c>
      <c r="AV736" s="2">
        <v>0</v>
      </c>
      <c r="AW736" s="2">
        <v>0</v>
      </c>
      <c r="AX736" s="2">
        <v>0</v>
      </c>
      <c r="AY736" s="2" t="s">
        <v>5181</v>
      </c>
      <c r="AZ736" s="2">
        <v>0</v>
      </c>
      <c r="BA736" s="9" t="s">
        <v>4093</v>
      </c>
      <c r="BB736" s="9" t="s">
        <v>4091</v>
      </c>
    </row>
    <row r="737" spans="1:57" ht="27.5" customHeight="1" x14ac:dyDescent="0.35">
      <c r="A737" s="2" t="s">
        <v>807</v>
      </c>
      <c r="B737" s="2" t="s">
        <v>4484</v>
      </c>
      <c r="C737" s="12">
        <v>45172</v>
      </c>
      <c r="D737" s="3" t="s">
        <v>5034</v>
      </c>
      <c r="E737" s="3" t="s">
        <v>15</v>
      </c>
      <c r="F737" s="3" t="s">
        <v>4260</v>
      </c>
      <c r="G737" s="3" t="s">
        <v>4370</v>
      </c>
      <c r="H737" s="3" t="s">
        <v>1714</v>
      </c>
      <c r="J737" s="4" t="s">
        <v>4573</v>
      </c>
      <c r="K737" s="4" t="s">
        <v>4572</v>
      </c>
      <c r="L737" s="4" t="s">
        <v>5191</v>
      </c>
      <c r="M737" s="4" t="s">
        <v>57</v>
      </c>
      <c r="N737" s="4" t="s">
        <v>2624</v>
      </c>
      <c r="T737" s="6" t="s">
        <v>1755</v>
      </c>
      <c r="U737" s="6" t="s">
        <v>5062</v>
      </c>
      <c r="V737" s="6" t="s">
        <v>46</v>
      </c>
      <c r="X737" s="6" t="s">
        <v>5052</v>
      </c>
      <c r="Y737" s="6" t="s">
        <v>1756</v>
      </c>
      <c r="AC737" s="6" t="s">
        <v>55</v>
      </c>
      <c r="AD737" s="7" t="s">
        <v>2606</v>
      </c>
      <c r="AE737" s="7" t="s">
        <v>4324</v>
      </c>
      <c r="AG737" s="8" t="s">
        <v>3914</v>
      </c>
      <c r="AP737" s="2">
        <v>0</v>
      </c>
      <c r="AQ737" s="2">
        <v>0</v>
      </c>
      <c r="AR737" s="2">
        <v>0</v>
      </c>
      <c r="AS737" s="2">
        <v>1</v>
      </c>
      <c r="AT737" s="2">
        <v>0</v>
      </c>
      <c r="AU737" s="2">
        <v>0</v>
      </c>
      <c r="AV737" s="2">
        <v>0</v>
      </c>
      <c r="AW737" s="2">
        <v>0</v>
      </c>
      <c r="AX737" s="2">
        <v>0</v>
      </c>
      <c r="AY737" s="2" t="s">
        <v>5181</v>
      </c>
      <c r="AZ737" s="2">
        <v>0</v>
      </c>
      <c r="BA737" s="9" t="s">
        <v>4093</v>
      </c>
      <c r="BB737" s="9" t="s">
        <v>4091</v>
      </c>
    </row>
    <row r="738" spans="1:57" ht="27.5" customHeight="1" x14ac:dyDescent="0.35">
      <c r="A738" s="2" t="s">
        <v>808</v>
      </c>
      <c r="B738" s="2" t="s">
        <v>4484</v>
      </c>
      <c r="C738" s="12">
        <v>45172</v>
      </c>
      <c r="D738" s="3" t="s">
        <v>5034</v>
      </c>
      <c r="E738" s="3" t="s">
        <v>15</v>
      </c>
      <c r="F738" s="3" t="s">
        <v>4260</v>
      </c>
      <c r="G738" s="3" t="s">
        <v>4370</v>
      </c>
      <c r="H738" s="3" t="s">
        <v>1714</v>
      </c>
      <c r="J738" s="4" t="s">
        <v>4573</v>
      </c>
      <c r="K738" s="4" t="s">
        <v>4572</v>
      </c>
      <c r="L738" s="4" t="s">
        <v>5191</v>
      </c>
      <c r="M738" s="4" t="s">
        <v>57</v>
      </c>
      <c r="N738" s="4" t="s">
        <v>2624</v>
      </c>
      <c r="T738" s="6" t="s">
        <v>1758</v>
      </c>
      <c r="U738" s="6" t="s">
        <v>5062</v>
      </c>
      <c r="V738" s="6" t="s">
        <v>46</v>
      </c>
      <c r="X738" s="6" t="s">
        <v>5052</v>
      </c>
      <c r="Y738" s="6" t="s">
        <v>1750</v>
      </c>
      <c r="AC738" s="6" t="s">
        <v>55</v>
      </c>
      <c r="AD738" s="7" t="s">
        <v>2606</v>
      </c>
      <c r="AE738" s="7" t="s">
        <v>4324</v>
      </c>
      <c r="AG738" s="8" t="s">
        <v>3914</v>
      </c>
      <c r="AP738" s="2">
        <v>0</v>
      </c>
      <c r="AQ738" s="2">
        <v>0</v>
      </c>
      <c r="AR738" s="2">
        <v>0</v>
      </c>
      <c r="AS738" s="2">
        <v>1</v>
      </c>
      <c r="AT738" s="2">
        <v>0</v>
      </c>
      <c r="AU738" s="2">
        <v>0</v>
      </c>
      <c r="AV738" s="2">
        <v>0</v>
      </c>
      <c r="AW738" s="2">
        <v>0</v>
      </c>
      <c r="AX738" s="2">
        <v>0</v>
      </c>
      <c r="AY738" s="2" t="s">
        <v>5181</v>
      </c>
      <c r="AZ738" s="2">
        <v>0</v>
      </c>
      <c r="BA738" s="9" t="s">
        <v>4093</v>
      </c>
      <c r="BB738" s="9" t="s">
        <v>4091</v>
      </c>
    </row>
    <row r="739" spans="1:57" ht="27.5" customHeight="1" x14ac:dyDescent="0.35">
      <c r="A739" s="2" t="s">
        <v>809</v>
      </c>
      <c r="B739" s="2" t="s">
        <v>4484</v>
      </c>
      <c r="C739" s="12">
        <v>45172</v>
      </c>
      <c r="D739" s="3" t="s">
        <v>5034</v>
      </c>
      <c r="E739" s="3" t="s">
        <v>15</v>
      </c>
      <c r="F739" s="3" t="s">
        <v>4260</v>
      </c>
      <c r="G739" s="3" t="s">
        <v>4370</v>
      </c>
      <c r="H739" s="3" t="s">
        <v>1714</v>
      </c>
      <c r="J739" s="4" t="s">
        <v>4573</v>
      </c>
      <c r="K739" s="4" t="s">
        <v>4572</v>
      </c>
      <c r="L739" s="4" t="s">
        <v>5191</v>
      </c>
      <c r="M739" s="4" t="s">
        <v>57</v>
      </c>
      <c r="N739" s="4" t="s">
        <v>2624</v>
      </c>
      <c r="T739" s="6" t="s">
        <v>3090</v>
      </c>
      <c r="U739" s="6" t="s">
        <v>5062</v>
      </c>
      <c r="V739" s="6" t="s">
        <v>46</v>
      </c>
      <c r="X739" s="6" t="s">
        <v>5052</v>
      </c>
      <c r="AC739" s="6" t="s">
        <v>55</v>
      </c>
      <c r="AD739" s="7" t="s">
        <v>2606</v>
      </c>
      <c r="AE739" s="7" t="s">
        <v>4324</v>
      </c>
      <c r="AG739" s="8" t="s">
        <v>3914</v>
      </c>
      <c r="AP739" s="2">
        <v>0</v>
      </c>
      <c r="AQ739" s="2">
        <v>0</v>
      </c>
      <c r="AR739" s="2">
        <v>0</v>
      </c>
      <c r="AS739" s="2">
        <v>1</v>
      </c>
      <c r="AT739" s="2">
        <v>0</v>
      </c>
      <c r="AU739" s="2">
        <v>0</v>
      </c>
      <c r="AV739" s="2">
        <v>0</v>
      </c>
      <c r="AW739" s="2">
        <v>0</v>
      </c>
      <c r="AX739" s="2">
        <v>0</v>
      </c>
      <c r="AY739" s="2" t="s">
        <v>5181</v>
      </c>
      <c r="AZ739" s="2">
        <v>0</v>
      </c>
      <c r="BA739" s="9" t="s">
        <v>4093</v>
      </c>
      <c r="BB739" s="9" t="s">
        <v>4091</v>
      </c>
    </row>
    <row r="740" spans="1:57" ht="27.5" customHeight="1" x14ac:dyDescent="0.35">
      <c r="A740" s="2" t="s">
        <v>810</v>
      </c>
      <c r="B740" s="2" t="s">
        <v>4484</v>
      </c>
      <c r="C740" s="12">
        <v>45172</v>
      </c>
      <c r="D740" s="3" t="s">
        <v>5034</v>
      </c>
      <c r="E740" s="3" t="s">
        <v>11</v>
      </c>
      <c r="F740" s="3" t="s">
        <v>69</v>
      </c>
      <c r="G740" s="3" t="s">
        <v>4448</v>
      </c>
      <c r="H740" s="3" t="s">
        <v>1717</v>
      </c>
      <c r="J740" s="4" t="s">
        <v>4573</v>
      </c>
      <c r="K740" s="4" t="s">
        <v>4572</v>
      </c>
      <c r="L740" s="4" t="s">
        <v>5191</v>
      </c>
      <c r="M740" s="4" t="s">
        <v>57</v>
      </c>
      <c r="N740" s="4" t="s">
        <v>2625</v>
      </c>
      <c r="T740" s="6" t="s">
        <v>5110</v>
      </c>
      <c r="U740" s="6" t="s">
        <v>5062</v>
      </c>
      <c r="V740" s="6" t="s">
        <v>46</v>
      </c>
      <c r="X740" s="6" t="s">
        <v>5052</v>
      </c>
      <c r="AB740" s="6" t="s">
        <v>4365</v>
      </c>
      <c r="AC740" s="6" t="s">
        <v>55</v>
      </c>
      <c r="AD740" s="7" t="s">
        <v>1729</v>
      </c>
      <c r="AE740" s="7" t="s">
        <v>1729</v>
      </c>
      <c r="AG740" s="8" t="s">
        <v>4368</v>
      </c>
      <c r="AH740" s="8" t="s">
        <v>4369</v>
      </c>
      <c r="AI740" s="18">
        <v>45169</v>
      </c>
      <c r="AJ740" s="8" t="s">
        <v>2101</v>
      </c>
      <c r="AN740" s="9" t="s">
        <v>4366</v>
      </c>
      <c r="AP740" s="2">
        <v>0</v>
      </c>
      <c r="AQ740" s="2">
        <v>0</v>
      </c>
      <c r="AR740" s="2">
        <v>0</v>
      </c>
      <c r="AS740" s="2">
        <v>1</v>
      </c>
      <c r="AT740" s="2">
        <v>0</v>
      </c>
      <c r="AU740" s="2">
        <v>0</v>
      </c>
      <c r="AV740" s="2">
        <v>0</v>
      </c>
      <c r="AW740" s="2">
        <v>0</v>
      </c>
      <c r="AX740" s="2">
        <v>0</v>
      </c>
      <c r="AY740" s="2" t="s">
        <v>5181</v>
      </c>
      <c r="AZ740" s="2">
        <v>0</v>
      </c>
      <c r="BA740" s="9" t="s">
        <v>4367</v>
      </c>
      <c r="BB740" s="9" t="s">
        <v>4376</v>
      </c>
      <c r="BC740" s="9" t="s">
        <v>4362</v>
      </c>
      <c r="BD740" s="9" t="s">
        <v>4362</v>
      </c>
      <c r="BE740" s="9" t="s">
        <v>4041</v>
      </c>
    </row>
    <row r="741" spans="1:57" ht="27.5" customHeight="1" x14ac:dyDescent="0.35">
      <c r="A741" s="2" t="s">
        <v>811</v>
      </c>
      <c r="B741" s="2" t="s">
        <v>4484</v>
      </c>
      <c r="C741" s="12">
        <v>45172</v>
      </c>
      <c r="D741" s="3" t="s">
        <v>5034</v>
      </c>
      <c r="E741" s="3" t="s">
        <v>11</v>
      </c>
      <c r="F741" s="3" t="s">
        <v>69</v>
      </c>
      <c r="G741" s="3" t="s">
        <v>4448</v>
      </c>
      <c r="H741" s="3" t="s">
        <v>1717</v>
      </c>
      <c r="I741" s="3" t="s">
        <v>3890</v>
      </c>
      <c r="J741" s="4" t="s">
        <v>4573</v>
      </c>
      <c r="K741" s="4" t="s">
        <v>4572</v>
      </c>
      <c r="L741" s="4" t="s">
        <v>5191</v>
      </c>
      <c r="M741" s="4" t="s">
        <v>57</v>
      </c>
      <c r="N741" s="4" t="s">
        <v>2625</v>
      </c>
      <c r="T741" s="6" t="s">
        <v>3091</v>
      </c>
      <c r="U741" s="6" t="s">
        <v>5062</v>
      </c>
      <c r="V741" s="6" t="s">
        <v>46</v>
      </c>
      <c r="W741" s="6">
        <v>22</v>
      </c>
      <c r="X741" s="6" t="s">
        <v>5052</v>
      </c>
      <c r="Z741" s="6" t="s">
        <v>3861</v>
      </c>
      <c r="AC741" s="6" t="s">
        <v>55</v>
      </c>
      <c r="AD741" s="7" t="s">
        <v>1729</v>
      </c>
      <c r="AE741" s="7" t="s">
        <v>1729</v>
      </c>
      <c r="AG741" s="8" t="s">
        <v>2084</v>
      </c>
      <c r="AH741" s="8" t="s">
        <v>3917</v>
      </c>
      <c r="AI741" s="18">
        <v>45169</v>
      </c>
      <c r="AJ741" s="8" t="s">
        <v>2101</v>
      </c>
      <c r="AN741" s="9" t="s">
        <v>3962</v>
      </c>
      <c r="AP741" s="2">
        <v>1</v>
      </c>
      <c r="AQ741" s="2">
        <v>0</v>
      </c>
      <c r="AR741" s="2">
        <v>0</v>
      </c>
      <c r="AS741" s="2">
        <v>1</v>
      </c>
      <c r="AT741" s="2">
        <v>0</v>
      </c>
      <c r="AU741" s="2">
        <v>0</v>
      </c>
      <c r="AV741" s="2">
        <v>0</v>
      </c>
      <c r="AW741" s="2">
        <v>0</v>
      </c>
      <c r="AX741" s="2">
        <v>0</v>
      </c>
      <c r="AY741" s="2" t="s">
        <v>5181</v>
      </c>
      <c r="AZ741" s="2">
        <v>0</v>
      </c>
      <c r="BA741" s="9" t="s">
        <v>4099</v>
      </c>
      <c r="BB741" s="9" t="s">
        <v>4041</v>
      </c>
      <c r="BC741" s="9" t="s">
        <v>4100</v>
      </c>
      <c r="BD741" s="9" t="s">
        <v>2170</v>
      </c>
      <c r="BE741" s="9" t="s">
        <v>4385</v>
      </c>
    </row>
    <row r="742" spans="1:57" ht="27.5" customHeight="1" x14ac:dyDescent="0.35">
      <c r="A742" s="2" t="s">
        <v>812</v>
      </c>
      <c r="B742" s="2" t="s">
        <v>4484</v>
      </c>
      <c r="C742" s="12">
        <v>45172</v>
      </c>
      <c r="D742" s="3" t="s">
        <v>5034</v>
      </c>
      <c r="E742" s="3" t="s">
        <v>11</v>
      </c>
      <c r="F742" s="3" t="s">
        <v>69</v>
      </c>
      <c r="G742" s="3" t="s">
        <v>4448</v>
      </c>
      <c r="H742" s="3" t="s">
        <v>1717</v>
      </c>
      <c r="J742" s="4" t="s">
        <v>4573</v>
      </c>
      <c r="K742" s="4" t="s">
        <v>4572</v>
      </c>
      <c r="L742" s="4" t="s">
        <v>5191</v>
      </c>
      <c r="M742" s="4" t="s">
        <v>57</v>
      </c>
      <c r="N742" s="4" t="s">
        <v>2625</v>
      </c>
      <c r="T742" s="6" t="s">
        <v>3092</v>
      </c>
      <c r="U742" s="6" t="s">
        <v>5062</v>
      </c>
      <c r="V742" s="6" t="s">
        <v>46</v>
      </c>
      <c r="X742" s="6" t="s">
        <v>5052</v>
      </c>
      <c r="AC742" s="6" t="s">
        <v>55</v>
      </c>
      <c r="AD742" s="7" t="s">
        <v>1729</v>
      </c>
      <c r="AE742" s="7" t="s">
        <v>1729</v>
      </c>
      <c r="AP742" s="2">
        <v>0</v>
      </c>
      <c r="AQ742" s="2">
        <v>0</v>
      </c>
      <c r="AR742" s="2">
        <v>0</v>
      </c>
      <c r="AS742" s="2">
        <v>1</v>
      </c>
      <c r="AT742" s="2">
        <v>0</v>
      </c>
      <c r="AU742" s="2">
        <v>0</v>
      </c>
      <c r="AV742" s="2">
        <v>0</v>
      </c>
      <c r="AW742" s="2">
        <v>0</v>
      </c>
      <c r="AX742" s="2">
        <v>0</v>
      </c>
      <c r="AY742" s="2" t="s">
        <v>5181</v>
      </c>
      <c r="AZ742" s="2">
        <v>0</v>
      </c>
      <c r="BA742" s="9" t="s">
        <v>4099</v>
      </c>
      <c r="BB742" s="9" t="s">
        <v>4041</v>
      </c>
      <c r="BC742" s="9" t="s">
        <v>4039</v>
      </c>
    </row>
    <row r="743" spans="1:57" ht="27.5" customHeight="1" x14ac:dyDescent="0.35">
      <c r="A743" s="2" t="s">
        <v>813</v>
      </c>
      <c r="B743" s="2" t="s">
        <v>4484</v>
      </c>
      <c r="C743" s="12">
        <v>45172</v>
      </c>
      <c r="D743" s="3" t="s">
        <v>5034</v>
      </c>
      <c r="E743" s="3" t="s">
        <v>11</v>
      </c>
      <c r="F743" s="3" t="s">
        <v>69</v>
      </c>
      <c r="G743" s="3" t="s">
        <v>4448</v>
      </c>
      <c r="H743" s="3" t="s">
        <v>1717</v>
      </c>
      <c r="J743" s="4" t="s">
        <v>4573</v>
      </c>
      <c r="K743" s="4" t="s">
        <v>4572</v>
      </c>
      <c r="L743" s="4" t="s">
        <v>5191</v>
      </c>
      <c r="M743" s="4" t="s">
        <v>57</v>
      </c>
      <c r="N743" s="4" t="s">
        <v>2625</v>
      </c>
      <c r="T743" s="6" t="s">
        <v>3093</v>
      </c>
      <c r="U743" s="6" t="s">
        <v>5062</v>
      </c>
      <c r="V743" s="6" t="s">
        <v>46</v>
      </c>
      <c r="X743" s="6" t="s">
        <v>5052</v>
      </c>
      <c r="AC743" s="6" t="s">
        <v>55</v>
      </c>
      <c r="AD743" s="7" t="s">
        <v>1729</v>
      </c>
      <c r="AE743" s="7" t="s">
        <v>1729</v>
      </c>
      <c r="AP743" s="2">
        <v>0</v>
      </c>
      <c r="AQ743" s="2">
        <v>0</v>
      </c>
      <c r="AR743" s="2">
        <v>0</v>
      </c>
      <c r="AS743" s="2">
        <v>1</v>
      </c>
      <c r="AT743" s="2">
        <v>0</v>
      </c>
      <c r="AU743" s="2">
        <v>0</v>
      </c>
      <c r="AV743" s="2">
        <v>0</v>
      </c>
      <c r="AW743" s="2">
        <v>0</v>
      </c>
      <c r="AX743" s="2">
        <v>0</v>
      </c>
      <c r="AY743" s="2" t="s">
        <v>5181</v>
      </c>
      <c r="AZ743" s="2">
        <v>0</v>
      </c>
      <c r="BA743" s="9" t="s">
        <v>4099</v>
      </c>
      <c r="BB743" s="9" t="s">
        <v>4041</v>
      </c>
      <c r="BC743" s="9" t="s">
        <v>4039</v>
      </c>
    </row>
    <row r="744" spans="1:57" ht="27.5" customHeight="1" x14ac:dyDescent="0.35">
      <c r="A744" s="2" t="s">
        <v>814</v>
      </c>
      <c r="B744" s="2" t="s">
        <v>4484</v>
      </c>
      <c r="C744" s="12">
        <v>45172</v>
      </c>
      <c r="D744" s="3" t="s">
        <v>5034</v>
      </c>
      <c r="E744" s="3" t="s">
        <v>11</v>
      </c>
      <c r="F744" s="3" t="s">
        <v>69</v>
      </c>
      <c r="G744" s="3" t="s">
        <v>4448</v>
      </c>
      <c r="H744" s="3" t="s">
        <v>1717</v>
      </c>
      <c r="J744" s="4" t="s">
        <v>4573</v>
      </c>
      <c r="K744" s="4" t="s">
        <v>4572</v>
      </c>
      <c r="L744" s="4" t="s">
        <v>5191</v>
      </c>
      <c r="M744" s="4" t="s">
        <v>57</v>
      </c>
      <c r="N744" s="4" t="s">
        <v>2625</v>
      </c>
      <c r="T744" s="6" t="s">
        <v>3094</v>
      </c>
      <c r="U744" s="6" t="s">
        <v>5062</v>
      </c>
      <c r="V744" s="6" t="s">
        <v>46</v>
      </c>
      <c r="X744" s="6" t="s">
        <v>5052</v>
      </c>
      <c r="AC744" s="6" t="s">
        <v>55</v>
      </c>
      <c r="AD744" s="7" t="s">
        <v>1729</v>
      </c>
      <c r="AE744" s="7" t="s">
        <v>1729</v>
      </c>
      <c r="AP744" s="2">
        <v>0</v>
      </c>
      <c r="AQ744" s="2">
        <v>0</v>
      </c>
      <c r="AR744" s="2">
        <v>0</v>
      </c>
      <c r="AS744" s="2">
        <v>1</v>
      </c>
      <c r="AT744" s="2">
        <v>0</v>
      </c>
      <c r="AU744" s="2">
        <v>0</v>
      </c>
      <c r="AV744" s="2">
        <v>0</v>
      </c>
      <c r="AW744" s="2">
        <v>0</v>
      </c>
      <c r="AX744" s="2">
        <v>0</v>
      </c>
      <c r="AY744" s="2" t="s">
        <v>5181</v>
      </c>
      <c r="AZ744" s="2">
        <v>0</v>
      </c>
      <c r="BA744" s="9" t="s">
        <v>4099</v>
      </c>
      <c r="BB744" s="9" t="s">
        <v>4041</v>
      </c>
      <c r="BC744" s="9" t="s">
        <v>4039</v>
      </c>
    </row>
    <row r="745" spans="1:57" ht="27.5" customHeight="1" x14ac:dyDescent="0.35">
      <c r="A745" s="2" t="s">
        <v>815</v>
      </c>
      <c r="B745" s="2" t="s">
        <v>4484</v>
      </c>
      <c r="C745" s="12">
        <v>45172</v>
      </c>
      <c r="D745" s="3" t="s">
        <v>5034</v>
      </c>
      <c r="E745" s="3" t="s">
        <v>11</v>
      </c>
      <c r="F745" s="3" t="s">
        <v>69</v>
      </c>
      <c r="G745" s="3" t="s">
        <v>4448</v>
      </c>
      <c r="H745" s="3" t="s">
        <v>1717</v>
      </c>
      <c r="J745" s="4" t="s">
        <v>4573</v>
      </c>
      <c r="K745" s="4" t="s">
        <v>4572</v>
      </c>
      <c r="L745" s="4" t="s">
        <v>5191</v>
      </c>
      <c r="M745" s="4" t="s">
        <v>57</v>
      </c>
      <c r="N745" s="4" t="s">
        <v>2625</v>
      </c>
      <c r="T745" s="6" t="s">
        <v>3095</v>
      </c>
      <c r="U745" s="6" t="s">
        <v>5062</v>
      </c>
      <c r="V745" s="6" t="s">
        <v>46</v>
      </c>
      <c r="X745" s="6" t="s">
        <v>5052</v>
      </c>
      <c r="AC745" s="6" t="s">
        <v>55</v>
      </c>
      <c r="AD745" s="7" t="s">
        <v>1729</v>
      </c>
      <c r="AE745" s="7" t="s">
        <v>1729</v>
      </c>
      <c r="AP745" s="2">
        <v>0</v>
      </c>
      <c r="AQ745" s="2">
        <v>0</v>
      </c>
      <c r="AR745" s="2">
        <v>0</v>
      </c>
      <c r="AS745" s="2">
        <v>1</v>
      </c>
      <c r="AT745" s="2">
        <v>0</v>
      </c>
      <c r="AU745" s="2">
        <v>0</v>
      </c>
      <c r="AV745" s="2">
        <v>0</v>
      </c>
      <c r="AW745" s="2">
        <v>0</v>
      </c>
      <c r="AX745" s="2">
        <v>0</v>
      </c>
      <c r="AY745" s="2" t="s">
        <v>5181</v>
      </c>
      <c r="AZ745" s="2">
        <v>0</v>
      </c>
      <c r="BA745" s="9" t="s">
        <v>4099</v>
      </c>
      <c r="BB745" s="9" t="s">
        <v>4041</v>
      </c>
      <c r="BC745" s="9" t="s">
        <v>4039</v>
      </c>
    </row>
    <row r="746" spans="1:57" ht="27.5" customHeight="1" x14ac:dyDescent="0.35">
      <c r="A746" s="2" t="s">
        <v>816</v>
      </c>
      <c r="B746" s="2" t="s">
        <v>4484</v>
      </c>
      <c r="C746" s="12">
        <v>45172</v>
      </c>
      <c r="D746" s="3" t="s">
        <v>5034</v>
      </c>
      <c r="E746" s="3" t="s">
        <v>11</v>
      </c>
      <c r="F746" s="3" t="s">
        <v>69</v>
      </c>
      <c r="G746" s="3" t="s">
        <v>4448</v>
      </c>
      <c r="H746" s="3" t="s">
        <v>1717</v>
      </c>
      <c r="J746" s="4" t="s">
        <v>4573</v>
      </c>
      <c r="K746" s="4" t="s">
        <v>4572</v>
      </c>
      <c r="L746" s="4" t="s">
        <v>5191</v>
      </c>
      <c r="M746" s="4" t="s">
        <v>57</v>
      </c>
      <c r="N746" s="4" t="s">
        <v>2625</v>
      </c>
      <c r="T746" s="6" t="s">
        <v>3096</v>
      </c>
      <c r="U746" s="6" t="s">
        <v>5062</v>
      </c>
      <c r="V746" s="6" t="s">
        <v>46</v>
      </c>
      <c r="X746" s="6" t="s">
        <v>5052</v>
      </c>
      <c r="AC746" s="6" t="s">
        <v>55</v>
      </c>
      <c r="AD746" s="7" t="s">
        <v>1729</v>
      </c>
      <c r="AE746" s="7" t="s">
        <v>1729</v>
      </c>
      <c r="AP746" s="2">
        <v>0</v>
      </c>
      <c r="AQ746" s="2">
        <v>0</v>
      </c>
      <c r="AR746" s="2">
        <v>0</v>
      </c>
      <c r="AS746" s="2">
        <v>1</v>
      </c>
      <c r="AT746" s="2">
        <v>0</v>
      </c>
      <c r="AU746" s="2">
        <v>0</v>
      </c>
      <c r="AV746" s="2">
        <v>0</v>
      </c>
      <c r="AW746" s="2">
        <v>0</v>
      </c>
      <c r="AX746" s="2">
        <v>0</v>
      </c>
      <c r="AY746" s="2" t="s">
        <v>5181</v>
      </c>
      <c r="AZ746" s="2">
        <v>0</v>
      </c>
      <c r="BA746" s="9" t="s">
        <v>4099</v>
      </c>
      <c r="BB746" s="9" t="s">
        <v>4041</v>
      </c>
      <c r="BC746" s="9" t="s">
        <v>4039</v>
      </c>
    </row>
    <row r="747" spans="1:57" ht="27.5" customHeight="1" x14ac:dyDescent="0.35">
      <c r="A747" s="2" t="s">
        <v>817</v>
      </c>
      <c r="B747" s="2" t="s">
        <v>4484</v>
      </c>
      <c r="C747" s="12">
        <v>45172</v>
      </c>
      <c r="D747" s="3" t="s">
        <v>5034</v>
      </c>
      <c r="E747" s="3" t="s">
        <v>11</v>
      </c>
      <c r="F747" s="3" t="s">
        <v>69</v>
      </c>
      <c r="G747" s="3" t="s">
        <v>4448</v>
      </c>
      <c r="H747" s="3" t="s">
        <v>1717</v>
      </c>
      <c r="J747" s="4" t="s">
        <v>4573</v>
      </c>
      <c r="K747" s="4" t="s">
        <v>4572</v>
      </c>
      <c r="L747" s="4" t="s">
        <v>5191</v>
      </c>
      <c r="M747" s="4" t="s">
        <v>57</v>
      </c>
      <c r="N747" s="4" t="s">
        <v>2625</v>
      </c>
      <c r="T747" s="6" t="s">
        <v>3097</v>
      </c>
      <c r="U747" s="6" t="s">
        <v>5062</v>
      </c>
      <c r="V747" s="6" t="s">
        <v>46</v>
      </c>
      <c r="X747" s="6" t="s">
        <v>5052</v>
      </c>
      <c r="AC747" s="6" t="s">
        <v>55</v>
      </c>
      <c r="AD747" s="7" t="s">
        <v>1729</v>
      </c>
      <c r="AE747" s="7" t="s">
        <v>1729</v>
      </c>
      <c r="AP747" s="2">
        <v>0</v>
      </c>
      <c r="AQ747" s="2">
        <v>0</v>
      </c>
      <c r="AR747" s="2">
        <v>0</v>
      </c>
      <c r="AS747" s="2">
        <v>1</v>
      </c>
      <c r="AT747" s="2">
        <v>0</v>
      </c>
      <c r="AU747" s="2">
        <v>0</v>
      </c>
      <c r="AV747" s="2">
        <v>0</v>
      </c>
      <c r="AW747" s="2">
        <v>0</v>
      </c>
      <c r="AX747" s="2">
        <v>0</v>
      </c>
      <c r="AY747" s="2" t="s">
        <v>5181</v>
      </c>
      <c r="AZ747" s="2">
        <v>0</v>
      </c>
      <c r="BA747" s="9" t="s">
        <v>4099</v>
      </c>
      <c r="BB747" s="9" t="s">
        <v>4041</v>
      </c>
      <c r="BC747" s="9" t="s">
        <v>4039</v>
      </c>
    </row>
    <row r="748" spans="1:57" ht="27.5" customHeight="1" x14ac:dyDescent="0.35">
      <c r="A748" s="2" t="s">
        <v>818</v>
      </c>
      <c r="B748" s="2" t="s">
        <v>4484</v>
      </c>
      <c r="C748" s="12">
        <v>45172</v>
      </c>
      <c r="D748" s="3" t="s">
        <v>5034</v>
      </c>
      <c r="E748" s="3" t="s">
        <v>11</v>
      </c>
      <c r="F748" s="3" t="s">
        <v>69</v>
      </c>
      <c r="G748" s="3" t="s">
        <v>4448</v>
      </c>
      <c r="H748" s="3" t="s">
        <v>1717</v>
      </c>
      <c r="J748" s="4" t="s">
        <v>4573</v>
      </c>
      <c r="K748" s="4" t="s">
        <v>4572</v>
      </c>
      <c r="L748" s="4" t="s">
        <v>5191</v>
      </c>
      <c r="M748" s="4" t="s">
        <v>57</v>
      </c>
      <c r="N748" s="4" t="s">
        <v>2625</v>
      </c>
      <c r="T748" s="6" t="s">
        <v>3098</v>
      </c>
      <c r="U748" s="6" t="s">
        <v>5062</v>
      </c>
      <c r="V748" s="6" t="s">
        <v>46</v>
      </c>
      <c r="X748" s="6" t="s">
        <v>5052</v>
      </c>
      <c r="AC748" s="6" t="s">
        <v>55</v>
      </c>
      <c r="AD748" s="7" t="s">
        <v>1729</v>
      </c>
      <c r="AE748" s="7" t="s">
        <v>1729</v>
      </c>
      <c r="AP748" s="2">
        <v>0</v>
      </c>
      <c r="AQ748" s="2">
        <v>0</v>
      </c>
      <c r="AR748" s="2">
        <v>0</v>
      </c>
      <c r="AS748" s="2">
        <v>1</v>
      </c>
      <c r="AT748" s="2">
        <v>0</v>
      </c>
      <c r="AU748" s="2">
        <v>0</v>
      </c>
      <c r="AV748" s="2">
        <v>0</v>
      </c>
      <c r="AW748" s="2">
        <v>0</v>
      </c>
      <c r="AX748" s="2">
        <v>0</v>
      </c>
      <c r="AY748" s="2" t="s">
        <v>5181</v>
      </c>
      <c r="AZ748" s="2">
        <v>0</v>
      </c>
      <c r="BA748" s="9" t="s">
        <v>4099</v>
      </c>
      <c r="BB748" s="9" t="s">
        <v>4041</v>
      </c>
      <c r="BC748" s="9" t="s">
        <v>4039</v>
      </c>
    </row>
    <row r="749" spans="1:57" ht="27.5" customHeight="1" x14ac:dyDescent="0.35">
      <c r="A749" s="2" t="s">
        <v>819</v>
      </c>
      <c r="B749" s="2" t="s">
        <v>4484</v>
      </c>
      <c r="C749" s="12">
        <v>45172</v>
      </c>
      <c r="D749" s="3" t="s">
        <v>5034</v>
      </c>
      <c r="E749" s="3" t="s">
        <v>11</v>
      </c>
      <c r="F749" s="3" t="s">
        <v>69</v>
      </c>
      <c r="G749" s="3" t="s">
        <v>4448</v>
      </c>
      <c r="H749" s="3" t="s">
        <v>1717</v>
      </c>
      <c r="J749" s="4" t="s">
        <v>4573</v>
      </c>
      <c r="K749" s="4" t="s">
        <v>4572</v>
      </c>
      <c r="L749" s="4" t="s">
        <v>5191</v>
      </c>
      <c r="M749" s="4" t="s">
        <v>57</v>
      </c>
      <c r="N749" s="4" t="s">
        <v>2625</v>
      </c>
      <c r="T749" s="6" t="s">
        <v>3099</v>
      </c>
      <c r="U749" s="6" t="s">
        <v>5062</v>
      </c>
      <c r="V749" s="6" t="s">
        <v>46</v>
      </c>
      <c r="X749" s="6" t="s">
        <v>5052</v>
      </c>
      <c r="AC749" s="6" t="s">
        <v>55</v>
      </c>
      <c r="AD749" s="7" t="s">
        <v>1729</v>
      </c>
      <c r="AE749" s="7" t="s">
        <v>1729</v>
      </c>
      <c r="AP749" s="2">
        <v>0</v>
      </c>
      <c r="AQ749" s="2">
        <v>0</v>
      </c>
      <c r="AR749" s="2">
        <v>0</v>
      </c>
      <c r="AS749" s="2">
        <v>1</v>
      </c>
      <c r="AT749" s="2">
        <v>0</v>
      </c>
      <c r="AU749" s="2">
        <v>0</v>
      </c>
      <c r="AV749" s="2">
        <v>0</v>
      </c>
      <c r="AW749" s="2">
        <v>0</v>
      </c>
      <c r="AX749" s="2">
        <v>0</v>
      </c>
      <c r="AY749" s="2" t="s">
        <v>5181</v>
      </c>
      <c r="AZ749" s="2">
        <v>0</v>
      </c>
      <c r="BA749" s="9" t="s">
        <v>4099</v>
      </c>
      <c r="BB749" s="9" t="s">
        <v>4041</v>
      </c>
      <c r="BC749" s="9" t="s">
        <v>4039</v>
      </c>
    </row>
    <row r="750" spans="1:57" ht="27.5" customHeight="1" x14ac:dyDescent="0.35">
      <c r="A750" s="2" t="s">
        <v>820</v>
      </c>
      <c r="B750" s="2" t="s">
        <v>4484</v>
      </c>
      <c r="C750" s="12">
        <v>45172</v>
      </c>
      <c r="D750" s="3" t="s">
        <v>5034</v>
      </c>
      <c r="E750" s="3" t="s">
        <v>11</v>
      </c>
      <c r="F750" s="3" t="s">
        <v>69</v>
      </c>
      <c r="G750" s="3" t="s">
        <v>4448</v>
      </c>
      <c r="H750" s="3" t="s">
        <v>1717</v>
      </c>
      <c r="J750" s="4" t="s">
        <v>4573</v>
      </c>
      <c r="K750" s="4" t="s">
        <v>4572</v>
      </c>
      <c r="L750" s="4" t="s">
        <v>5191</v>
      </c>
      <c r="M750" s="4" t="s">
        <v>57</v>
      </c>
      <c r="N750" s="4" t="s">
        <v>2625</v>
      </c>
      <c r="T750" s="6" t="s">
        <v>3100</v>
      </c>
      <c r="U750" s="6" t="s">
        <v>5062</v>
      </c>
      <c r="V750" s="6" t="s">
        <v>46</v>
      </c>
      <c r="X750" s="6" t="s">
        <v>5052</v>
      </c>
      <c r="AC750" s="6" t="s">
        <v>55</v>
      </c>
      <c r="AD750" s="7" t="s">
        <v>1729</v>
      </c>
      <c r="AE750" s="7" t="s">
        <v>1729</v>
      </c>
      <c r="AP750" s="2">
        <v>0</v>
      </c>
      <c r="AQ750" s="2">
        <v>0</v>
      </c>
      <c r="AR750" s="2">
        <v>0</v>
      </c>
      <c r="AS750" s="2">
        <v>1</v>
      </c>
      <c r="AT750" s="2">
        <v>0</v>
      </c>
      <c r="AU750" s="2">
        <v>0</v>
      </c>
      <c r="AV750" s="2">
        <v>0</v>
      </c>
      <c r="AW750" s="2">
        <v>0</v>
      </c>
      <c r="AX750" s="2">
        <v>0</v>
      </c>
      <c r="AY750" s="2" t="s">
        <v>5181</v>
      </c>
      <c r="AZ750" s="2">
        <v>0</v>
      </c>
      <c r="BA750" s="9" t="s">
        <v>4099</v>
      </c>
      <c r="BB750" s="9" t="s">
        <v>4041</v>
      </c>
      <c r="BC750" s="9" t="s">
        <v>4039</v>
      </c>
    </row>
    <row r="751" spans="1:57" ht="27.5" customHeight="1" x14ac:dyDescent="0.35">
      <c r="A751" s="2" t="s">
        <v>821</v>
      </c>
      <c r="B751" s="2" t="s">
        <v>4484</v>
      </c>
      <c r="C751" s="12">
        <v>45172</v>
      </c>
      <c r="D751" s="3" t="s">
        <v>5034</v>
      </c>
      <c r="E751" s="3" t="s">
        <v>11</v>
      </c>
      <c r="F751" s="3" t="s">
        <v>69</v>
      </c>
      <c r="G751" s="3" t="s">
        <v>4448</v>
      </c>
      <c r="H751" s="3" t="s">
        <v>1717</v>
      </c>
      <c r="J751" s="4" t="s">
        <v>4573</v>
      </c>
      <c r="K751" s="4" t="s">
        <v>4572</v>
      </c>
      <c r="L751" s="4" t="s">
        <v>5191</v>
      </c>
      <c r="M751" s="4" t="s">
        <v>57</v>
      </c>
      <c r="N751" s="4" t="s">
        <v>2625</v>
      </c>
      <c r="T751" s="6" t="s">
        <v>3101</v>
      </c>
      <c r="U751" s="6" t="s">
        <v>5062</v>
      </c>
      <c r="V751" s="6" t="s">
        <v>46</v>
      </c>
      <c r="X751" s="6" t="s">
        <v>5052</v>
      </c>
      <c r="AC751" s="6" t="s">
        <v>55</v>
      </c>
      <c r="AD751" s="7" t="s">
        <v>1729</v>
      </c>
      <c r="AE751" s="7" t="s">
        <v>1729</v>
      </c>
      <c r="AP751" s="2">
        <v>0</v>
      </c>
      <c r="AQ751" s="2">
        <v>0</v>
      </c>
      <c r="AR751" s="2">
        <v>0</v>
      </c>
      <c r="AS751" s="2">
        <v>1</v>
      </c>
      <c r="AT751" s="2">
        <v>0</v>
      </c>
      <c r="AU751" s="2">
        <v>0</v>
      </c>
      <c r="AV751" s="2">
        <v>0</v>
      </c>
      <c r="AW751" s="2">
        <v>0</v>
      </c>
      <c r="AX751" s="2">
        <v>0</v>
      </c>
      <c r="AY751" s="2" t="s">
        <v>5181</v>
      </c>
      <c r="AZ751" s="2">
        <v>0</v>
      </c>
      <c r="BA751" s="9" t="s">
        <v>4099</v>
      </c>
      <c r="BB751" s="9" t="s">
        <v>4041</v>
      </c>
      <c r="BC751" s="9" t="s">
        <v>4039</v>
      </c>
    </row>
    <row r="752" spans="1:57" ht="27.5" customHeight="1" x14ac:dyDescent="0.35">
      <c r="A752" s="2" t="s">
        <v>822</v>
      </c>
      <c r="B752" s="2" t="s">
        <v>4484</v>
      </c>
      <c r="C752" s="12">
        <v>45172</v>
      </c>
      <c r="D752" s="3" t="s">
        <v>5034</v>
      </c>
      <c r="E752" s="3" t="s">
        <v>11</v>
      </c>
      <c r="F752" s="3" t="s">
        <v>69</v>
      </c>
      <c r="G752" s="3" t="s">
        <v>4448</v>
      </c>
      <c r="H752" s="3" t="s">
        <v>1717</v>
      </c>
      <c r="J752" s="4" t="s">
        <v>4573</v>
      </c>
      <c r="K752" s="4" t="s">
        <v>4572</v>
      </c>
      <c r="L752" s="4" t="s">
        <v>5191</v>
      </c>
      <c r="M752" s="4" t="s">
        <v>57</v>
      </c>
      <c r="N752" s="4" t="s">
        <v>2625</v>
      </c>
      <c r="T752" s="6" t="s">
        <v>3102</v>
      </c>
      <c r="U752" s="6" t="s">
        <v>5062</v>
      </c>
      <c r="V752" s="6" t="s">
        <v>46</v>
      </c>
      <c r="X752" s="6" t="s">
        <v>5052</v>
      </c>
      <c r="AC752" s="6" t="s">
        <v>55</v>
      </c>
      <c r="AD752" s="7" t="s">
        <v>1729</v>
      </c>
      <c r="AE752" s="7" t="s">
        <v>1729</v>
      </c>
      <c r="AP752" s="2">
        <v>0</v>
      </c>
      <c r="AQ752" s="2">
        <v>0</v>
      </c>
      <c r="AR752" s="2">
        <v>0</v>
      </c>
      <c r="AS752" s="2">
        <v>1</v>
      </c>
      <c r="AT752" s="2">
        <v>0</v>
      </c>
      <c r="AU752" s="2">
        <v>0</v>
      </c>
      <c r="AV752" s="2">
        <v>0</v>
      </c>
      <c r="AW752" s="2">
        <v>0</v>
      </c>
      <c r="AX752" s="2">
        <v>0</v>
      </c>
      <c r="AY752" s="2" t="s">
        <v>5181</v>
      </c>
      <c r="AZ752" s="2">
        <v>0</v>
      </c>
      <c r="BA752" s="9" t="s">
        <v>4099</v>
      </c>
      <c r="BB752" s="9" t="s">
        <v>4041</v>
      </c>
      <c r="BC752" s="9" t="s">
        <v>4039</v>
      </c>
    </row>
    <row r="753" spans="1:58" ht="27.5" customHeight="1" x14ac:dyDescent="0.35">
      <c r="A753" s="2" t="s">
        <v>823</v>
      </c>
      <c r="B753" s="2" t="s">
        <v>4484</v>
      </c>
      <c r="C753" s="12">
        <v>45172</v>
      </c>
      <c r="D753" s="3" t="s">
        <v>5034</v>
      </c>
      <c r="E753" s="3" t="s">
        <v>11</v>
      </c>
      <c r="F753" s="3" t="s">
        <v>69</v>
      </c>
      <c r="G753" s="3" t="s">
        <v>4448</v>
      </c>
      <c r="H753" s="3" t="s">
        <v>1717</v>
      </c>
      <c r="J753" s="4" t="s">
        <v>4573</v>
      </c>
      <c r="K753" s="4" t="s">
        <v>4572</v>
      </c>
      <c r="L753" s="4" t="s">
        <v>5191</v>
      </c>
      <c r="M753" s="4" t="s">
        <v>57</v>
      </c>
      <c r="N753" s="4" t="s">
        <v>2625</v>
      </c>
      <c r="T753" s="6" t="s">
        <v>3103</v>
      </c>
      <c r="U753" s="6" t="s">
        <v>5062</v>
      </c>
      <c r="V753" s="6" t="s">
        <v>46</v>
      </c>
      <c r="X753" s="6" t="s">
        <v>5052</v>
      </c>
      <c r="AC753" s="6" t="s">
        <v>55</v>
      </c>
      <c r="AD753" s="7" t="s">
        <v>1729</v>
      </c>
      <c r="AE753" s="7" t="s">
        <v>1729</v>
      </c>
      <c r="AP753" s="2">
        <v>0</v>
      </c>
      <c r="AQ753" s="2">
        <v>0</v>
      </c>
      <c r="AR753" s="2">
        <v>0</v>
      </c>
      <c r="AS753" s="2">
        <v>1</v>
      </c>
      <c r="AT753" s="2">
        <v>0</v>
      </c>
      <c r="AU753" s="2">
        <v>0</v>
      </c>
      <c r="AV753" s="2">
        <v>0</v>
      </c>
      <c r="AW753" s="2">
        <v>0</v>
      </c>
      <c r="AX753" s="2">
        <v>0</v>
      </c>
      <c r="AY753" s="2" t="s">
        <v>5181</v>
      </c>
      <c r="AZ753" s="2">
        <v>0</v>
      </c>
      <c r="BA753" s="9" t="s">
        <v>4099</v>
      </c>
      <c r="BB753" s="9" t="s">
        <v>4041</v>
      </c>
      <c r="BC753" s="9" t="s">
        <v>4039</v>
      </c>
    </row>
    <row r="754" spans="1:58" ht="27.5" customHeight="1" x14ac:dyDescent="0.35">
      <c r="A754" s="2" t="s">
        <v>824</v>
      </c>
      <c r="B754" s="2" t="s">
        <v>4484</v>
      </c>
      <c r="C754" s="12">
        <v>45172</v>
      </c>
      <c r="D754" s="3" t="s">
        <v>5034</v>
      </c>
      <c r="E754" s="3" t="s">
        <v>11</v>
      </c>
      <c r="F754" s="3" t="s">
        <v>69</v>
      </c>
      <c r="G754" s="3" t="s">
        <v>4448</v>
      </c>
      <c r="H754" s="3" t="s">
        <v>1717</v>
      </c>
      <c r="J754" s="4" t="s">
        <v>4573</v>
      </c>
      <c r="K754" s="4" t="s">
        <v>4572</v>
      </c>
      <c r="L754" s="4" t="s">
        <v>5191</v>
      </c>
      <c r="M754" s="4" t="s">
        <v>57</v>
      </c>
      <c r="N754" s="4" t="s">
        <v>2625</v>
      </c>
      <c r="T754" s="6" t="s">
        <v>3104</v>
      </c>
      <c r="U754" s="6" t="s">
        <v>5062</v>
      </c>
      <c r="V754" s="6" t="s">
        <v>46</v>
      </c>
      <c r="X754" s="6" t="s">
        <v>5052</v>
      </c>
      <c r="AC754" s="6" t="s">
        <v>55</v>
      </c>
      <c r="AD754" s="7" t="s">
        <v>1729</v>
      </c>
      <c r="AE754" s="7" t="s">
        <v>1729</v>
      </c>
      <c r="AP754" s="2">
        <v>0</v>
      </c>
      <c r="AQ754" s="2">
        <v>0</v>
      </c>
      <c r="AR754" s="2">
        <v>0</v>
      </c>
      <c r="AS754" s="2">
        <v>1</v>
      </c>
      <c r="AT754" s="2">
        <v>0</v>
      </c>
      <c r="AU754" s="2">
        <v>0</v>
      </c>
      <c r="AV754" s="2">
        <v>0</v>
      </c>
      <c r="AW754" s="2">
        <v>0</v>
      </c>
      <c r="AX754" s="2">
        <v>0</v>
      </c>
      <c r="AY754" s="2" t="s">
        <v>5181</v>
      </c>
      <c r="AZ754" s="2">
        <v>0</v>
      </c>
      <c r="BA754" s="9" t="s">
        <v>4099</v>
      </c>
      <c r="BB754" s="9" t="s">
        <v>4041</v>
      </c>
      <c r="BC754" s="9" t="s">
        <v>4039</v>
      </c>
    </row>
    <row r="755" spans="1:58" ht="27.5" customHeight="1" x14ac:dyDescent="0.35">
      <c r="A755" s="2" t="s">
        <v>825</v>
      </c>
      <c r="B755" s="2" t="s">
        <v>4484</v>
      </c>
      <c r="C755" s="12">
        <v>45172</v>
      </c>
      <c r="D755" s="3" t="s">
        <v>5034</v>
      </c>
      <c r="E755" s="3" t="s">
        <v>11</v>
      </c>
      <c r="F755" s="3" t="s">
        <v>69</v>
      </c>
      <c r="G755" s="3" t="s">
        <v>4448</v>
      </c>
      <c r="H755" s="3" t="s">
        <v>1717</v>
      </c>
      <c r="J755" s="4" t="s">
        <v>4573</v>
      </c>
      <c r="K755" s="4" t="s">
        <v>4572</v>
      </c>
      <c r="L755" s="4" t="s">
        <v>5191</v>
      </c>
      <c r="M755" s="4" t="s">
        <v>57</v>
      </c>
      <c r="N755" s="4" t="s">
        <v>2625</v>
      </c>
      <c r="T755" s="6" t="s">
        <v>3105</v>
      </c>
      <c r="U755" s="6" t="s">
        <v>5062</v>
      </c>
      <c r="V755" s="6" t="s">
        <v>46</v>
      </c>
      <c r="X755" s="6" t="s">
        <v>5052</v>
      </c>
      <c r="AC755" s="6" t="s">
        <v>55</v>
      </c>
      <c r="AD755" s="7" t="s">
        <v>1729</v>
      </c>
      <c r="AE755" s="7" t="s">
        <v>1729</v>
      </c>
      <c r="AP755" s="2">
        <v>0</v>
      </c>
      <c r="AQ755" s="2">
        <v>0</v>
      </c>
      <c r="AR755" s="2">
        <v>0</v>
      </c>
      <c r="AS755" s="2">
        <v>1</v>
      </c>
      <c r="AT755" s="2">
        <v>0</v>
      </c>
      <c r="AU755" s="2">
        <v>0</v>
      </c>
      <c r="AV755" s="2">
        <v>0</v>
      </c>
      <c r="AW755" s="2">
        <v>0</v>
      </c>
      <c r="AX755" s="2">
        <v>0</v>
      </c>
      <c r="AY755" s="2" t="s">
        <v>5181</v>
      </c>
      <c r="AZ755" s="2">
        <v>0</v>
      </c>
      <c r="BA755" s="9" t="s">
        <v>4099</v>
      </c>
      <c r="BB755" s="9" t="s">
        <v>4041</v>
      </c>
      <c r="BC755" s="9" t="s">
        <v>4039</v>
      </c>
    </row>
    <row r="756" spans="1:58" ht="27.5" customHeight="1" x14ac:dyDescent="0.35">
      <c r="A756" s="2" t="s">
        <v>826</v>
      </c>
      <c r="B756" s="2" t="s">
        <v>4484</v>
      </c>
      <c r="C756" s="12">
        <v>45172</v>
      </c>
      <c r="D756" s="3" t="s">
        <v>5034</v>
      </c>
      <c r="E756" s="3" t="s">
        <v>11</v>
      </c>
      <c r="F756" s="3" t="s">
        <v>69</v>
      </c>
      <c r="G756" s="3" t="s">
        <v>4448</v>
      </c>
      <c r="H756" s="3" t="s">
        <v>1717</v>
      </c>
      <c r="J756" s="4" t="s">
        <v>4573</v>
      </c>
      <c r="K756" s="4" t="s">
        <v>4572</v>
      </c>
      <c r="L756" s="4" t="s">
        <v>5191</v>
      </c>
      <c r="M756" s="4" t="s">
        <v>57</v>
      </c>
      <c r="N756" s="4" t="s">
        <v>2625</v>
      </c>
      <c r="T756" s="6" t="s">
        <v>3106</v>
      </c>
      <c r="U756" s="6" t="s">
        <v>5062</v>
      </c>
      <c r="V756" s="6" t="s">
        <v>46</v>
      </c>
      <c r="X756" s="6" t="s">
        <v>5052</v>
      </c>
      <c r="AC756" s="6" t="s">
        <v>55</v>
      </c>
      <c r="AD756" s="7" t="s">
        <v>1729</v>
      </c>
      <c r="AE756" s="7" t="s">
        <v>1729</v>
      </c>
      <c r="AP756" s="2">
        <v>0</v>
      </c>
      <c r="AQ756" s="2">
        <v>0</v>
      </c>
      <c r="AR756" s="2">
        <v>0</v>
      </c>
      <c r="AS756" s="2">
        <v>1</v>
      </c>
      <c r="AT756" s="2">
        <v>0</v>
      </c>
      <c r="AU756" s="2">
        <v>0</v>
      </c>
      <c r="AV756" s="2">
        <v>0</v>
      </c>
      <c r="AW756" s="2">
        <v>0</v>
      </c>
      <c r="AX756" s="2">
        <v>0</v>
      </c>
      <c r="AY756" s="2" t="s">
        <v>5181</v>
      </c>
      <c r="AZ756" s="2">
        <v>0</v>
      </c>
      <c r="BA756" s="9" t="s">
        <v>4099</v>
      </c>
      <c r="BB756" s="9" t="s">
        <v>4041</v>
      </c>
      <c r="BC756" s="9" t="s">
        <v>4039</v>
      </c>
    </row>
    <row r="757" spans="1:58" ht="27.5" customHeight="1" x14ac:dyDescent="0.35">
      <c r="A757" s="2" t="s">
        <v>827</v>
      </c>
      <c r="B757" s="2" t="s">
        <v>4484</v>
      </c>
      <c r="C757" s="12">
        <v>45172</v>
      </c>
      <c r="D757" s="3" t="s">
        <v>5034</v>
      </c>
      <c r="E757" s="3" t="s">
        <v>11</v>
      </c>
      <c r="F757" s="3" t="s">
        <v>69</v>
      </c>
      <c r="G757" s="3" t="s">
        <v>4448</v>
      </c>
      <c r="H757" s="3" t="s">
        <v>1717</v>
      </c>
      <c r="J757" s="4" t="s">
        <v>4573</v>
      </c>
      <c r="K757" s="4" t="s">
        <v>4572</v>
      </c>
      <c r="L757" s="4" t="s">
        <v>5191</v>
      </c>
      <c r="M757" s="4" t="s">
        <v>57</v>
      </c>
      <c r="N757" s="4" t="s">
        <v>2625</v>
      </c>
      <c r="T757" s="6" t="s">
        <v>3107</v>
      </c>
      <c r="U757" s="6" t="s">
        <v>5062</v>
      </c>
      <c r="V757" s="6" t="s">
        <v>46</v>
      </c>
      <c r="X757" s="6" t="s">
        <v>5052</v>
      </c>
      <c r="AC757" s="6" t="s">
        <v>55</v>
      </c>
      <c r="AD757" s="7" t="s">
        <v>1729</v>
      </c>
      <c r="AE757" s="7" t="s">
        <v>1729</v>
      </c>
      <c r="AP757" s="2">
        <v>0</v>
      </c>
      <c r="AQ757" s="2">
        <v>0</v>
      </c>
      <c r="AR757" s="2">
        <v>0</v>
      </c>
      <c r="AS757" s="2">
        <v>1</v>
      </c>
      <c r="AT757" s="2">
        <v>0</v>
      </c>
      <c r="AU757" s="2">
        <v>0</v>
      </c>
      <c r="AV757" s="2">
        <v>0</v>
      </c>
      <c r="AW757" s="2">
        <v>0</v>
      </c>
      <c r="AX757" s="2">
        <v>0</v>
      </c>
      <c r="AY757" s="2" t="s">
        <v>5181</v>
      </c>
      <c r="AZ757" s="2">
        <v>0</v>
      </c>
      <c r="BA757" s="9" t="s">
        <v>4099</v>
      </c>
      <c r="BB757" s="9" t="s">
        <v>4041</v>
      </c>
      <c r="BC757" s="9" t="s">
        <v>4039</v>
      </c>
    </row>
    <row r="758" spans="1:58" ht="27.5" customHeight="1" x14ac:dyDescent="0.35">
      <c r="A758" s="2" t="s">
        <v>828</v>
      </c>
      <c r="B758" s="2" t="s">
        <v>4484</v>
      </c>
      <c r="C758" s="12">
        <v>45172</v>
      </c>
      <c r="D758" s="3" t="s">
        <v>5034</v>
      </c>
      <c r="E758" s="3" t="s">
        <v>11</v>
      </c>
      <c r="F758" s="3" t="s">
        <v>69</v>
      </c>
      <c r="G758" s="3" t="s">
        <v>4448</v>
      </c>
      <c r="H758" s="3" t="s">
        <v>1717</v>
      </c>
      <c r="J758" s="4" t="s">
        <v>4573</v>
      </c>
      <c r="K758" s="4" t="s">
        <v>4572</v>
      </c>
      <c r="L758" s="4" t="s">
        <v>5191</v>
      </c>
      <c r="M758" s="4" t="s">
        <v>57</v>
      </c>
      <c r="N758" s="4" t="s">
        <v>2625</v>
      </c>
      <c r="T758" s="6" t="s">
        <v>3108</v>
      </c>
      <c r="U758" s="6" t="s">
        <v>5062</v>
      </c>
      <c r="V758" s="6" t="s">
        <v>46</v>
      </c>
      <c r="X758" s="6" t="s">
        <v>5052</v>
      </c>
      <c r="AC758" s="6" t="s">
        <v>55</v>
      </c>
      <c r="AD758" s="7" t="s">
        <v>1729</v>
      </c>
      <c r="AE758" s="7" t="s">
        <v>1729</v>
      </c>
      <c r="AP758" s="2">
        <v>0</v>
      </c>
      <c r="AQ758" s="2">
        <v>0</v>
      </c>
      <c r="AR758" s="2">
        <v>0</v>
      </c>
      <c r="AS758" s="2">
        <v>1</v>
      </c>
      <c r="AT758" s="2">
        <v>0</v>
      </c>
      <c r="AU758" s="2">
        <v>0</v>
      </c>
      <c r="AV758" s="2">
        <v>0</v>
      </c>
      <c r="AW758" s="2">
        <v>0</v>
      </c>
      <c r="AX758" s="2">
        <v>0</v>
      </c>
      <c r="AY758" s="2" t="s">
        <v>5181</v>
      </c>
      <c r="AZ758" s="2">
        <v>0</v>
      </c>
      <c r="BA758" s="9" t="s">
        <v>4099</v>
      </c>
      <c r="BB758" s="9" t="s">
        <v>4041</v>
      </c>
      <c r="BC758" s="9" t="s">
        <v>4039</v>
      </c>
    </row>
    <row r="759" spans="1:58" ht="27.5" customHeight="1" x14ac:dyDescent="0.35">
      <c r="A759" s="2" t="s">
        <v>829</v>
      </c>
      <c r="B759" s="2" t="s">
        <v>4484</v>
      </c>
      <c r="C759" s="12">
        <v>45172</v>
      </c>
      <c r="D759" s="3" t="s">
        <v>5034</v>
      </c>
      <c r="E759" s="3" t="s">
        <v>11</v>
      </c>
      <c r="F759" s="3" t="s">
        <v>69</v>
      </c>
      <c r="G759" s="3" t="s">
        <v>4448</v>
      </c>
      <c r="H759" s="3" t="s">
        <v>1717</v>
      </c>
      <c r="J759" s="4" t="s">
        <v>4573</v>
      </c>
      <c r="K759" s="4" t="s">
        <v>4572</v>
      </c>
      <c r="L759" s="4" t="s">
        <v>5191</v>
      </c>
      <c r="M759" s="4" t="s">
        <v>57</v>
      </c>
      <c r="N759" s="4" t="s">
        <v>2625</v>
      </c>
      <c r="T759" s="6" t="s">
        <v>3109</v>
      </c>
      <c r="U759" s="6" t="s">
        <v>5062</v>
      </c>
      <c r="V759" s="6" t="s">
        <v>46</v>
      </c>
      <c r="X759" s="6" t="s">
        <v>5052</v>
      </c>
      <c r="AC759" s="6" t="s">
        <v>55</v>
      </c>
      <c r="AD759" s="7" t="s">
        <v>1729</v>
      </c>
      <c r="AE759" s="7" t="s">
        <v>1729</v>
      </c>
      <c r="AP759" s="2">
        <v>0</v>
      </c>
      <c r="AQ759" s="2">
        <v>0</v>
      </c>
      <c r="AR759" s="2">
        <v>0</v>
      </c>
      <c r="AS759" s="2">
        <v>1</v>
      </c>
      <c r="AT759" s="2">
        <v>0</v>
      </c>
      <c r="AU759" s="2">
        <v>0</v>
      </c>
      <c r="AV759" s="2">
        <v>0</v>
      </c>
      <c r="AW759" s="2">
        <v>0</v>
      </c>
      <c r="AX759" s="2">
        <v>0</v>
      </c>
      <c r="AY759" s="2" t="s">
        <v>5181</v>
      </c>
      <c r="AZ759" s="2">
        <v>0</v>
      </c>
      <c r="BA759" s="9" t="s">
        <v>4099</v>
      </c>
      <c r="BB759" s="9" t="s">
        <v>4041</v>
      </c>
      <c r="BC759" s="9" t="s">
        <v>4039</v>
      </c>
    </row>
    <row r="760" spans="1:58" ht="27.5" customHeight="1" x14ac:dyDescent="0.35">
      <c r="A760" s="2" t="s">
        <v>830</v>
      </c>
      <c r="B760" s="2" t="s">
        <v>4484</v>
      </c>
      <c r="C760" s="12">
        <v>45172</v>
      </c>
      <c r="D760" s="3" t="s">
        <v>5034</v>
      </c>
      <c r="E760" s="3" t="s">
        <v>20</v>
      </c>
      <c r="F760" s="3" t="s">
        <v>69</v>
      </c>
      <c r="G760" s="3" t="s">
        <v>5047</v>
      </c>
      <c r="H760" s="3" t="s">
        <v>2599</v>
      </c>
      <c r="J760" s="4" t="s">
        <v>4573</v>
      </c>
      <c r="K760" s="4" t="s">
        <v>4572</v>
      </c>
      <c r="L760" s="4" t="s">
        <v>5191</v>
      </c>
      <c r="M760" s="4" t="s">
        <v>57</v>
      </c>
      <c r="N760" s="4" t="s">
        <v>2625</v>
      </c>
      <c r="T760" s="6" t="s">
        <v>5070</v>
      </c>
      <c r="U760" s="6" t="s">
        <v>5062</v>
      </c>
      <c r="V760" s="6" t="s">
        <v>46</v>
      </c>
      <c r="W760" s="6">
        <v>26</v>
      </c>
      <c r="X760" s="6" t="s">
        <v>5052</v>
      </c>
      <c r="Y760" s="6" t="s">
        <v>3874</v>
      </c>
      <c r="AC760" s="6" t="s">
        <v>55</v>
      </c>
      <c r="AD760" s="7" t="s">
        <v>2612</v>
      </c>
      <c r="AE760" s="7" t="s">
        <v>4324</v>
      </c>
      <c r="AG760" s="8" t="s">
        <v>5151</v>
      </c>
      <c r="AH760" s="8" t="s">
        <v>3916</v>
      </c>
      <c r="AI760" s="18">
        <v>45090</v>
      </c>
      <c r="AJ760" s="8" t="s">
        <v>3987</v>
      </c>
      <c r="AK760" s="8" t="s">
        <v>2090</v>
      </c>
      <c r="AL760" s="8" t="s">
        <v>5177</v>
      </c>
      <c r="AM760" s="8" t="s">
        <v>5178</v>
      </c>
      <c r="AP760" s="2">
        <v>0</v>
      </c>
      <c r="AQ760" s="2">
        <v>0</v>
      </c>
      <c r="AR760" s="2">
        <v>0</v>
      </c>
      <c r="AS760" s="2">
        <v>1</v>
      </c>
      <c r="AT760" s="2">
        <v>0</v>
      </c>
      <c r="AU760" s="2">
        <v>0</v>
      </c>
      <c r="AV760" s="2">
        <v>0</v>
      </c>
      <c r="AW760" s="2">
        <v>0</v>
      </c>
      <c r="AX760" s="2">
        <v>0</v>
      </c>
      <c r="AY760" s="2" t="s">
        <v>5181</v>
      </c>
      <c r="AZ760" s="2">
        <v>0</v>
      </c>
      <c r="BA760" s="9" t="s">
        <v>4094</v>
      </c>
      <c r="BB760" s="9" t="s">
        <v>4095</v>
      </c>
      <c r="BC760" s="9" t="s">
        <v>4002</v>
      </c>
      <c r="BD760" s="9" t="s">
        <v>4096</v>
      </c>
      <c r="BE760" s="9" t="s">
        <v>4097</v>
      </c>
      <c r="BF760" s="9" t="s">
        <v>4098</v>
      </c>
    </row>
    <row r="761" spans="1:58" ht="27.5" customHeight="1" x14ac:dyDescent="0.35">
      <c r="A761" s="2" t="s">
        <v>831</v>
      </c>
      <c r="B761" s="2" t="s">
        <v>4484</v>
      </c>
      <c r="C761" s="12">
        <v>45173</v>
      </c>
      <c r="D761" s="3" t="s">
        <v>5034</v>
      </c>
      <c r="E761" s="3" t="s">
        <v>11</v>
      </c>
      <c r="F761" s="3" t="s">
        <v>69</v>
      </c>
      <c r="G761" s="3" t="s">
        <v>4448</v>
      </c>
      <c r="H761" s="3" t="s">
        <v>1717</v>
      </c>
      <c r="J761" s="4" t="s">
        <v>4573</v>
      </c>
      <c r="K761" s="4" t="s">
        <v>4572</v>
      </c>
      <c r="L761" s="4" t="s">
        <v>5191</v>
      </c>
      <c r="M761" s="4" t="s">
        <v>57</v>
      </c>
      <c r="N761" s="4" t="s">
        <v>2625</v>
      </c>
      <c r="T761" s="6" t="s">
        <v>3110</v>
      </c>
      <c r="U761" s="6" t="s">
        <v>5062</v>
      </c>
      <c r="V761" s="6" t="s">
        <v>46</v>
      </c>
      <c r="X761" s="6" t="s">
        <v>5052</v>
      </c>
      <c r="AC761" s="6" t="s">
        <v>55</v>
      </c>
      <c r="AD761" s="7" t="s">
        <v>1729</v>
      </c>
      <c r="AE761" s="7" t="s">
        <v>1729</v>
      </c>
      <c r="AK761" s="8" t="s">
        <v>2090</v>
      </c>
      <c r="AP761" s="2">
        <v>0</v>
      </c>
      <c r="AQ761" s="2">
        <v>0</v>
      </c>
      <c r="AR761" s="2">
        <v>0</v>
      </c>
      <c r="AS761" s="2">
        <v>1</v>
      </c>
      <c r="AT761" s="2">
        <v>0</v>
      </c>
      <c r="AU761" s="2">
        <v>0</v>
      </c>
      <c r="AV761" s="2">
        <v>0</v>
      </c>
      <c r="AW761" s="2">
        <v>0</v>
      </c>
      <c r="AX761" s="2">
        <v>0</v>
      </c>
      <c r="AY761" s="2" t="s">
        <v>5181</v>
      </c>
      <c r="AZ761" s="2">
        <v>0</v>
      </c>
      <c r="BA761" s="9" t="s">
        <v>4101</v>
      </c>
      <c r="BB761" s="9" t="s">
        <v>4102</v>
      </c>
      <c r="BC761" s="9" t="s">
        <v>4002</v>
      </c>
    </row>
    <row r="762" spans="1:58" ht="27.5" customHeight="1" x14ac:dyDescent="0.35">
      <c r="A762" s="2" t="s">
        <v>832</v>
      </c>
      <c r="B762" s="2" t="s">
        <v>4484</v>
      </c>
      <c r="C762" s="12">
        <v>45173</v>
      </c>
      <c r="D762" s="3" t="s">
        <v>5034</v>
      </c>
      <c r="E762" s="3" t="s">
        <v>11</v>
      </c>
      <c r="F762" s="3" t="s">
        <v>69</v>
      </c>
      <c r="G762" s="3" t="s">
        <v>4448</v>
      </c>
      <c r="H762" s="3" t="s">
        <v>1717</v>
      </c>
      <c r="J762" s="4" t="s">
        <v>4573</v>
      </c>
      <c r="K762" s="4" t="s">
        <v>4572</v>
      </c>
      <c r="L762" s="4" t="s">
        <v>5191</v>
      </c>
      <c r="M762" s="4" t="s">
        <v>57</v>
      </c>
      <c r="N762" s="4" t="s">
        <v>2625</v>
      </c>
      <c r="T762" s="6" t="s">
        <v>3111</v>
      </c>
      <c r="U762" s="6" t="s">
        <v>5062</v>
      </c>
      <c r="V762" s="6" t="s">
        <v>46</v>
      </c>
      <c r="X762" s="6" t="s">
        <v>5052</v>
      </c>
      <c r="AC762" s="6" t="s">
        <v>55</v>
      </c>
      <c r="AD762" s="7" t="s">
        <v>1729</v>
      </c>
      <c r="AE762" s="7" t="s">
        <v>1729</v>
      </c>
      <c r="AK762" s="8" t="s">
        <v>2090</v>
      </c>
      <c r="AP762" s="2">
        <v>0</v>
      </c>
      <c r="AQ762" s="2">
        <v>0</v>
      </c>
      <c r="AR762" s="2">
        <v>0</v>
      </c>
      <c r="AS762" s="2">
        <v>1</v>
      </c>
      <c r="AT762" s="2">
        <v>0</v>
      </c>
      <c r="AU762" s="2">
        <v>0</v>
      </c>
      <c r="AV762" s="2">
        <v>0</v>
      </c>
      <c r="AW762" s="2">
        <v>0</v>
      </c>
      <c r="AX762" s="2">
        <v>0</v>
      </c>
      <c r="AY762" s="2" t="s">
        <v>5181</v>
      </c>
      <c r="AZ762" s="2">
        <v>0</v>
      </c>
      <c r="BA762" s="9" t="s">
        <v>4101</v>
      </c>
      <c r="BB762" s="9" t="s">
        <v>4102</v>
      </c>
      <c r="BC762" s="9" t="s">
        <v>4002</v>
      </c>
    </row>
    <row r="763" spans="1:58" ht="27.5" customHeight="1" x14ac:dyDescent="0.35">
      <c r="A763" s="2" t="s">
        <v>833</v>
      </c>
      <c r="B763" s="2" t="s">
        <v>4484</v>
      </c>
      <c r="C763" s="12">
        <v>45173</v>
      </c>
      <c r="D763" s="3" t="s">
        <v>5034</v>
      </c>
      <c r="E763" s="3" t="s">
        <v>11</v>
      </c>
      <c r="F763" s="3" t="s">
        <v>69</v>
      </c>
      <c r="G763" s="3" t="s">
        <v>4448</v>
      </c>
      <c r="H763" s="3" t="s">
        <v>1717</v>
      </c>
      <c r="J763" s="4" t="s">
        <v>4573</v>
      </c>
      <c r="K763" s="4" t="s">
        <v>4572</v>
      </c>
      <c r="L763" s="4" t="s">
        <v>5191</v>
      </c>
      <c r="M763" s="4" t="s">
        <v>57</v>
      </c>
      <c r="N763" s="4" t="s">
        <v>2625</v>
      </c>
      <c r="T763" s="6" t="s">
        <v>3112</v>
      </c>
      <c r="U763" s="6" t="s">
        <v>5062</v>
      </c>
      <c r="V763" s="6" t="s">
        <v>46</v>
      </c>
      <c r="X763" s="6" t="s">
        <v>5052</v>
      </c>
      <c r="AC763" s="6" t="s">
        <v>55</v>
      </c>
      <c r="AD763" s="7" t="s">
        <v>1729</v>
      </c>
      <c r="AE763" s="7" t="s">
        <v>1729</v>
      </c>
      <c r="AK763" s="8" t="s">
        <v>2090</v>
      </c>
      <c r="AP763" s="2">
        <v>0</v>
      </c>
      <c r="AQ763" s="2">
        <v>0</v>
      </c>
      <c r="AR763" s="2">
        <v>0</v>
      </c>
      <c r="AS763" s="2">
        <v>1</v>
      </c>
      <c r="AT763" s="2">
        <v>0</v>
      </c>
      <c r="AU763" s="2">
        <v>0</v>
      </c>
      <c r="AV763" s="2">
        <v>0</v>
      </c>
      <c r="AW763" s="2">
        <v>0</v>
      </c>
      <c r="AX763" s="2">
        <v>0</v>
      </c>
      <c r="AY763" s="2" t="s">
        <v>5181</v>
      </c>
      <c r="AZ763" s="2">
        <v>0</v>
      </c>
      <c r="BA763" s="9" t="s">
        <v>4101</v>
      </c>
      <c r="BB763" s="9" t="s">
        <v>4102</v>
      </c>
      <c r="BC763" s="9" t="s">
        <v>4002</v>
      </c>
    </row>
    <row r="764" spans="1:58" ht="27.5" customHeight="1" x14ac:dyDescent="0.35">
      <c r="A764" s="2" t="s">
        <v>834</v>
      </c>
      <c r="B764" s="2" t="s">
        <v>4484</v>
      </c>
      <c r="C764" s="12">
        <v>45173</v>
      </c>
      <c r="D764" s="3" t="s">
        <v>5034</v>
      </c>
      <c r="E764" s="3" t="s">
        <v>11</v>
      </c>
      <c r="F764" s="3" t="s">
        <v>69</v>
      </c>
      <c r="G764" s="3" t="s">
        <v>4448</v>
      </c>
      <c r="H764" s="3" t="s">
        <v>1717</v>
      </c>
      <c r="J764" s="4" t="s">
        <v>4573</v>
      </c>
      <c r="K764" s="4" t="s">
        <v>4572</v>
      </c>
      <c r="L764" s="4" t="s">
        <v>5191</v>
      </c>
      <c r="M764" s="4" t="s">
        <v>57</v>
      </c>
      <c r="N764" s="4" t="s">
        <v>2625</v>
      </c>
      <c r="T764" s="6" t="s">
        <v>3113</v>
      </c>
      <c r="U764" s="6" t="s">
        <v>5062</v>
      </c>
      <c r="V764" s="6" t="s">
        <v>46</v>
      </c>
      <c r="X764" s="6" t="s">
        <v>5052</v>
      </c>
      <c r="AC764" s="6" t="s">
        <v>55</v>
      </c>
      <c r="AD764" s="7" t="s">
        <v>1729</v>
      </c>
      <c r="AE764" s="7" t="s">
        <v>1729</v>
      </c>
      <c r="AK764" s="8" t="s">
        <v>2090</v>
      </c>
      <c r="AP764" s="2">
        <v>0</v>
      </c>
      <c r="AQ764" s="2">
        <v>0</v>
      </c>
      <c r="AR764" s="2">
        <v>0</v>
      </c>
      <c r="AS764" s="2">
        <v>1</v>
      </c>
      <c r="AT764" s="2">
        <v>0</v>
      </c>
      <c r="AU764" s="2">
        <v>0</v>
      </c>
      <c r="AV764" s="2">
        <v>0</v>
      </c>
      <c r="AW764" s="2">
        <v>0</v>
      </c>
      <c r="AX764" s="2">
        <v>0</v>
      </c>
      <c r="AY764" s="2" t="s">
        <v>5181</v>
      </c>
      <c r="AZ764" s="2">
        <v>0</v>
      </c>
      <c r="BA764" s="9" t="s">
        <v>4101</v>
      </c>
      <c r="BB764" s="9" t="s">
        <v>4102</v>
      </c>
      <c r="BC764" s="9" t="s">
        <v>4002</v>
      </c>
    </row>
    <row r="765" spans="1:58" ht="27.5" customHeight="1" x14ac:dyDescent="0.35">
      <c r="A765" s="2" t="s">
        <v>835</v>
      </c>
      <c r="B765" s="2" t="s">
        <v>4484</v>
      </c>
      <c r="C765" s="12">
        <v>45173</v>
      </c>
      <c r="D765" s="3" t="s">
        <v>5034</v>
      </c>
      <c r="E765" s="3" t="s">
        <v>11</v>
      </c>
      <c r="F765" s="3" t="s">
        <v>69</v>
      </c>
      <c r="G765" s="3" t="s">
        <v>4448</v>
      </c>
      <c r="H765" s="3" t="s">
        <v>1717</v>
      </c>
      <c r="J765" s="4" t="s">
        <v>4573</v>
      </c>
      <c r="K765" s="4" t="s">
        <v>4572</v>
      </c>
      <c r="L765" s="4" t="s">
        <v>5191</v>
      </c>
      <c r="M765" s="4" t="s">
        <v>57</v>
      </c>
      <c r="N765" s="4" t="s">
        <v>2625</v>
      </c>
      <c r="T765" s="6" t="s">
        <v>3114</v>
      </c>
      <c r="U765" s="6" t="s">
        <v>5062</v>
      </c>
      <c r="V765" s="6" t="s">
        <v>46</v>
      </c>
      <c r="X765" s="6" t="s">
        <v>5052</v>
      </c>
      <c r="AC765" s="6" t="s">
        <v>55</v>
      </c>
      <c r="AD765" s="7" t="s">
        <v>1729</v>
      </c>
      <c r="AE765" s="7" t="s">
        <v>1729</v>
      </c>
      <c r="AK765" s="8" t="s">
        <v>2090</v>
      </c>
      <c r="AP765" s="2">
        <v>0</v>
      </c>
      <c r="AQ765" s="2">
        <v>0</v>
      </c>
      <c r="AR765" s="2">
        <v>0</v>
      </c>
      <c r="AS765" s="2">
        <v>1</v>
      </c>
      <c r="AT765" s="2">
        <v>0</v>
      </c>
      <c r="AU765" s="2">
        <v>0</v>
      </c>
      <c r="AV765" s="2">
        <v>0</v>
      </c>
      <c r="AW765" s="2">
        <v>0</v>
      </c>
      <c r="AX765" s="2">
        <v>0</v>
      </c>
      <c r="AY765" s="2" t="s">
        <v>5181</v>
      </c>
      <c r="AZ765" s="2">
        <v>0</v>
      </c>
      <c r="BA765" s="9" t="s">
        <v>4101</v>
      </c>
      <c r="BB765" s="9" t="s">
        <v>4102</v>
      </c>
      <c r="BC765" s="9" t="s">
        <v>4002</v>
      </c>
    </row>
    <row r="766" spans="1:58" ht="27.5" customHeight="1" x14ac:dyDescent="0.35">
      <c r="A766" s="2" t="s">
        <v>836</v>
      </c>
      <c r="B766" s="2" t="s">
        <v>4484</v>
      </c>
      <c r="C766" s="12">
        <v>45173</v>
      </c>
      <c r="D766" s="3" t="s">
        <v>5034</v>
      </c>
      <c r="E766" s="3" t="s">
        <v>11</v>
      </c>
      <c r="F766" s="3" t="s">
        <v>69</v>
      </c>
      <c r="G766" s="3" t="s">
        <v>4448</v>
      </c>
      <c r="H766" s="3" t="s">
        <v>1717</v>
      </c>
      <c r="J766" s="4" t="s">
        <v>4573</v>
      </c>
      <c r="K766" s="4" t="s">
        <v>4572</v>
      </c>
      <c r="L766" s="4" t="s">
        <v>5191</v>
      </c>
      <c r="M766" s="4" t="s">
        <v>57</v>
      </c>
      <c r="N766" s="4" t="s">
        <v>2625</v>
      </c>
      <c r="T766" s="6" t="s">
        <v>3115</v>
      </c>
      <c r="U766" s="6" t="s">
        <v>5062</v>
      </c>
      <c r="V766" s="6" t="s">
        <v>46</v>
      </c>
      <c r="X766" s="6" t="s">
        <v>5052</v>
      </c>
      <c r="AC766" s="6" t="s">
        <v>55</v>
      </c>
      <c r="AD766" s="7" t="s">
        <v>1729</v>
      </c>
      <c r="AE766" s="7" t="s">
        <v>1729</v>
      </c>
      <c r="AK766" s="8" t="s">
        <v>2090</v>
      </c>
      <c r="AP766" s="2">
        <v>0</v>
      </c>
      <c r="AQ766" s="2">
        <v>0</v>
      </c>
      <c r="AR766" s="2">
        <v>0</v>
      </c>
      <c r="AS766" s="2">
        <v>1</v>
      </c>
      <c r="AT766" s="2">
        <v>0</v>
      </c>
      <c r="AU766" s="2">
        <v>0</v>
      </c>
      <c r="AV766" s="2">
        <v>0</v>
      </c>
      <c r="AW766" s="2">
        <v>0</v>
      </c>
      <c r="AX766" s="2">
        <v>0</v>
      </c>
      <c r="AY766" s="2" t="s">
        <v>5181</v>
      </c>
      <c r="AZ766" s="2">
        <v>0</v>
      </c>
      <c r="BA766" s="9" t="s">
        <v>4101</v>
      </c>
      <c r="BB766" s="9" t="s">
        <v>4102</v>
      </c>
      <c r="BC766" s="9" t="s">
        <v>4002</v>
      </c>
    </row>
    <row r="767" spans="1:58" ht="27.5" customHeight="1" x14ac:dyDescent="0.35">
      <c r="A767" s="2" t="s">
        <v>837</v>
      </c>
      <c r="B767" s="2" t="s">
        <v>4484</v>
      </c>
      <c r="C767" s="12">
        <v>45173</v>
      </c>
      <c r="D767" s="3" t="s">
        <v>5034</v>
      </c>
      <c r="E767" s="3" t="s">
        <v>11</v>
      </c>
      <c r="F767" s="3" t="s">
        <v>69</v>
      </c>
      <c r="G767" s="3" t="s">
        <v>4448</v>
      </c>
      <c r="H767" s="3" t="s">
        <v>1717</v>
      </c>
      <c r="J767" s="4" t="s">
        <v>4573</v>
      </c>
      <c r="K767" s="4" t="s">
        <v>4572</v>
      </c>
      <c r="L767" s="4" t="s">
        <v>5191</v>
      </c>
      <c r="M767" s="4" t="s">
        <v>57</v>
      </c>
      <c r="N767" s="4" t="s">
        <v>2625</v>
      </c>
      <c r="T767" s="6" t="s">
        <v>3116</v>
      </c>
      <c r="U767" s="6" t="s">
        <v>5062</v>
      </c>
      <c r="V767" s="6" t="s">
        <v>46</v>
      </c>
      <c r="X767" s="6" t="s">
        <v>5052</v>
      </c>
      <c r="AC767" s="6" t="s">
        <v>55</v>
      </c>
      <c r="AD767" s="7" t="s">
        <v>1729</v>
      </c>
      <c r="AE767" s="7" t="s">
        <v>1729</v>
      </c>
      <c r="AK767" s="8" t="s">
        <v>2090</v>
      </c>
      <c r="AP767" s="2">
        <v>0</v>
      </c>
      <c r="AQ767" s="2">
        <v>0</v>
      </c>
      <c r="AR767" s="2">
        <v>0</v>
      </c>
      <c r="AS767" s="2">
        <v>1</v>
      </c>
      <c r="AT767" s="2">
        <v>0</v>
      </c>
      <c r="AU767" s="2">
        <v>0</v>
      </c>
      <c r="AV767" s="2">
        <v>0</v>
      </c>
      <c r="AW767" s="2">
        <v>0</v>
      </c>
      <c r="AX767" s="2">
        <v>0</v>
      </c>
      <c r="AY767" s="2" t="s">
        <v>5181</v>
      </c>
      <c r="AZ767" s="2">
        <v>0</v>
      </c>
      <c r="BA767" s="9" t="s">
        <v>4101</v>
      </c>
      <c r="BB767" s="9" t="s">
        <v>4102</v>
      </c>
      <c r="BC767" s="9" t="s">
        <v>4002</v>
      </c>
    </row>
    <row r="768" spans="1:58" ht="27.5" customHeight="1" x14ac:dyDescent="0.35">
      <c r="A768" s="2" t="s">
        <v>838</v>
      </c>
      <c r="B768" s="2" t="s">
        <v>4484</v>
      </c>
      <c r="C768" s="12">
        <v>45173</v>
      </c>
      <c r="D768" s="3" t="s">
        <v>5034</v>
      </c>
      <c r="E768" s="3" t="s">
        <v>11</v>
      </c>
      <c r="F768" s="3" t="s">
        <v>69</v>
      </c>
      <c r="G768" s="3" t="s">
        <v>4448</v>
      </c>
      <c r="H768" s="3" t="s">
        <v>1717</v>
      </c>
      <c r="J768" s="4" t="s">
        <v>4573</v>
      </c>
      <c r="K768" s="4" t="s">
        <v>4572</v>
      </c>
      <c r="L768" s="4" t="s">
        <v>5191</v>
      </c>
      <c r="M768" s="4" t="s">
        <v>57</v>
      </c>
      <c r="N768" s="4" t="s">
        <v>2625</v>
      </c>
      <c r="T768" s="6" t="s">
        <v>3117</v>
      </c>
      <c r="U768" s="6" t="s">
        <v>5062</v>
      </c>
      <c r="V768" s="6" t="s">
        <v>46</v>
      </c>
      <c r="X768" s="6" t="s">
        <v>5052</v>
      </c>
      <c r="AC768" s="6" t="s">
        <v>55</v>
      </c>
      <c r="AD768" s="7" t="s">
        <v>1729</v>
      </c>
      <c r="AE768" s="7" t="s">
        <v>1729</v>
      </c>
      <c r="AK768" s="8" t="s">
        <v>2090</v>
      </c>
      <c r="AP768" s="2">
        <v>0</v>
      </c>
      <c r="AQ768" s="2">
        <v>0</v>
      </c>
      <c r="AR768" s="2">
        <v>0</v>
      </c>
      <c r="AS768" s="2">
        <v>1</v>
      </c>
      <c r="AT768" s="2">
        <v>0</v>
      </c>
      <c r="AU768" s="2">
        <v>0</v>
      </c>
      <c r="AV768" s="2">
        <v>0</v>
      </c>
      <c r="AW768" s="2">
        <v>0</v>
      </c>
      <c r="AX768" s="2">
        <v>0</v>
      </c>
      <c r="AY768" s="2" t="s">
        <v>5181</v>
      </c>
      <c r="AZ768" s="2">
        <v>0</v>
      </c>
      <c r="BA768" s="9" t="s">
        <v>4101</v>
      </c>
      <c r="BB768" s="9" t="s">
        <v>4102</v>
      </c>
      <c r="BC768" s="9" t="s">
        <v>4002</v>
      </c>
    </row>
    <row r="769" spans="1:55" ht="27.5" customHeight="1" x14ac:dyDescent="0.35">
      <c r="A769" s="2" t="s">
        <v>839</v>
      </c>
      <c r="B769" s="2" t="s">
        <v>4484</v>
      </c>
      <c r="C769" s="12">
        <v>45173</v>
      </c>
      <c r="D769" s="3" t="s">
        <v>5034</v>
      </c>
      <c r="E769" s="3" t="s">
        <v>11</v>
      </c>
      <c r="F769" s="3" t="s">
        <v>69</v>
      </c>
      <c r="G769" s="3" t="s">
        <v>4448</v>
      </c>
      <c r="H769" s="3" t="s">
        <v>1717</v>
      </c>
      <c r="J769" s="4" t="s">
        <v>4573</v>
      </c>
      <c r="K769" s="4" t="s">
        <v>4572</v>
      </c>
      <c r="L769" s="4" t="s">
        <v>5191</v>
      </c>
      <c r="M769" s="4" t="s">
        <v>57</v>
      </c>
      <c r="N769" s="4" t="s">
        <v>2625</v>
      </c>
      <c r="T769" s="6" t="s">
        <v>3118</v>
      </c>
      <c r="U769" s="6" t="s">
        <v>5062</v>
      </c>
      <c r="V769" s="6" t="s">
        <v>46</v>
      </c>
      <c r="X769" s="6" t="s">
        <v>5052</v>
      </c>
      <c r="AC769" s="6" t="s">
        <v>55</v>
      </c>
      <c r="AD769" s="7" t="s">
        <v>1729</v>
      </c>
      <c r="AE769" s="7" t="s">
        <v>1729</v>
      </c>
      <c r="AK769" s="8" t="s">
        <v>2090</v>
      </c>
      <c r="AP769" s="2">
        <v>0</v>
      </c>
      <c r="AQ769" s="2">
        <v>0</v>
      </c>
      <c r="AR769" s="2">
        <v>0</v>
      </c>
      <c r="AS769" s="2">
        <v>1</v>
      </c>
      <c r="AT769" s="2">
        <v>0</v>
      </c>
      <c r="AU769" s="2">
        <v>0</v>
      </c>
      <c r="AV769" s="2">
        <v>0</v>
      </c>
      <c r="AW769" s="2">
        <v>0</v>
      </c>
      <c r="AX769" s="2">
        <v>0</v>
      </c>
      <c r="AY769" s="2" t="s">
        <v>5181</v>
      </c>
      <c r="AZ769" s="2">
        <v>0</v>
      </c>
      <c r="BA769" s="9" t="s">
        <v>4101</v>
      </c>
      <c r="BB769" s="9" t="s">
        <v>4102</v>
      </c>
      <c r="BC769" s="9" t="s">
        <v>4002</v>
      </c>
    </row>
    <row r="770" spans="1:55" ht="27.5" customHeight="1" x14ac:dyDescent="0.35">
      <c r="A770" s="2" t="s">
        <v>840</v>
      </c>
      <c r="B770" s="2" t="s">
        <v>4484</v>
      </c>
      <c r="C770" s="12">
        <v>45173</v>
      </c>
      <c r="D770" s="3" t="s">
        <v>5034</v>
      </c>
      <c r="E770" s="3" t="s">
        <v>11</v>
      </c>
      <c r="F770" s="3" t="s">
        <v>69</v>
      </c>
      <c r="G770" s="3" t="s">
        <v>4448</v>
      </c>
      <c r="H770" s="3" t="s">
        <v>1717</v>
      </c>
      <c r="J770" s="4" t="s">
        <v>4573</v>
      </c>
      <c r="K770" s="4" t="s">
        <v>4572</v>
      </c>
      <c r="L770" s="4" t="s">
        <v>5191</v>
      </c>
      <c r="M770" s="4" t="s">
        <v>57</v>
      </c>
      <c r="N770" s="4" t="s">
        <v>2625</v>
      </c>
      <c r="T770" s="6" t="s">
        <v>3119</v>
      </c>
      <c r="U770" s="6" t="s">
        <v>5062</v>
      </c>
      <c r="V770" s="6" t="s">
        <v>46</v>
      </c>
      <c r="X770" s="6" t="s">
        <v>5052</v>
      </c>
      <c r="AC770" s="6" t="s">
        <v>55</v>
      </c>
      <c r="AD770" s="7" t="s">
        <v>1729</v>
      </c>
      <c r="AE770" s="7" t="s">
        <v>1729</v>
      </c>
      <c r="AK770" s="8" t="s">
        <v>2090</v>
      </c>
      <c r="AP770" s="2">
        <v>0</v>
      </c>
      <c r="AQ770" s="2">
        <v>0</v>
      </c>
      <c r="AR770" s="2">
        <v>0</v>
      </c>
      <c r="AS770" s="2">
        <v>1</v>
      </c>
      <c r="AT770" s="2">
        <v>0</v>
      </c>
      <c r="AU770" s="2">
        <v>0</v>
      </c>
      <c r="AV770" s="2">
        <v>0</v>
      </c>
      <c r="AW770" s="2">
        <v>0</v>
      </c>
      <c r="AX770" s="2">
        <v>0</v>
      </c>
      <c r="AY770" s="2" t="s">
        <v>5181</v>
      </c>
      <c r="AZ770" s="2">
        <v>0</v>
      </c>
      <c r="BA770" s="9" t="s">
        <v>4101</v>
      </c>
      <c r="BB770" s="9" t="s">
        <v>4102</v>
      </c>
      <c r="BC770" s="9" t="s">
        <v>4002</v>
      </c>
    </row>
    <row r="771" spans="1:55" ht="27.5" customHeight="1" x14ac:dyDescent="0.35">
      <c r="A771" s="2" t="s">
        <v>841</v>
      </c>
      <c r="B771" s="2" t="s">
        <v>4484</v>
      </c>
      <c r="C771" s="12">
        <v>45173</v>
      </c>
      <c r="D771" s="3" t="s">
        <v>5034</v>
      </c>
      <c r="E771" s="3" t="s">
        <v>11</v>
      </c>
      <c r="F771" s="3" t="s">
        <v>69</v>
      </c>
      <c r="G771" s="3" t="s">
        <v>4448</v>
      </c>
      <c r="H771" s="3" t="s">
        <v>1717</v>
      </c>
      <c r="J771" s="4" t="s">
        <v>4573</v>
      </c>
      <c r="K771" s="4" t="s">
        <v>4572</v>
      </c>
      <c r="L771" s="4" t="s">
        <v>5191</v>
      </c>
      <c r="M771" s="4" t="s">
        <v>57</v>
      </c>
      <c r="N771" s="4" t="s">
        <v>2625</v>
      </c>
      <c r="T771" s="6" t="s">
        <v>3120</v>
      </c>
      <c r="U771" s="6" t="s">
        <v>5062</v>
      </c>
      <c r="V771" s="6" t="s">
        <v>46</v>
      </c>
      <c r="X771" s="6" t="s">
        <v>5052</v>
      </c>
      <c r="AC771" s="6" t="s">
        <v>55</v>
      </c>
      <c r="AD771" s="7" t="s">
        <v>1729</v>
      </c>
      <c r="AE771" s="7" t="s">
        <v>1729</v>
      </c>
      <c r="AK771" s="8" t="s">
        <v>2090</v>
      </c>
      <c r="AP771" s="2">
        <v>0</v>
      </c>
      <c r="AQ771" s="2">
        <v>0</v>
      </c>
      <c r="AR771" s="2">
        <v>0</v>
      </c>
      <c r="AS771" s="2">
        <v>1</v>
      </c>
      <c r="AT771" s="2">
        <v>0</v>
      </c>
      <c r="AU771" s="2">
        <v>0</v>
      </c>
      <c r="AV771" s="2">
        <v>0</v>
      </c>
      <c r="AW771" s="2">
        <v>0</v>
      </c>
      <c r="AX771" s="2">
        <v>0</v>
      </c>
      <c r="AY771" s="2" t="s">
        <v>5181</v>
      </c>
      <c r="AZ771" s="2">
        <v>0</v>
      </c>
      <c r="BA771" s="9" t="s">
        <v>4101</v>
      </c>
      <c r="BB771" s="9" t="s">
        <v>4102</v>
      </c>
      <c r="BC771" s="9" t="s">
        <v>4002</v>
      </c>
    </row>
    <row r="772" spans="1:55" ht="27.5" customHeight="1" x14ac:dyDescent="0.35">
      <c r="A772" s="2" t="s">
        <v>842</v>
      </c>
      <c r="B772" s="2" t="s">
        <v>4484</v>
      </c>
      <c r="C772" s="12">
        <v>45173</v>
      </c>
      <c r="D772" s="3" t="s">
        <v>5034</v>
      </c>
      <c r="E772" s="3" t="s">
        <v>11</v>
      </c>
      <c r="F772" s="3" t="s">
        <v>69</v>
      </c>
      <c r="G772" s="3" t="s">
        <v>4448</v>
      </c>
      <c r="H772" s="3" t="s">
        <v>1717</v>
      </c>
      <c r="J772" s="4" t="s">
        <v>4573</v>
      </c>
      <c r="K772" s="4" t="s">
        <v>4572</v>
      </c>
      <c r="L772" s="4" t="s">
        <v>5191</v>
      </c>
      <c r="M772" s="4" t="s">
        <v>57</v>
      </c>
      <c r="N772" s="4" t="s">
        <v>2625</v>
      </c>
      <c r="T772" s="6" t="s">
        <v>3121</v>
      </c>
      <c r="U772" s="6" t="s">
        <v>5062</v>
      </c>
      <c r="V772" s="6" t="s">
        <v>46</v>
      </c>
      <c r="X772" s="6" t="s">
        <v>5052</v>
      </c>
      <c r="AC772" s="6" t="s">
        <v>55</v>
      </c>
      <c r="AD772" s="7" t="s">
        <v>1729</v>
      </c>
      <c r="AE772" s="7" t="s">
        <v>1729</v>
      </c>
      <c r="AK772" s="8" t="s">
        <v>2090</v>
      </c>
      <c r="AP772" s="2">
        <v>0</v>
      </c>
      <c r="AQ772" s="2">
        <v>0</v>
      </c>
      <c r="AR772" s="2">
        <v>0</v>
      </c>
      <c r="AS772" s="2">
        <v>1</v>
      </c>
      <c r="AT772" s="2">
        <v>0</v>
      </c>
      <c r="AU772" s="2">
        <v>0</v>
      </c>
      <c r="AV772" s="2">
        <v>0</v>
      </c>
      <c r="AW772" s="2">
        <v>0</v>
      </c>
      <c r="AX772" s="2">
        <v>0</v>
      </c>
      <c r="AY772" s="2" t="s">
        <v>5181</v>
      </c>
      <c r="AZ772" s="2">
        <v>0</v>
      </c>
      <c r="BA772" s="9" t="s">
        <v>4101</v>
      </c>
      <c r="BB772" s="9" t="s">
        <v>4102</v>
      </c>
      <c r="BC772" s="9" t="s">
        <v>4002</v>
      </c>
    </row>
    <row r="773" spans="1:55" ht="27.5" customHeight="1" x14ac:dyDescent="0.35">
      <c r="A773" s="2" t="s">
        <v>843</v>
      </c>
      <c r="B773" s="2" t="s">
        <v>4484</v>
      </c>
      <c r="C773" s="12">
        <v>45173</v>
      </c>
      <c r="D773" s="3" t="s">
        <v>5034</v>
      </c>
      <c r="E773" s="3" t="s">
        <v>11</v>
      </c>
      <c r="F773" s="3" t="s">
        <v>69</v>
      </c>
      <c r="G773" s="3" t="s">
        <v>4448</v>
      </c>
      <c r="H773" s="3" t="s">
        <v>1717</v>
      </c>
      <c r="J773" s="4" t="s">
        <v>4573</v>
      </c>
      <c r="K773" s="4" t="s">
        <v>4572</v>
      </c>
      <c r="L773" s="4" t="s">
        <v>5191</v>
      </c>
      <c r="M773" s="4" t="s">
        <v>57</v>
      </c>
      <c r="N773" s="4" t="s">
        <v>2625</v>
      </c>
      <c r="T773" s="6" t="s">
        <v>3122</v>
      </c>
      <c r="U773" s="6" t="s">
        <v>5062</v>
      </c>
      <c r="V773" s="6" t="s">
        <v>46</v>
      </c>
      <c r="X773" s="6" t="s">
        <v>5052</v>
      </c>
      <c r="AC773" s="6" t="s">
        <v>55</v>
      </c>
      <c r="AD773" s="7" t="s">
        <v>1729</v>
      </c>
      <c r="AE773" s="7" t="s">
        <v>1729</v>
      </c>
      <c r="AK773" s="8" t="s">
        <v>2090</v>
      </c>
      <c r="AP773" s="2">
        <v>0</v>
      </c>
      <c r="AQ773" s="2">
        <v>0</v>
      </c>
      <c r="AR773" s="2">
        <v>0</v>
      </c>
      <c r="AS773" s="2">
        <v>1</v>
      </c>
      <c r="AT773" s="2">
        <v>0</v>
      </c>
      <c r="AU773" s="2">
        <v>0</v>
      </c>
      <c r="AV773" s="2">
        <v>0</v>
      </c>
      <c r="AW773" s="2">
        <v>0</v>
      </c>
      <c r="AX773" s="2">
        <v>0</v>
      </c>
      <c r="AY773" s="2" t="s">
        <v>5181</v>
      </c>
      <c r="AZ773" s="2">
        <v>0</v>
      </c>
      <c r="BA773" s="9" t="s">
        <v>4101</v>
      </c>
      <c r="BB773" s="9" t="s">
        <v>4102</v>
      </c>
      <c r="BC773" s="9" t="s">
        <v>4002</v>
      </c>
    </row>
    <row r="774" spans="1:55" ht="27.5" customHeight="1" x14ac:dyDescent="0.35">
      <c r="A774" s="2" t="s">
        <v>844</v>
      </c>
      <c r="B774" s="2" t="s">
        <v>4484</v>
      </c>
      <c r="C774" s="12">
        <v>45173</v>
      </c>
      <c r="D774" s="3" t="s">
        <v>5034</v>
      </c>
      <c r="E774" s="3" t="s">
        <v>11</v>
      </c>
      <c r="F774" s="3" t="s">
        <v>69</v>
      </c>
      <c r="G774" s="3" t="s">
        <v>4448</v>
      </c>
      <c r="H774" s="3" t="s">
        <v>1717</v>
      </c>
      <c r="J774" s="4" t="s">
        <v>4573</v>
      </c>
      <c r="K774" s="4" t="s">
        <v>4572</v>
      </c>
      <c r="L774" s="4" t="s">
        <v>5191</v>
      </c>
      <c r="M774" s="4" t="s">
        <v>57</v>
      </c>
      <c r="N774" s="4" t="s">
        <v>2625</v>
      </c>
      <c r="T774" s="6" t="s">
        <v>3123</v>
      </c>
      <c r="U774" s="6" t="s">
        <v>5062</v>
      </c>
      <c r="V774" s="6" t="s">
        <v>46</v>
      </c>
      <c r="X774" s="6" t="s">
        <v>5052</v>
      </c>
      <c r="AC774" s="6" t="s">
        <v>55</v>
      </c>
      <c r="AD774" s="7" t="s">
        <v>1729</v>
      </c>
      <c r="AE774" s="7" t="s">
        <v>1729</v>
      </c>
      <c r="AK774" s="8" t="s">
        <v>2090</v>
      </c>
      <c r="AP774" s="2">
        <v>0</v>
      </c>
      <c r="AQ774" s="2">
        <v>0</v>
      </c>
      <c r="AR774" s="2">
        <v>0</v>
      </c>
      <c r="AS774" s="2">
        <v>1</v>
      </c>
      <c r="AT774" s="2">
        <v>0</v>
      </c>
      <c r="AU774" s="2">
        <v>0</v>
      </c>
      <c r="AV774" s="2">
        <v>0</v>
      </c>
      <c r="AW774" s="2">
        <v>0</v>
      </c>
      <c r="AX774" s="2">
        <v>0</v>
      </c>
      <c r="AY774" s="2" t="s">
        <v>5181</v>
      </c>
      <c r="AZ774" s="2">
        <v>0</v>
      </c>
      <c r="BA774" s="9" t="s">
        <v>4101</v>
      </c>
      <c r="BB774" s="9" t="s">
        <v>4102</v>
      </c>
      <c r="BC774" s="9" t="s">
        <v>4002</v>
      </c>
    </row>
    <row r="775" spans="1:55" ht="27.5" customHeight="1" x14ac:dyDescent="0.35">
      <c r="A775" s="2" t="s">
        <v>845</v>
      </c>
      <c r="B775" s="2" t="s">
        <v>4484</v>
      </c>
      <c r="C775" s="12">
        <v>45174</v>
      </c>
      <c r="D775" s="3" t="s">
        <v>5034</v>
      </c>
      <c r="E775" s="3" t="s">
        <v>11</v>
      </c>
      <c r="F775" s="3" t="s">
        <v>69</v>
      </c>
      <c r="G775" s="3" t="s">
        <v>4448</v>
      </c>
      <c r="H775" s="3" t="s">
        <v>1717</v>
      </c>
      <c r="J775" s="4" t="s">
        <v>4573</v>
      </c>
      <c r="K775" s="4" t="s">
        <v>4572</v>
      </c>
      <c r="L775" s="4" t="s">
        <v>5191</v>
      </c>
      <c r="M775" s="4" t="s">
        <v>57</v>
      </c>
      <c r="N775" s="4" t="s">
        <v>2625</v>
      </c>
      <c r="T775" s="6" t="s">
        <v>3125</v>
      </c>
      <c r="U775" s="6" t="s">
        <v>5062</v>
      </c>
      <c r="V775" s="6" t="s">
        <v>46</v>
      </c>
      <c r="X775" s="6" t="s">
        <v>5052</v>
      </c>
      <c r="AC775" s="6" t="s">
        <v>55</v>
      </c>
      <c r="AD775" s="7" t="s">
        <v>1729</v>
      </c>
      <c r="AE775" s="7" t="s">
        <v>1729</v>
      </c>
      <c r="AK775" s="8" t="s">
        <v>2090</v>
      </c>
      <c r="AP775" s="2">
        <v>0</v>
      </c>
      <c r="AQ775" s="2">
        <v>0</v>
      </c>
      <c r="AR775" s="2">
        <v>0</v>
      </c>
      <c r="AS775" s="2">
        <v>1</v>
      </c>
      <c r="AT775" s="2">
        <v>0</v>
      </c>
      <c r="AU775" s="2">
        <v>0</v>
      </c>
      <c r="AV775" s="2">
        <v>0</v>
      </c>
      <c r="AW775" s="2">
        <v>0</v>
      </c>
      <c r="AX775" s="2">
        <v>0</v>
      </c>
      <c r="AY775" s="2" t="s">
        <v>5181</v>
      </c>
      <c r="AZ775" s="2">
        <v>0</v>
      </c>
      <c r="BA775" s="9" t="s">
        <v>4103</v>
      </c>
      <c r="BB775" s="9" t="s">
        <v>4104</v>
      </c>
      <c r="BC775" s="9" t="s">
        <v>4002</v>
      </c>
    </row>
    <row r="776" spans="1:55" ht="27.5" customHeight="1" x14ac:dyDescent="0.35">
      <c r="A776" s="2" t="s">
        <v>846</v>
      </c>
      <c r="B776" s="2" t="s">
        <v>4484</v>
      </c>
      <c r="C776" s="12">
        <v>45174</v>
      </c>
      <c r="D776" s="3" t="s">
        <v>5034</v>
      </c>
      <c r="E776" s="3" t="s">
        <v>11</v>
      </c>
      <c r="F776" s="3" t="s">
        <v>69</v>
      </c>
      <c r="G776" s="3" t="s">
        <v>4448</v>
      </c>
      <c r="H776" s="3" t="s">
        <v>1717</v>
      </c>
      <c r="J776" s="4" t="s">
        <v>4573</v>
      </c>
      <c r="K776" s="4" t="s">
        <v>4572</v>
      </c>
      <c r="L776" s="4" t="s">
        <v>5191</v>
      </c>
      <c r="M776" s="4" t="s">
        <v>57</v>
      </c>
      <c r="N776" s="4" t="s">
        <v>2625</v>
      </c>
      <c r="T776" s="6" t="s">
        <v>3126</v>
      </c>
      <c r="U776" s="6" t="s">
        <v>5062</v>
      </c>
      <c r="V776" s="6" t="s">
        <v>46</v>
      </c>
      <c r="X776" s="6" t="s">
        <v>5052</v>
      </c>
      <c r="AC776" s="6" t="s">
        <v>55</v>
      </c>
      <c r="AD776" s="7" t="s">
        <v>1729</v>
      </c>
      <c r="AE776" s="7" t="s">
        <v>1729</v>
      </c>
      <c r="AK776" s="8" t="s">
        <v>2090</v>
      </c>
      <c r="AP776" s="2">
        <v>0</v>
      </c>
      <c r="AQ776" s="2">
        <v>0</v>
      </c>
      <c r="AR776" s="2">
        <v>0</v>
      </c>
      <c r="AS776" s="2">
        <v>1</v>
      </c>
      <c r="AT776" s="2">
        <v>0</v>
      </c>
      <c r="AU776" s="2">
        <v>0</v>
      </c>
      <c r="AV776" s="2">
        <v>0</v>
      </c>
      <c r="AW776" s="2">
        <v>0</v>
      </c>
      <c r="AX776" s="2">
        <v>0</v>
      </c>
      <c r="AY776" s="2" t="s">
        <v>5181</v>
      </c>
      <c r="AZ776" s="2">
        <v>0</v>
      </c>
      <c r="BA776" s="9" t="s">
        <v>4103</v>
      </c>
      <c r="BB776" s="9" t="s">
        <v>4104</v>
      </c>
      <c r="BC776" s="9" t="s">
        <v>4002</v>
      </c>
    </row>
    <row r="777" spans="1:55" ht="27.5" customHeight="1" x14ac:dyDescent="0.35">
      <c r="A777" s="2" t="s">
        <v>847</v>
      </c>
      <c r="B777" s="2" t="s">
        <v>4484</v>
      </c>
      <c r="C777" s="12">
        <v>45174</v>
      </c>
      <c r="D777" s="3" t="s">
        <v>5034</v>
      </c>
      <c r="E777" s="3" t="s">
        <v>11</v>
      </c>
      <c r="F777" s="3" t="s">
        <v>69</v>
      </c>
      <c r="G777" s="3" t="s">
        <v>4448</v>
      </c>
      <c r="H777" s="3" t="s">
        <v>1717</v>
      </c>
      <c r="J777" s="4" t="s">
        <v>4573</v>
      </c>
      <c r="K777" s="4" t="s">
        <v>4572</v>
      </c>
      <c r="L777" s="4" t="s">
        <v>5191</v>
      </c>
      <c r="M777" s="4" t="s">
        <v>57</v>
      </c>
      <c r="N777" s="4" t="s">
        <v>2625</v>
      </c>
      <c r="T777" s="6" t="s">
        <v>3127</v>
      </c>
      <c r="U777" s="6" t="s">
        <v>5062</v>
      </c>
      <c r="V777" s="6" t="s">
        <v>46</v>
      </c>
      <c r="X777" s="6" t="s">
        <v>5052</v>
      </c>
      <c r="AC777" s="6" t="s">
        <v>55</v>
      </c>
      <c r="AD777" s="7" t="s">
        <v>1729</v>
      </c>
      <c r="AE777" s="7" t="s">
        <v>1729</v>
      </c>
      <c r="AK777" s="8" t="s">
        <v>2090</v>
      </c>
      <c r="AP777" s="2">
        <v>0</v>
      </c>
      <c r="AQ777" s="2">
        <v>0</v>
      </c>
      <c r="AR777" s="2">
        <v>0</v>
      </c>
      <c r="AS777" s="2">
        <v>1</v>
      </c>
      <c r="AT777" s="2">
        <v>0</v>
      </c>
      <c r="AU777" s="2">
        <v>0</v>
      </c>
      <c r="AV777" s="2">
        <v>0</v>
      </c>
      <c r="AW777" s="2">
        <v>0</v>
      </c>
      <c r="AX777" s="2">
        <v>0</v>
      </c>
      <c r="AY777" s="2" t="s">
        <v>5181</v>
      </c>
      <c r="AZ777" s="2">
        <v>0</v>
      </c>
      <c r="BA777" s="9" t="s">
        <v>4103</v>
      </c>
      <c r="BB777" s="9" t="s">
        <v>4104</v>
      </c>
      <c r="BC777" s="9" t="s">
        <v>4002</v>
      </c>
    </row>
    <row r="778" spans="1:55" ht="27.5" customHeight="1" x14ac:dyDescent="0.35">
      <c r="A778" s="2" t="s">
        <v>848</v>
      </c>
      <c r="B778" s="2" t="s">
        <v>4484</v>
      </c>
      <c r="C778" s="12">
        <v>45174</v>
      </c>
      <c r="D778" s="3" t="s">
        <v>5034</v>
      </c>
      <c r="E778" s="3" t="s">
        <v>11</v>
      </c>
      <c r="F778" s="3" t="s">
        <v>69</v>
      </c>
      <c r="G778" s="3" t="s">
        <v>4448</v>
      </c>
      <c r="H778" s="3" t="s">
        <v>1717</v>
      </c>
      <c r="J778" s="4" t="s">
        <v>4573</v>
      </c>
      <c r="K778" s="4" t="s">
        <v>4572</v>
      </c>
      <c r="L778" s="4" t="s">
        <v>5191</v>
      </c>
      <c r="M778" s="4" t="s">
        <v>57</v>
      </c>
      <c r="N778" s="4" t="s">
        <v>2625</v>
      </c>
      <c r="T778" s="6" t="s">
        <v>3128</v>
      </c>
      <c r="U778" s="6" t="s">
        <v>5062</v>
      </c>
      <c r="V778" s="6" t="s">
        <v>46</v>
      </c>
      <c r="X778" s="6" t="s">
        <v>5052</v>
      </c>
      <c r="AC778" s="6" t="s">
        <v>55</v>
      </c>
      <c r="AD778" s="7" t="s">
        <v>1729</v>
      </c>
      <c r="AE778" s="7" t="s">
        <v>1729</v>
      </c>
      <c r="AK778" s="8" t="s">
        <v>2090</v>
      </c>
      <c r="AP778" s="2">
        <v>0</v>
      </c>
      <c r="AQ778" s="2">
        <v>0</v>
      </c>
      <c r="AR778" s="2">
        <v>0</v>
      </c>
      <c r="AS778" s="2">
        <v>1</v>
      </c>
      <c r="AT778" s="2">
        <v>0</v>
      </c>
      <c r="AU778" s="2">
        <v>0</v>
      </c>
      <c r="AV778" s="2">
        <v>0</v>
      </c>
      <c r="AW778" s="2">
        <v>0</v>
      </c>
      <c r="AX778" s="2">
        <v>0</v>
      </c>
      <c r="AY778" s="2" t="s">
        <v>5181</v>
      </c>
      <c r="AZ778" s="2">
        <v>0</v>
      </c>
      <c r="BA778" s="9" t="s">
        <v>4103</v>
      </c>
      <c r="BB778" s="9" t="s">
        <v>4104</v>
      </c>
      <c r="BC778" s="9" t="s">
        <v>4002</v>
      </c>
    </row>
    <row r="779" spans="1:55" ht="27.5" customHeight="1" x14ac:dyDescent="0.35">
      <c r="A779" s="2" t="s">
        <v>849</v>
      </c>
      <c r="B779" s="2" t="s">
        <v>4484</v>
      </c>
      <c r="C779" s="12">
        <v>45174</v>
      </c>
      <c r="D779" s="3" t="s">
        <v>5034</v>
      </c>
      <c r="E779" s="3" t="s">
        <v>11</v>
      </c>
      <c r="F779" s="3" t="s">
        <v>69</v>
      </c>
      <c r="G779" s="3" t="s">
        <v>4448</v>
      </c>
      <c r="H779" s="3" t="s">
        <v>1717</v>
      </c>
      <c r="J779" s="4" t="s">
        <v>4573</v>
      </c>
      <c r="K779" s="4" t="s">
        <v>4572</v>
      </c>
      <c r="L779" s="4" t="s">
        <v>5191</v>
      </c>
      <c r="M779" s="4" t="s">
        <v>57</v>
      </c>
      <c r="N779" s="4" t="s">
        <v>2625</v>
      </c>
      <c r="T779" s="6" t="s">
        <v>3129</v>
      </c>
      <c r="U779" s="6" t="s">
        <v>5062</v>
      </c>
      <c r="V779" s="6" t="s">
        <v>46</v>
      </c>
      <c r="X779" s="6" t="s">
        <v>5052</v>
      </c>
      <c r="AC779" s="6" t="s">
        <v>55</v>
      </c>
      <c r="AD779" s="7" t="s">
        <v>1729</v>
      </c>
      <c r="AE779" s="7" t="s">
        <v>1729</v>
      </c>
      <c r="AK779" s="8" t="s">
        <v>2090</v>
      </c>
      <c r="AP779" s="2">
        <v>0</v>
      </c>
      <c r="AQ779" s="2">
        <v>0</v>
      </c>
      <c r="AR779" s="2">
        <v>0</v>
      </c>
      <c r="AS779" s="2">
        <v>1</v>
      </c>
      <c r="AT779" s="2">
        <v>0</v>
      </c>
      <c r="AU779" s="2">
        <v>0</v>
      </c>
      <c r="AV779" s="2">
        <v>0</v>
      </c>
      <c r="AW779" s="2">
        <v>0</v>
      </c>
      <c r="AX779" s="2">
        <v>0</v>
      </c>
      <c r="AY779" s="2" t="s">
        <v>5181</v>
      </c>
      <c r="AZ779" s="2">
        <v>0</v>
      </c>
      <c r="BA779" s="9" t="s">
        <v>4103</v>
      </c>
      <c r="BB779" s="9" t="s">
        <v>4104</v>
      </c>
      <c r="BC779" s="9" t="s">
        <v>4002</v>
      </c>
    </row>
    <row r="780" spans="1:55" ht="27.5" customHeight="1" x14ac:dyDescent="0.35">
      <c r="A780" s="2" t="s">
        <v>850</v>
      </c>
      <c r="B780" s="2" t="s">
        <v>4484</v>
      </c>
      <c r="C780" s="12">
        <v>45174</v>
      </c>
      <c r="D780" s="3" t="s">
        <v>5034</v>
      </c>
      <c r="E780" s="3" t="s">
        <v>11</v>
      </c>
      <c r="F780" s="3" t="s">
        <v>69</v>
      </c>
      <c r="G780" s="3" t="s">
        <v>4448</v>
      </c>
      <c r="H780" s="3" t="s">
        <v>1717</v>
      </c>
      <c r="J780" s="4" t="s">
        <v>4573</v>
      </c>
      <c r="K780" s="4" t="s">
        <v>4572</v>
      </c>
      <c r="L780" s="4" t="s">
        <v>5191</v>
      </c>
      <c r="M780" s="4" t="s">
        <v>57</v>
      </c>
      <c r="N780" s="4" t="s">
        <v>2625</v>
      </c>
      <c r="T780" s="6" t="s">
        <v>3130</v>
      </c>
      <c r="U780" s="6" t="s">
        <v>5062</v>
      </c>
      <c r="V780" s="6" t="s">
        <v>46</v>
      </c>
      <c r="X780" s="6" t="s">
        <v>5052</v>
      </c>
      <c r="AC780" s="6" t="s">
        <v>55</v>
      </c>
      <c r="AD780" s="7" t="s">
        <v>1729</v>
      </c>
      <c r="AE780" s="7" t="s">
        <v>1729</v>
      </c>
      <c r="AK780" s="8" t="s">
        <v>2090</v>
      </c>
      <c r="AP780" s="2">
        <v>0</v>
      </c>
      <c r="AQ780" s="2">
        <v>0</v>
      </c>
      <c r="AR780" s="2">
        <v>0</v>
      </c>
      <c r="AS780" s="2">
        <v>1</v>
      </c>
      <c r="AT780" s="2">
        <v>0</v>
      </c>
      <c r="AU780" s="2">
        <v>0</v>
      </c>
      <c r="AV780" s="2">
        <v>0</v>
      </c>
      <c r="AW780" s="2">
        <v>0</v>
      </c>
      <c r="AX780" s="2">
        <v>0</v>
      </c>
      <c r="AY780" s="2" t="s">
        <v>5181</v>
      </c>
      <c r="AZ780" s="2">
        <v>0</v>
      </c>
      <c r="BA780" s="9" t="s">
        <v>4103</v>
      </c>
      <c r="BB780" s="9" t="s">
        <v>4104</v>
      </c>
      <c r="BC780" s="9" t="s">
        <v>4002</v>
      </c>
    </row>
    <row r="781" spans="1:55" ht="27.5" customHeight="1" x14ac:dyDescent="0.35">
      <c r="A781" s="2" t="s">
        <v>851</v>
      </c>
      <c r="B781" s="2" t="s">
        <v>4484</v>
      </c>
      <c r="C781" s="12">
        <v>45174</v>
      </c>
      <c r="D781" s="3" t="s">
        <v>5034</v>
      </c>
      <c r="E781" s="3" t="s">
        <v>11</v>
      </c>
      <c r="F781" s="3" t="s">
        <v>69</v>
      </c>
      <c r="G781" s="3" t="s">
        <v>4448</v>
      </c>
      <c r="H781" s="3" t="s">
        <v>1717</v>
      </c>
      <c r="J781" s="4" t="s">
        <v>4573</v>
      </c>
      <c r="K781" s="4" t="s">
        <v>4572</v>
      </c>
      <c r="L781" s="4" t="s">
        <v>5191</v>
      </c>
      <c r="M781" s="4" t="s">
        <v>57</v>
      </c>
      <c r="N781" s="4" t="s">
        <v>2625</v>
      </c>
      <c r="T781" s="6" t="s">
        <v>3131</v>
      </c>
      <c r="U781" s="6" t="s">
        <v>5062</v>
      </c>
      <c r="V781" s="6" t="s">
        <v>46</v>
      </c>
      <c r="X781" s="6" t="s">
        <v>5052</v>
      </c>
      <c r="AC781" s="6" t="s">
        <v>55</v>
      </c>
      <c r="AD781" s="7" t="s">
        <v>1729</v>
      </c>
      <c r="AE781" s="7" t="s">
        <v>1729</v>
      </c>
      <c r="AK781" s="8" t="s">
        <v>2090</v>
      </c>
      <c r="AP781" s="2">
        <v>0</v>
      </c>
      <c r="AQ781" s="2">
        <v>0</v>
      </c>
      <c r="AR781" s="2">
        <v>0</v>
      </c>
      <c r="AS781" s="2">
        <v>1</v>
      </c>
      <c r="AT781" s="2">
        <v>0</v>
      </c>
      <c r="AU781" s="2">
        <v>0</v>
      </c>
      <c r="AV781" s="2">
        <v>0</v>
      </c>
      <c r="AW781" s="2">
        <v>0</v>
      </c>
      <c r="AX781" s="2">
        <v>0</v>
      </c>
      <c r="AY781" s="2" t="s">
        <v>5181</v>
      </c>
      <c r="AZ781" s="2">
        <v>0</v>
      </c>
      <c r="BA781" s="9" t="s">
        <v>4103</v>
      </c>
      <c r="BB781" s="9" t="s">
        <v>4104</v>
      </c>
      <c r="BC781" s="9" t="s">
        <v>4002</v>
      </c>
    </row>
    <row r="782" spans="1:55" ht="27.5" customHeight="1" x14ac:dyDescent="0.35">
      <c r="A782" s="2" t="s">
        <v>852</v>
      </c>
      <c r="B782" s="2" t="s">
        <v>4484</v>
      </c>
      <c r="C782" s="12">
        <v>45174</v>
      </c>
      <c r="D782" s="3" t="s">
        <v>5034</v>
      </c>
      <c r="E782" s="3" t="s">
        <v>11</v>
      </c>
      <c r="F782" s="3" t="s">
        <v>69</v>
      </c>
      <c r="G782" s="3" t="s">
        <v>4448</v>
      </c>
      <c r="H782" s="3" t="s">
        <v>1717</v>
      </c>
      <c r="J782" s="4" t="s">
        <v>4573</v>
      </c>
      <c r="K782" s="4" t="s">
        <v>4572</v>
      </c>
      <c r="L782" s="4" t="s">
        <v>5191</v>
      </c>
      <c r="M782" s="4" t="s">
        <v>57</v>
      </c>
      <c r="N782" s="4" t="s">
        <v>2625</v>
      </c>
      <c r="T782" s="6" t="s">
        <v>3132</v>
      </c>
      <c r="U782" s="6" t="s">
        <v>5062</v>
      </c>
      <c r="V782" s="6" t="s">
        <v>46</v>
      </c>
      <c r="X782" s="6" t="s">
        <v>5052</v>
      </c>
      <c r="AC782" s="6" t="s">
        <v>55</v>
      </c>
      <c r="AD782" s="7" t="s">
        <v>1729</v>
      </c>
      <c r="AE782" s="7" t="s">
        <v>1729</v>
      </c>
      <c r="AK782" s="8" t="s">
        <v>2090</v>
      </c>
      <c r="AP782" s="2">
        <v>0</v>
      </c>
      <c r="AQ782" s="2">
        <v>0</v>
      </c>
      <c r="AR782" s="2">
        <v>0</v>
      </c>
      <c r="AS782" s="2">
        <v>1</v>
      </c>
      <c r="AT782" s="2">
        <v>0</v>
      </c>
      <c r="AU782" s="2">
        <v>0</v>
      </c>
      <c r="AV782" s="2">
        <v>0</v>
      </c>
      <c r="AW782" s="2">
        <v>0</v>
      </c>
      <c r="AX782" s="2">
        <v>0</v>
      </c>
      <c r="AY782" s="2" t="s">
        <v>5181</v>
      </c>
      <c r="AZ782" s="2">
        <v>0</v>
      </c>
      <c r="BA782" s="9" t="s">
        <v>4103</v>
      </c>
      <c r="BB782" s="9" t="s">
        <v>4104</v>
      </c>
      <c r="BC782" s="9" t="s">
        <v>4002</v>
      </c>
    </row>
    <row r="783" spans="1:55" ht="27.5" customHeight="1" x14ac:dyDescent="0.35">
      <c r="A783" s="2" t="s">
        <v>853</v>
      </c>
      <c r="B783" s="2" t="s">
        <v>4484</v>
      </c>
      <c r="C783" s="12">
        <v>45174</v>
      </c>
      <c r="D783" s="3" t="s">
        <v>5034</v>
      </c>
      <c r="E783" s="3" t="s">
        <v>11</v>
      </c>
      <c r="F783" s="3" t="s">
        <v>69</v>
      </c>
      <c r="G783" s="3" t="s">
        <v>4448</v>
      </c>
      <c r="H783" s="3" t="s">
        <v>1717</v>
      </c>
      <c r="J783" s="4" t="s">
        <v>4573</v>
      </c>
      <c r="K783" s="4" t="s">
        <v>4572</v>
      </c>
      <c r="L783" s="4" t="s">
        <v>5191</v>
      </c>
      <c r="M783" s="4" t="s">
        <v>57</v>
      </c>
      <c r="N783" s="4" t="s">
        <v>2625</v>
      </c>
      <c r="T783" s="6" t="s">
        <v>3133</v>
      </c>
      <c r="U783" s="6" t="s">
        <v>5062</v>
      </c>
      <c r="V783" s="6" t="s">
        <v>46</v>
      </c>
      <c r="X783" s="6" t="s">
        <v>5052</v>
      </c>
      <c r="AC783" s="6" t="s">
        <v>55</v>
      </c>
      <c r="AD783" s="7" t="s">
        <v>1729</v>
      </c>
      <c r="AE783" s="7" t="s">
        <v>1729</v>
      </c>
      <c r="AK783" s="8" t="s">
        <v>2090</v>
      </c>
      <c r="AP783" s="2">
        <v>0</v>
      </c>
      <c r="AQ783" s="2">
        <v>0</v>
      </c>
      <c r="AR783" s="2">
        <v>0</v>
      </c>
      <c r="AS783" s="2">
        <v>1</v>
      </c>
      <c r="AT783" s="2">
        <v>0</v>
      </c>
      <c r="AU783" s="2">
        <v>0</v>
      </c>
      <c r="AV783" s="2">
        <v>0</v>
      </c>
      <c r="AW783" s="2">
        <v>0</v>
      </c>
      <c r="AX783" s="2">
        <v>0</v>
      </c>
      <c r="AY783" s="2" t="s">
        <v>5181</v>
      </c>
      <c r="AZ783" s="2">
        <v>0</v>
      </c>
      <c r="BA783" s="9" t="s">
        <v>4103</v>
      </c>
      <c r="BB783" s="9" t="s">
        <v>4104</v>
      </c>
      <c r="BC783" s="9" t="s">
        <v>4002</v>
      </c>
    </row>
    <row r="784" spans="1:55" ht="27.5" customHeight="1" x14ac:dyDescent="0.35">
      <c r="A784" s="2" t="s">
        <v>854</v>
      </c>
      <c r="B784" s="2" t="s">
        <v>4484</v>
      </c>
      <c r="C784" s="12">
        <v>45174</v>
      </c>
      <c r="D784" s="3" t="s">
        <v>5034</v>
      </c>
      <c r="E784" s="3" t="s">
        <v>11</v>
      </c>
      <c r="F784" s="3" t="s">
        <v>69</v>
      </c>
      <c r="G784" s="3" t="s">
        <v>4448</v>
      </c>
      <c r="H784" s="3" t="s">
        <v>1717</v>
      </c>
      <c r="J784" s="4" t="s">
        <v>4573</v>
      </c>
      <c r="K784" s="4" t="s">
        <v>4572</v>
      </c>
      <c r="L784" s="4" t="s">
        <v>5191</v>
      </c>
      <c r="M784" s="4" t="s">
        <v>57</v>
      </c>
      <c r="N784" s="4" t="s">
        <v>2625</v>
      </c>
      <c r="T784" s="6" t="s">
        <v>3134</v>
      </c>
      <c r="U784" s="6" t="s">
        <v>5062</v>
      </c>
      <c r="V784" s="6" t="s">
        <v>46</v>
      </c>
      <c r="X784" s="6" t="s">
        <v>5052</v>
      </c>
      <c r="AC784" s="6" t="s">
        <v>55</v>
      </c>
      <c r="AD784" s="7" t="s">
        <v>1729</v>
      </c>
      <c r="AE784" s="7" t="s">
        <v>1729</v>
      </c>
      <c r="AK784" s="8" t="s">
        <v>2090</v>
      </c>
      <c r="AP784" s="2">
        <v>0</v>
      </c>
      <c r="AQ784" s="2">
        <v>0</v>
      </c>
      <c r="AR784" s="2">
        <v>0</v>
      </c>
      <c r="AS784" s="2">
        <v>1</v>
      </c>
      <c r="AT784" s="2">
        <v>0</v>
      </c>
      <c r="AU784" s="2">
        <v>0</v>
      </c>
      <c r="AV784" s="2">
        <v>0</v>
      </c>
      <c r="AW784" s="2">
        <v>0</v>
      </c>
      <c r="AX784" s="2">
        <v>0</v>
      </c>
      <c r="AY784" s="2" t="s">
        <v>5181</v>
      </c>
      <c r="AZ784" s="2">
        <v>0</v>
      </c>
      <c r="BA784" s="9" t="s">
        <v>4103</v>
      </c>
      <c r="BB784" s="9" t="s">
        <v>4104</v>
      </c>
      <c r="BC784" s="9" t="s">
        <v>4002</v>
      </c>
    </row>
    <row r="785" spans="1:57" ht="27.5" customHeight="1" x14ac:dyDescent="0.35">
      <c r="A785" s="2" t="s">
        <v>855</v>
      </c>
      <c r="B785" s="2" t="s">
        <v>4484</v>
      </c>
      <c r="C785" s="12">
        <v>45174</v>
      </c>
      <c r="D785" s="3" t="s">
        <v>5034</v>
      </c>
      <c r="E785" s="3" t="s">
        <v>11</v>
      </c>
      <c r="F785" s="3" t="s">
        <v>69</v>
      </c>
      <c r="G785" s="3" t="s">
        <v>4448</v>
      </c>
      <c r="H785" s="3" t="s">
        <v>1717</v>
      </c>
      <c r="J785" s="4" t="s">
        <v>4573</v>
      </c>
      <c r="K785" s="4" t="s">
        <v>4572</v>
      </c>
      <c r="L785" s="4" t="s">
        <v>5191</v>
      </c>
      <c r="M785" s="4" t="s">
        <v>57</v>
      </c>
      <c r="N785" s="4" t="s">
        <v>2625</v>
      </c>
      <c r="T785" s="6" t="s">
        <v>3135</v>
      </c>
      <c r="U785" s="6" t="s">
        <v>5062</v>
      </c>
      <c r="V785" s="6" t="s">
        <v>46</v>
      </c>
      <c r="X785" s="6" t="s">
        <v>5052</v>
      </c>
      <c r="AC785" s="6" t="s">
        <v>55</v>
      </c>
      <c r="AD785" s="7" t="s">
        <v>1729</v>
      </c>
      <c r="AE785" s="7" t="s">
        <v>1729</v>
      </c>
      <c r="AK785" s="8" t="s">
        <v>2090</v>
      </c>
      <c r="AP785" s="2">
        <v>0</v>
      </c>
      <c r="AQ785" s="2">
        <v>0</v>
      </c>
      <c r="AR785" s="2">
        <v>0</v>
      </c>
      <c r="AS785" s="2">
        <v>1</v>
      </c>
      <c r="AT785" s="2">
        <v>0</v>
      </c>
      <c r="AU785" s="2">
        <v>0</v>
      </c>
      <c r="AV785" s="2">
        <v>0</v>
      </c>
      <c r="AW785" s="2">
        <v>0</v>
      </c>
      <c r="AX785" s="2">
        <v>0</v>
      </c>
      <c r="AY785" s="2" t="s">
        <v>5181</v>
      </c>
      <c r="AZ785" s="2">
        <v>0</v>
      </c>
      <c r="BC785" s="9" t="s">
        <v>4002</v>
      </c>
    </row>
    <row r="786" spans="1:57" ht="27.5" customHeight="1" x14ac:dyDescent="0.35">
      <c r="A786" s="2" t="s">
        <v>856</v>
      </c>
      <c r="B786" s="2" t="s">
        <v>4484</v>
      </c>
      <c r="C786" s="12">
        <v>45174</v>
      </c>
      <c r="D786" s="3" t="s">
        <v>5034</v>
      </c>
      <c r="E786" s="3" t="s">
        <v>11</v>
      </c>
      <c r="F786" s="3" t="s">
        <v>69</v>
      </c>
      <c r="G786" s="3" t="s">
        <v>4448</v>
      </c>
      <c r="H786" s="3" t="s">
        <v>1717</v>
      </c>
      <c r="J786" s="4" t="s">
        <v>4573</v>
      </c>
      <c r="K786" s="4" t="s">
        <v>4572</v>
      </c>
      <c r="L786" s="4" t="s">
        <v>5191</v>
      </c>
      <c r="M786" s="4" t="s">
        <v>57</v>
      </c>
      <c r="N786" s="4" t="s">
        <v>2625</v>
      </c>
      <c r="T786" s="6" t="s">
        <v>3136</v>
      </c>
      <c r="U786" s="6" t="s">
        <v>5062</v>
      </c>
      <c r="V786" s="6" t="s">
        <v>46</v>
      </c>
      <c r="X786" s="6" t="s">
        <v>5052</v>
      </c>
      <c r="AC786" s="6" t="s">
        <v>55</v>
      </c>
      <c r="AD786" s="7" t="s">
        <v>1729</v>
      </c>
      <c r="AE786" s="7" t="s">
        <v>1729</v>
      </c>
      <c r="AK786" s="8" t="s">
        <v>2090</v>
      </c>
      <c r="AP786" s="2">
        <v>0</v>
      </c>
      <c r="AQ786" s="2">
        <v>0</v>
      </c>
      <c r="AR786" s="2">
        <v>0</v>
      </c>
      <c r="AS786" s="2">
        <v>1</v>
      </c>
      <c r="AT786" s="2">
        <v>0</v>
      </c>
      <c r="AU786" s="2">
        <v>0</v>
      </c>
      <c r="AV786" s="2">
        <v>0</v>
      </c>
      <c r="AW786" s="2">
        <v>0</v>
      </c>
      <c r="AX786" s="2">
        <v>0</v>
      </c>
      <c r="AY786" s="2" t="s">
        <v>5181</v>
      </c>
      <c r="AZ786" s="2">
        <v>0</v>
      </c>
      <c r="BA786" s="9" t="s">
        <v>4103</v>
      </c>
      <c r="BB786" s="9" t="s">
        <v>4104</v>
      </c>
      <c r="BC786" s="9" t="s">
        <v>4002</v>
      </c>
    </row>
    <row r="787" spans="1:57" ht="27.5" customHeight="1" x14ac:dyDescent="0.35">
      <c r="A787" s="2" t="s">
        <v>857</v>
      </c>
      <c r="B787" s="2" t="s">
        <v>4484</v>
      </c>
      <c r="C787" s="12">
        <v>45174</v>
      </c>
      <c r="D787" s="3" t="s">
        <v>5034</v>
      </c>
      <c r="E787" s="3" t="s">
        <v>11</v>
      </c>
      <c r="F787" s="3" t="s">
        <v>69</v>
      </c>
      <c r="G787" s="3" t="s">
        <v>4448</v>
      </c>
      <c r="H787" s="3" t="s">
        <v>1717</v>
      </c>
      <c r="J787" s="4" t="s">
        <v>4573</v>
      </c>
      <c r="K787" s="4" t="s">
        <v>4572</v>
      </c>
      <c r="L787" s="4" t="s">
        <v>5191</v>
      </c>
      <c r="M787" s="4" t="s">
        <v>57</v>
      </c>
      <c r="N787" s="4" t="s">
        <v>2625</v>
      </c>
      <c r="T787" s="6" t="s">
        <v>3137</v>
      </c>
      <c r="U787" s="6" t="s">
        <v>5062</v>
      </c>
      <c r="V787" s="6" t="s">
        <v>46</v>
      </c>
      <c r="X787" s="6" t="s">
        <v>5052</v>
      </c>
      <c r="AC787" s="6" t="s">
        <v>55</v>
      </c>
      <c r="AD787" s="7" t="s">
        <v>1729</v>
      </c>
      <c r="AE787" s="7" t="s">
        <v>1729</v>
      </c>
      <c r="AK787" s="8" t="s">
        <v>2090</v>
      </c>
      <c r="AP787" s="2">
        <v>0</v>
      </c>
      <c r="AQ787" s="2">
        <v>0</v>
      </c>
      <c r="AR787" s="2">
        <v>0</v>
      </c>
      <c r="AS787" s="2">
        <v>1</v>
      </c>
      <c r="AT787" s="2">
        <v>0</v>
      </c>
      <c r="AU787" s="2">
        <v>0</v>
      </c>
      <c r="AV787" s="2">
        <v>0</v>
      </c>
      <c r="AW787" s="2">
        <v>0</v>
      </c>
      <c r="AX787" s="2">
        <v>0</v>
      </c>
      <c r="AY787" s="2" t="s">
        <v>5181</v>
      </c>
      <c r="AZ787" s="2">
        <v>0</v>
      </c>
      <c r="BA787" s="9" t="s">
        <v>4103</v>
      </c>
      <c r="BB787" s="9" t="s">
        <v>4104</v>
      </c>
      <c r="BC787" s="9" t="s">
        <v>4002</v>
      </c>
    </row>
    <row r="788" spans="1:57" ht="27.5" customHeight="1" x14ac:dyDescent="0.35">
      <c r="A788" s="2" t="s">
        <v>858</v>
      </c>
      <c r="B788" s="2" t="s">
        <v>4484</v>
      </c>
      <c r="C788" s="12">
        <v>45174</v>
      </c>
      <c r="D788" s="3" t="s">
        <v>5034</v>
      </c>
      <c r="E788" s="3" t="s">
        <v>11</v>
      </c>
      <c r="F788" s="3" t="s">
        <v>69</v>
      </c>
      <c r="G788" s="3" t="s">
        <v>4448</v>
      </c>
      <c r="H788" s="3" t="s">
        <v>1717</v>
      </c>
      <c r="J788" s="4" t="s">
        <v>4573</v>
      </c>
      <c r="K788" s="4" t="s">
        <v>4572</v>
      </c>
      <c r="L788" s="4" t="s">
        <v>5191</v>
      </c>
      <c r="M788" s="4" t="s">
        <v>57</v>
      </c>
      <c r="N788" s="4" t="s">
        <v>2625</v>
      </c>
      <c r="T788" s="6" t="s">
        <v>3138</v>
      </c>
      <c r="U788" s="6" t="s">
        <v>5062</v>
      </c>
      <c r="V788" s="6" t="s">
        <v>46</v>
      </c>
      <c r="X788" s="6" t="s">
        <v>5052</v>
      </c>
      <c r="AC788" s="6" t="s">
        <v>55</v>
      </c>
      <c r="AD788" s="7" t="s">
        <v>1729</v>
      </c>
      <c r="AE788" s="7" t="s">
        <v>1729</v>
      </c>
      <c r="AK788" s="8" t="s">
        <v>2090</v>
      </c>
      <c r="AP788" s="2">
        <v>0</v>
      </c>
      <c r="AQ788" s="2">
        <v>0</v>
      </c>
      <c r="AR788" s="2">
        <v>0</v>
      </c>
      <c r="AS788" s="2">
        <v>1</v>
      </c>
      <c r="AT788" s="2">
        <v>0</v>
      </c>
      <c r="AU788" s="2">
        <v>0</v>
      </c>
      <c r="AV788" s="2">
        <v>0</v>
      </c>
      <c r="AW788" s="2">
        <v>0</v>
      </c>
      <c r="AX788" s="2">
        <v>0</v>
      </c>
      <c r="AY788" s="2" t="s">
        <v>5181</v>
      </c>
      <c r="AZ788" s="2">
        <v>0</v>
      </c>
      <c r="BA788" s="9" t="s">
        <v>4103</v>
      </c>
      <c r="BB788" s="9" t="s">
        <v>4104</v>
      </c>
      <c r="BC788" s="9" t="s">
        <v>4002</v>
      </c>
    </row>
    <row r="789" spans="1:57" ht="27.5" customHeight="1" x14ac:dyDescent="0.35">
      <c r="A789" s="2" t="s">
        <v>859</v>
      </c>
      <c r="B789" s="2" t="s">
        <v>4484</v>
      </c>
      <c r="C789" s="12">
        <v>45174</v>
      </c>
      <c r="D789" s="3" t="s">
        <v>5034</v>
      </c>
      <c r="E789" s="3" t="s">
        <v>11</v>
      </c>
      <c r="F789" s="3" t="s">
        <v>69</v>
      </c>
      <c r="G789" s="3" t="s">
        <v>4448</v>
      </c>
      <c r="H789" s="3" t="s">
        <v>1717</v>
      </c>
      <c r="J789" s="4" t="s">
        <v>4573</v>
      </c>
      <c r="K789" s="4" t="s">
        <v>4572</v>
      </c>
      <c r="L789" s="4" t="s">
        <v>5191</v>
      </c>
      <c r="M789" s="4" t="s">
        <v>57</v>
      </c>
      <c r="N789" s="4" t="s">
        <v>2625</v>
      </c>
      <c r="T789" s="6" t="s">
        <v>3666</v>
      </c>
      <c r="U789" s="6" t="s">
        <v>5062</v>
      </c>
      <c r="V789" s="6" t="s">
        <v>46</v>
      </c>
      <c r="X789" s="6" t="s">
        <v>5052</v>
      </c>
      <c r="AC789" s="6" t="s">
        <v>55</v>
      </c>
      <c r="AD789" s="7" t="s">
        <v>1729</v>
      </c>
      <c r="AE789" s="7" t="s">
        <v>1729</v>
      </c>
      <c r="AK789" s="8" t="s">
        <v>2090</v>
      </c>
      <c r="AP789" s="2">
        <v>0</v>
      </c>
      <c r="AQ789" s="2">
        <v>0</v>
      </c>
      <c r="AR789" s="2">
        <v>0</v>
      </c>
      <c r="AS789" s="2">
        <v>1</v>
      </c>
      <c r="AT789" s="2">
        <v>0</v>
      </c>
      <c r="AU789" s="2">
        <v>0</v>
      </c>
      <c r="AV789" s="2">
        <v>0</v>
      </c>
      <c r="AW789" s="2">
        <v>0</v>
      </c>
      <c r="AX789" s="2">
        <v>0</v>
      </c>
      <c r="AY789" s="2" t="s">
        <v>5181</v>
      </c>
      <c r="AZ789" s="2">
        <v>0</v>
      </c>
      <c r="BA789" s="9" t="s">
        <v>4103</v>
      </c>
      <c r="BB789" s="9" t="s">
        <v>4104</v>
      </c>
      <c r="BC789" s="9" t="s">
        <v>4002</v>
      </c>
    </row>
    <row r="790" spans="1:57" ht="27.5" customHeight="1" x14ac:dyDescent="0.35">
      <c r="A790" s="2" t="s">
        <v>860</v>
      </c>
      <c r="B790" s="2" t="s">
        <v>4484</v>
      </c>
      <c r="C790" s="12">
        <v>45174</v>
      </c>
      <c r="D790" s="3" t="s">
        <v>5034</v>
      </c>
      <c r="E790" s="3" t="s">
        <v>11</v>
      </c>
      <c r="F790" s="3" t="s">
        <v>69</v>
      </c>
      <c r="G790" s="3" t="s">
        <v>4448</v>
      </c>
      <c r="H790" s="3" t="s">
        <v>1717</v>
      </c>
      <c r="J790" s="4" t="s">
        <v>4573</v>
      </c>
      <c r="K790" s="4" t="s">
        <v>4572</v>
      </c>
      <c r="L790" s="4" t="s">
        <v>5191</v>
      </c>
      <c r="M790" s="4" t="s">
        <v>57</v>
      </c>
      <c r="N790" s="4" t="s">
        <v>2625</v>
      </c>
      <c r="T790" s="6" t="s">
        <v>3139</v>
      </c>
      <c r="U790" s="6" t="s">
        <v>5062</v>
      </c>
      <c r="V790" s="6" t="s">
        <v>46</v>
      </c>
      <c r="X790" s="6" t="s">
        <v>5052</v>
      </c>
      <c r="AC790" s="6" t="s">
        <v>55</v>
      </c>
      <c r="AD790" s="7" t="s">
        <v>1729</v>
      </c>
      <c r="AE790" s="7" t="s">
        <v>1729</v>
      </c>
      <c r="AK790" s="8" t="s">
        <v>2090</v>
      </c>
      <c r="AP790" s="2">
        <v>0</v>
      </c>
      <c r="AQ790" s="2">
        <v>0</v>
      </c>
      <c r="AR790" s="2">
        <v>0</v>
      </c>
      <c r="AS790" s="2">
        <v>1</v>
      </c>
      <c r="AT790" s="2">
        <v>0</v>
      </c>
      <c r="AU790" s="2">
        <v>0</v>
      </c>
      <c r="AV790" s="2">
        <v>0</v>
      </c>
      <c r="AW790" s="2">
        <v>0</v>
      </c>
      <c r="AX790" s="2">
        <v>0</v>
      </c>
      <c r="AY790" s="2" t="s">
        <v>5181</v>
      </c>
      <c r="AZ790" s="2">
        <v>0</v>
      </c>
      <c r="BA790" s="9" t="s">
        <v>4103</v>
      </c>
      <c r="BB790" s="9" t="s">
        <v>4104</v>
      </c>
      <c r="BC790" s="9" t="s">
        <v>4002</v>
      </c>
    </row>
    <row r="791" spans="1:57" ht="27.5" customHeight="1" x14ac:dyDescent="0.35">
      <c r="A791" s="2" t="s">
        <v>861</v>
      </c>
      <c r="B791" s="2" t="s">
        <v>4484</v>
      </c>
      <c r="C791" s="12">
        <v>45175</v>
      </c>
      <c r="D791" s="3" t="s">
        <v>5034</v>
      </c>
      <c r="E791" s="3" t="s">
        <v>11</v>
      </c>
      <c r="F791" s="3" t="s">
        <v>69</v>
      </c>
      <c r="G791" s="3" t="s">
        <v>4448</v>
      </c>
      <c r="H791" s="3" t="s">
        <v>1717</v>
      </c>
      <c r="J791" s="4" t="s">
        <v>4573</v>
      </c>
      <c r="K791" s="4" t="s">
        <v>4572</v>
      </c>
      <c r="L791" s="4" t="s">
        <v>5191</v>
      </c>
      <c r="M791" s="4" t="s">
        <v>57</v>
      </c>
      <c r="N791" s="4" t="s">
        <v>2625</v>
      </c>
      <c r="T791" s="6" t="s">
        <v>5122</v>
      </c>
      <c r="U791" s="6" t="s">
        <v>5062</v>
      </c>
      <c r="V791" s="6" t="s">
        <v>46</v>
      </c>
      <c r="X791" s="6" t="s">
        <v>5052</v>
      </c>
      <c r="AB791" s="6" t="s">
        <v>3883</v>
      </c>
      <c r="AC791" s="6" t="s">
        <v>5200</v>
      </c>
      <c r="AD791" s="7" t="s">
        <v>1729</v>
      </c>
      <c r="AE791" s="7" t="s">
        <v>1729</v>
      </c>
      <c r="AG791" s="8" t="s">
        <v>3918</v>
      </c>
      <c r="AH791" s="8" t="s">
        <v>3919</v>
      </c>
      <c r="AI791" s="18">
        <v>45174</v>
      </c>
      <c r="AJ791" s="8" t="s">
        <v>2101</v>
      </c>
      <c r="AK791" s="8" t="s">
        <v>2090</v>
      </c>
      <c r="AL791" s="8" t="s">
        <v>3963</v>
      </c>
      <c r="AP791" s="2">
        <v>1</v>
      </c>
      <c r="AQ791" s="2">
        <v>0</v>
      </c>
      <c r="AR791" s="2">
        <v>0</v>
      </c>
      <c r="AS791" s="2">
        <v>1</v>
      </c>
      <c r="AT791" s="2">
        <v>1</v>
      </c>
      <c r="AU791" s="2">
        <v>0</v>
      </c>
      <c r="AV791" s="2">
        <v>0</v>
      </c>
      <c r="AW791" s="2">
        <v>0</v>
      </c>
      <c r="AX791" s="2">
        <v>0</v>
      </c>
      <c r="AY791" s="2" t="s">
        <v>5181</v>
      </c>
      <c r="AZ791" s="2">
        <v>0</v>
      </c>
      <c r="BA791" s="9" t="s">
        <v>4105</v>
      </c>
      <c r="BB791" s="9" t="s">
        <v>4106</v>
      </c>
      <c r="BC791" s="9" t="s">
        <v>4002</v>
      </c>
      <c r="BD791" s="9" t="s">
        <v>4107</v>
      </c>
      <c r="BE791" s="9" t="s">
        <v>4108</v>
      </c>
    </row>
    <row r="792" spans="1:57" ht="27.5" customHeight="1" x14ac:dyDescent="0.35">
      <c r="A792" s="2" t="s">
        <v>862</v>
      </c>
      <c r="B792" s="2" t="s">
        <v>4484</v>
      </c>
      <c r="C792" s="12">
        <v>45176</v>
      </c>
      <c r="D792" s="3" t="s">
        <v>5034</v>
      </c>
      <c r="E792" s="3" t="s">
        <v>11</v>
      </c>
      <c r="F792" s="3" t="s">
        <v>69</v>
      </c>
      <c r="G792" s="3" t="s">
        <v>4448</v>
      </c>
      <c r="H792" s="3" t="s">
        <v>1717</v>
      </c>
      <c r="J792" s="4" t="s">
        <v>4573</v>
      </c>
      <c r="K792" s="4" t="s">
        <v>4572</v>
      </c>
      <c r="L792" s="4" t="s">
        <v>5191</v>
      </c>
      <c r="M792" s="4" t="s">
        <v>57</v>
      </c>
      <c r="N792" s="4" t="s">
        <v>2625</v>
      </c>
      <c r="T792" s="6" t="s">
        <v>3140</v>
      </c>
      <c r="U792" s="6" t="s">
        <v>5062</v>
      </c>
      <c r="V792" s="6" t="s">
        <v>46</v>
      </c>
      <c r="X792" s="6" t="s">
        <v>5052</v>
      </c>
      <c r="AC792" s="6" t="s">
        <v>55</v>
      </c>
      <c r="AD792" s="7" t="s">
        <v>1729</v>
      </c>
      <c r="AE792" s="7" t="s">
        <v>1729</v>
      </c>
      <c r="AK792" s="8" t="s">
        <v>2090</v>
      </c>
      <c r="AP792" s="2">
        <v>0</v>
      </c>
      <c r="AQ792" s="2">
        <v>0</v>
      </c>
      <c r="AR792" s="2">
        <v>0</v>
      </c>
      <c r="AS792" s="2">
        <v>1</v>
      </c>
      <c r="AT792" s="2">
        <v>0</v>
      </c>
      <c r="AU792" s="2">
        <v>0</v>
      </c>
      <c r="AV792" s="2">
        <v>0</v>
      </c>
      <c r="AW792" s="2">
        <v>0</v>
      </c>
      <c r="AX792" s="2">
        <v>0</v>
      </c>
      <c r="AY792" s="2" t="s">
        <v>5181</v>
      </c>
      <c r="AZ792" s="2">
        <v>0</v>
      </c>
      <c r="BA792" s="9" t="s">
        <v>4109</v>
      </c>
      <c r="BB792" s="9" t="s">
        <v>4106</v>
      </c>
      <c r="BC792" s="9" t="s">
        <v>4002</v>
      </c>
    </row>
    <row r="793" spans="1:57" ht="27.5" customHeight="1" x14ac:dyDescent="0.35">
      <c r="A793" s="2" t="s">
        <v>863</v>
      </c>
      <c r="B793" s="2" t="s">
        <v>4484</v>
      </c>
      <c r="C793" s="12">
        <v>45176</v>
      </c>
      <c r="D793" s="3" t="s">
        <v>5034</v>
      </c>
      <c r="E793" s="3" t="s">
        <v>11</v>
      </c>
      <c r="F793" s="3" t="s">
        <v>69</v>
      </c>
      <c r="G793" s="3" t="s">
        <v>4448</v>
      </c>
      <c r="H793" s="3" t="s">
        <v>1717</v>
      </c>
      <c r="J793" s="4" t="s">
        <v>4573</v>
      </c>
      <c r="K793" s="4" t="s">
        <v>4572</v>
      </c>
      <c r="L793" s="4" t="s">
        <v>5191</v>
      </c>
      <c r="M793" s="4" t="s">
        <v>57</v>
      </c>
      <c r="N793" s="4" t="s">
        <v>2625</v>
      </c>
      <c r="T793" s="6" t="s">
        <v>3141</v>
      </c>
      <c r="U793" s="6" t="s">
        <v>5062</v>
      </c>
      <c r="V793" s="6" t="s">
        <v>46</v>
      </c>
      <c r="X793" s="6" t="s">
        <v>5052</v>
      </c>
      <c r="AC793" s="6" t="s">
        <v>55</v>
      </c>
      <c r="AD793" s="7" t="s">
        <v>1729</v>
      </c>
      <c r="AE793" s="7" t="s">
        <v>1729</v>
      </c>
      <c r="AK793" s="8" t="s">
        <v>2090</v>
      </c>
      <c r="AP793" s="2">
        <v>0</v>
      </c>
      <c r="AQ793" s="2">
        <v>0</v>
      </c>
      <c r="AR793" s="2">
        <v>0</v>
      </c>
      <c r="AS793" s="2">
        <v>1</v>
      </c>
      <c r="AT793" s="2">
        <v>0</v>
      </c>
      <c r="AU793" s="2">
        <v>0</v>
      </c>
      <c r="AV793" s="2">
        <v>0</v>
      </c>
      <c r="AW793" s="2">
        <v>0</v>
      </c>
      <c r="AX793" s="2">
        <v>0</v>
      </c>
      <c r="AY793" s="2" t="s">
        <v>5181</v>
      </c>
      <c r="AZ793" s="2">
        <v>0</v>
      </c>
      <c r="BA793" s="9" t="s">
        <v>4109</v>
      </c>
      <c r="BB793" s="9" t="s">
        <v>4106</v>
      </c>
      <c r="BC793" s="9" t="s">
        <v>4002</v>
      </c>
    </row>
    <row r="794" spans="1:57" ht="27.5" customHeight="1" x14ac:dyDescent="0.35">
      <c r="A794" s="2" t="s">
        <v>864</v>
      </c>
      <c r="B794" s="2" t="s">
        <v>4484</v>
      </c>
      <c r="C794" s="12">
        <v>45176</v>
      </c>
      <c r="D794" s="3" t="s">
        <v>5034</v>
      </c>
      <c r="E794" s="3" t="s">
        <v>11</v>
      </c>
      <c r="F794" s="3" t="s">
        <v>69</v>
      </c>
      <c r="G794" s="3" t="s">
        <v>4448</v>
      </c>
      <c r="H794" s="3" t="s">
        <v>1717</v>
      </c>
      <c r="J794" s="4" t="s">
        <v>4573</v>
      </c>
      <c r="K794" s="4" t="s">
        <v>4572</v>
      </c>
      <c r="L794" s="4" t="s">
        <v>5191</v>
      </c>
      <c r="M794" s="4" t="s">
        <v>57</v>
      </c>
      <c r="N794" s="4" t="s">
        <v>2625</v>
      </c>
      <c r="T794" s="6" t="s">
        <v>3142</v>
      </c>
      <c r="U794" s="6" t="s">
        <v>5062</v>
      </c>
      <c r="V794" s="6" t="s">
        <v>46</v>
      </c>
      <c r="X794" s="6" t="s">
        <v>5052</v>
      </c>
      <c r="AC794" s="6" t="s">
        <v>55</v>
      </c>
      <c r="AD794" s="7" t="s">
        <v>1729</v>
      </c>
      <c r="AE794" s="7" t="s">
        <v>1729</v>
      </c>
      <c r="AK794" s="8" t="s">
        <v>2090</v>
      </c>
      <c r="AP794" s="2">
        <v>0</v>
      </c>
      <c r="AQ794" s="2">
        <v>0</v>
      </c>
      <c r="AR794" s="2">
        <v>0</v>
      </c>
      <c r="AS794" s="2">
        <v>1</v>
      </c>
      <c r="AT794" s="2">
        <v>0</v>
      </c>
      <c r="AU794" s="2">
        <v>0</v>
      </c>
      <c r="AV794" s="2">
        <v>0</v>
      </c>
      <c r="AW794" s="2">
        <v>0</v>
      </c>
      <c r="AX794" s="2">
        <v>0</v>
      </c>
      <c r="AY794" s="2" t="s">
        <v>5181</v>
      </c>
      <c r="AZ794" s="2">
        <v>0</v>
      </c>
      <c r="BA794" s="9" t="s">
        <v>4109</v>
      </c>
      <c r="BB794" s="9" t="s">
        <v>4106</v>
      </c>
      <c r="BC794" s="9" t="s">
        <v>4002</v>
      </c>
    </row>
    <row r="795" spans="1:57" ht="27.5" customHeight="1" x14ac:dyDescent="0.35">
      <c r="A795" s="2" t="s">
        <v>865</v>
      </c>
      <c r="B795" s="2" t="s">
        <v>4484</v>
      </c>
      <c r="C795" s="12">
        <v>45176</v>
      </c>
      <c r="D795" s="3" t="s">
        <v>5034</v>
      </c>
      <c r="E795" s="3" t="s">
        <v>11</v>
      </c>
      <c r="F795" s="3" t="s">
        <v>69</v>
      </c>
      <c r="G795" s="3" t="s">
        <v>4448</v>
      </c>
      <c r="H795" s="3" t="s">
        <v>1717</v>
      </c>
      <c r="J795" s="4" t="s">
        <v>4573</v>
      </c>
      <c r="K795" s="4" t="s">
        <v>4572</v>
      </c>
      <c r="L795" s="4" t="s">
        <v>5191</v>
      </c>
      <c r="M795" s="4" t="s">
        <v>57</v>
      </c>
      <c r="N795" s="4" t="s">
        <v>2625</v>
      </c>
      <c r="T795" s="6" t="s">
        <v>3143</v>
      </c>
      <c r="U795" s="6" t="s">
        <v>5062</v>
      </c>
      <c r="V795" s="6" t="s">
        <v>46</v>
      </c>
      <c r="X795" s="6" t="s">
        <v>5052</v>
      </c>
      <c r="AC795" s="6" t="s">
        <v>55</v>
      </c>
      <c r="AD795" s="7" t="s">
        <v>1729</v>
      </c>
      <c r="AE795" s="7" t="s">
        <v>1729</v>
      </c>
      <c r="AK795" s="8" t="s">
        <v>2090</v>
      </c>
      <c r="AP795" s="2">
        <v>0</v>
      </c>
      <c r="AQ795" s="2">
        <v>0</v>
      </c>
      <c r="AR795" s="2">
        <v>0</v>
      </c>
      <c r="AS795" s="2">
        <v>1</v>
      </c>
      <c r="AT795" s="2">
        <v>0</v>
      </c>
      <c r="AU795" s="2">
        <v>0</v>
      </c>
      <c r="AV795" s="2">
        <v>0</v>
      </c>
      <c r="AW795" s="2">
        <v>0</v>
      </c>
      <c r="AX795" s="2">
        <v>0</v>
      </c>
      <c r="AY795" s="2" t="s">
        <v>5181</v>
      </c>
      <c r="AZ795" s="2">
        <v>0</v>
      </c>
      <c r="BA795" s="9" t="s">
        <v>4109</v>
      </c>
      <c r="BB795" s="9" t="s">
        <v>4106</v>
      </c>
      <c r="BC795" s="9" t="s">
        <v>4002</v>
      </c>
    </row>
    <row r="796" spans="1:57" ht="27.5" customHeight="1" x14ac:dyDescent="0.35">
      <c r="A796" s="2" t="s">
        <v>866</v>
      </c>
      <c r="B796" s="2" t="s">
        <v>4484</v>
      </c>
      <c r="C796" s="12">
        <v>45176</v>
      </c>
      <c r="D796" s="3" t="s">
        <v>5034</v>
      </c>
      <c r="E796" s="3" t="s">
        <v>11</v>
      </c>
      <c r="F796" s="3" t="s">
        <v>69</v>
      </c>
      <c r="G796" s="3" t="s">
        <v>4448</v>
      </c>
      <c r="H796" s="3" t="s">
        <v>1717</v>
      </c>
      <c r="J796" s="4" t="s">
        <v>4573</v>
      </c>
      <c r="K796" s="4" t="s">
        <v>4572</v>
      </c>
      <c r="L796" s="4" t="s">
        <v>5191</v>
      </c>
      <c r="M796" s="4" t="s">
        <v>57</v>
      </c>
      <c r="N796" s="4" t="s">
        <v>2625</v>
      </c>
      <c r="T796" s="6" t="s">
        <v>3144</v>
      </c>
      <c r="U796" s="6" t="s">
        <v>5062</v>
      </c>
      <c r="V796" s="6" t="s">
        <v>46</v>
      </c>
      <c r="X796" s="6" t="s">
        <v>5052</v>
      </c>
      <c r="AC796" s="6" t="s">
        <v>55</v>
      </c>
      <c r="AD796" s="7" t="s">
        <v>1729</v>
      </c>
      <c r="AE796" s="7" t="s">
        <v>1729</v>
      </c>
      <c r="AK796" s="8" t="s">
        <v>2090</v>
      </c>
      <c r="AP796" s="2">
        <v>0</v>
      </c>
      <c r="AQ796" s="2">
        <v>0</v>
      </c>
      <c r="AR796" s="2">
        <v>0</v>
      </c>
      <c r="AS796" s="2">
        <v>1</v>
      </c>
      <c r="AT796" s="2">
        <v>0</v>
      </c>
      <c r="AU796" s="2">
        <v>0</v>
      </c>
      <c r="AV796" s="2">
        <v>0</v>
      </c>
      <c r="AW796" s="2">
        <v>0</v>
      </c>
      <c r="AX796" s="2">
        <v>0</v>
      </c>
      <c r="AY796" s="2" t="s">
        <v>5181</v>
      </c>
      <c r="AZ796" s="2">
        <v>0</v>
      </c>
      <c r="BA796" s="9" t="s">
        <v>4109</v>
      </c>
      <c r="BB796" s="9" t="s">
        <v>4106</v>
      </c>
      <c r="BC796" s="9" t="s">
        <v>4002</v>
      </c>
    </row>
    <row r="797" spans="1:57" ht="27.5" customHeight="1" x14ac:dyDescent="0.35">
      <c r="A797" s="2" t="s">
        <v>867</v>
      </c>
      <c r="B797" s="2" t="s">
        <v>4484</v>
      </c>
      <c r="C797" s="12">
        <v>45176</v>
      </c>
      <c r="D797" s="3" t="s">
        <v>5034</v>
      </c>
      <c r="E797" s="3" t="s">
        <v>11</v>
      </c>
      <c r="F797" s="3" t="s">
        <v>69</v>
      </c>
      <c r="G797" s="3" t="s">
        <v>4448</v>
      </c>
      <c r="H797" s="3" t="s">
        <v>1717</v>
      </c>
      <c r="J797" s="4" t="s">
        <v>4573</v>
      </c>
      <c r="K797" s="4" t="s">
        <v>4572</v>
      </c>
      <c r="L797" s="4" t="s">
        <v>5191</v>
      </c>
      <c r="M797" s="4" t="s">
        <v>57</v>
      </c>
      <c r="N797" s="4" t="s">
        <v>2625</v>
      </c>
      <c r="T797" s="6" t="s">
        <v>3145</v>
      </c>
      <c r="U797" s="6" t="s">
        <v>5062</v>
      </c>
      <c r="V797" s="6" t="s">
        <v>46</v>
      </c>
      <c r="X797" s="6" t="s">
        <v>5052</v>
      </c>
      <c r="AC797" s="6" t="s">
        <v>55</v>
      </c>
      <c r="AD797" s="7" t="s">
        <v>1729</v>
      </c>
      <c r="AE797" s="7" t="s">
        <v>1729</v>
      </c>
      <c r="AK797" s="8" t="s">
        <v>2090</v>
      </c>
      <c r="AP797" s="2">
        <v>0</v>
      </c>
      <c r="AQ797" s="2">
        <v>0</v>
      </c>
      <c r="AR797" s="2">
        <v>0</v>
      </c>
      <c r="AS797" s="2">
        <v>1</v>
      </c>
      <c r="AT797" s="2">
        <v>0</v>
      </c>
      <c r="AU797" s="2">
        <v>0</v>
      </c>
      <c r="AV797" s="2">
        <v>0</v>
      </c>
      <c r="AW797" s="2">
        <v>0</v>
      </c>
      <c r="AX797" s="2">
        <v>0</v>
      </c>
      <c r="AY797" s="2" t="s">
        <v>5181</v>
      </c>
      <c r="AZ797" s="2">
        <v>0</v>
      </c>
      <c r="BA797" s="9" t="s">
        <v>4109</v>
      </c>
      <c r="BB797" s="9" t="s">
        <v>4106</v>
      </c>
      <c r="BC797" s="9" t="s">
        <v>4002</v>
      </c>
    </row>
    <row r="798" spans="1:57" ht="27.5" customHeight="1" x14ac:dyDescent="0.35">
      <c r="A798" s="2" t="s">
        <v>868</v>
      </c>
      <c r="B798" s="2" t="s">
        <v>4484</v>
      </c>
      <c r="C798" s="12">
        <v>45176</v>
      </c>
      <c r="D798" s="3" t="s">
        <v>5034</v>
      </c>
      <c r="E798" s="3" t="s">
        <v>11</v>
      </c>
      <c r="F798" s="3" t="s">
        <v>69</v>
      </c>
      <c r="G798" s="3" t="s">
        <v>4448</v>
      </c>
      <c r="H798" s="3" t="s">
        <v>1717</v>
      </c>
      <c r="J798" s="4" t="s">
        <v>4573</v>
      </c>
      <c r="K798" s="4" t="s">
        <v>4572</v>
      </c>
      <c r="L798" s="4" t="s">
        <v>5191</v>
      </c>
      <c r="M798" s="4" t="s">
        <v>57</v>
      </c>
      <c r="N798" s="4" t="s">
        <v>2625</v>
      </c>
      <c r="T798" s="6" t="s">
        <v>3146</v>
      </c>
      <c r="U798" s="6" t="s">
        <v>5062</v>
      </c>
      <c r="V798" s="6" t="s">
        <v>46</v>
      </c>
      <c r="X798" s="6" t="s">
        <v>5052</v>
      </c>
      <c r="AC798" s="6" t="s">
        <v>55</v>
      </c>
      <c r="AD798" s="7" t="s">
        <v>1729</v>
      </c>
      <c r="AE798" s="7" t="s">
        <v>1729</v>
      </c>
      <c r="AK798" s="8" t="s">
        <v>2090</v>
      </c>
      <c r="AP798" s="2">
        <v>0</v>
      </c>
      <c r="AQ798" s="2">
        <v>0</v>
      </c>
      <c r="AR798" s="2">
        <v>0</v>
      </c>
      <c r="AS798" s="2">
        <v>1</v>
      </c>
      <c r="AT798" s="2">
        <v>0</v>
      </c>
      <c r="AU798" s="2">
        <v>0</v>
      </c>
      <c r="AV798" s="2">
        <v>0</v>
      </c>
      <c r="AW798" s="2">
        <v>0</v>
      </c>
      <c r="AX798" s="2">
        <v>0</v>
      </c>
      <c r="AY798" s="2" t="s">
        <v>5181</v>
      </c>
      <c r="AZ798" s="2">
        <v>0</v>
      </c>
      <c r="BA798" s="9" t="s">
        <v>4109</v>
      </c>
      <c r="BB798" s="9" t="s">
        <v>4106</v>
      </c>
      <c r="BC798" s="9" t="s">
        <v>4002</v>
      </c>
    </row>
    <row r="799" spans="1:57" ht="27.5" customHeight="1" x14ac:dyDescent="0.35">
      <c r="A799" s="2" t="s">
        <v>869</v>
      </c>
      <c r="B799" s="2" t="s">
        <v>4484</v>
      </c>
      <c r="C799" s="12">
        <v>45176</v>
      </c>
      <c r="D799" s="3" t="s">
        <v>5034</v>
      </c>
      <c r="E799" s="3" t="s">
        <v>11</v>
      </c>
      <c r="F799" s="3" t="s">
        <v>69</v>
      </c>
      <c r="G799" s="3" t="s">
        <v>4448</v>
      </c>
      <c r="H799" s="3" t="s">
        <v>1717</v>
      </c>
      <c r="J799" s="4" t="s">
        <v>4573</v>
      </c>
      <c r="K799" s="4" t="s">
        <v>4572</v>
      </c>
      <c r="L799" s="4" t="s">
        <v>5191</v>
      </c>
      <c r="M799" s="4" t="s">
        <v>57</v>
      </c>
      <c r="N799" s="4" t="s">
        <v>2625</v>
      </c>
      <c r="T799" s="6" t="s">
        <v>3147</v>
      </c>
      <c r="U799" s="6" t="s">
        <v>5062</v>
      </c>
      <c r="V799" s="6" t="s">
        <v>46</v>
      </c>
      <c r="X799" s="6" t="s">
        <v>5052</v>
      </c>
      <c r="AC799" s="6" t="s">
        <v>55</v>
      </c>
      <c r="AD799" s="7" t="s">
        <v>1729</v>
      </c>
      <c r="AE799" s="7" t="s">
        <v>1729</v>
      </c>
      <c r="AK799" s="8" t="s">
        <v>2090</v>
      </c>
      <c r="AP799" s="2">
        <v>0</v>
      </c>
      <c r="AQ799" s="2">
        <v>0</v>
      </c>
      <c r="AR799" s="2">
        <v>0</v>
      </c>
      <c r="AS799" s="2">
        <v>1</v>
      </c>
      <c r="AT799" s="2">
        <v>0</v>
      </c>
      <c r="AU799" s="2">
        <v>0</v>
      </c>
      <c r="AV799" s="2">
        <v>0</v>
      </c>
      <c r="AW799" s="2">
        <v>0</v>
      </c>
      <c r="AX799" s="2">
        <v>0</v>
      </c>
      <c r="AY799" s="2" t="s">
        <v>5181</v>
      </c>
      <c r="AZ799" s="2">
        <v>0</v>
      </c>
      <c r="BA799" s="9" t="s">
        <v>4109</v>
      </c>
      <c r="BB799" s="9" t="s">
        <v>4106</v>
      </c>
      <c r="BC799" s="9" t="s">
        <v>4002</v>
      </c>
    </row>
    <row r="800" spans="1:57" ht="27.5" customHeight="1" x14ac:dyDescent="0.35">
      <c r="A800" s="2" t="s">
        <v>870</v>
      </c>
      <c r="B800" s="2" t="s">
        <v>4484</v>
      </c>
      <c r="C800" s="12">
        <v>45176</v>
      </c>
      <c r="D800" s="3" t="s">
        <v>5034</v>
      </c>
      <c r="E800" s="3" t="s">
        <v>11</v>
      </c>
      <c r="F800" s="3" t="s">
        <v>69</v>
      </c>
      <c r="G800" s="3" t="s">
        <v>4448</v>
      </c>
      <c r="H800" s="3" t="s">
        <v>1717</v>
      </c>
      <c r="J800" s="4" t="s">
        <v>4573</v>
      </c>
      <c r="K800" s="4" t="s">
        <v>4572</v>
      </c>
      <c r="L800" s="4" t="s">
        <v>5191</v>
      </c>
      <c r="M800" s="4" t="s">
        <v>57</v>
      </c>
      <c r="N800" s="4" t="s">
        <v>2625</v>
      </c>
      <c r="T800" s="6" t="s">
        <v>3148</v>
      </c>
      <c r="U800" s="6" t="s">
        <v>5062</v>
      </c>
      <c r="V800" s="6" t="s">
        <v>46</v>
      </c>
      <c r="X800" s="6" t="s">
        <v>5052</v>
      </c>
      <c r="AC800" s="6" t="s">
        <v>55</v>
      </c>
      <c r="AD800" s="7" t="s">
        <v>1729</v>
      </c>
      <c r="AE800" s="7" t="s">
        <v>1729</v>
      </c>
      <c r="AK800" s="8" t="s">
        <v>2090</v>
      </c>
      <c r="AP800" s="2">
        <v>0</v>
      </c>
      <c r="AQ800" s="2">
        <v>0</v>
      </c>
      <c r="AR800" s="2">
        <v>0</v>
      </c>
      <c r="AS800" s="2">
        <v>1</v>
      </c>
      <c r="AT800" s="2">
        <v>0</v>
      </c>
      <c r="AU800" s="2">
        <v>0</v>
      </c>
      <c r="AV800" s="2">
        <v>0</v>
      </c>
      <c r="AW800" s="2">
        <v>0</v>
      </c>
      <c r="AX800" s="2">
        <v>0</v>
      </c>
      <c r="AY800" s="2" t="s">
        <v>5181</v>
      </c>
      <c r="AZ800" s="2">
        <v>0</v>
      </c>
      <c r="BA800" s="9" t="s">
        <v>4109</v>
      </c>
      <c r="BB800" s="9" t="s">
        <v>4106</v>
      </c>
      <c r="BC800" s="9" t="s">
        <v>4002</v>
      </c>
    </row>
    <row r="801" spans="1:56" ht="27.5" customHeight="1" x14ac:dyDescent="0.35">
      <c r="A801" s="2" t="s">
        <v>871</v>
      </c>
      <c r="B801" s="2" t="s">
        <v>4484</v>
      </c>
      <c r="C801" s="12">
        <v>45178</v>
      </c>
      <c r="D801" s="3" t="s">
        <v>5034</v>
      </c>
      <c r="E801" s="3" t="s">
        <v>15</v>
      </c>
      <c r="F801" s="3" t="s">
        <v>4260</v>
      </c>
      <c r="G801" s="3" t="s">
        <v>4262</v>
      </c>
      <c r="H801" s="3" t="s">
        <v>2261</v>
      </c>
      <c r="J801" s="4" t="s">
        <v>4573</v>
      </c>
      <c r="K801" s="4" t="s">
        <v>4572</v>
      </c>
      <c r="L801" s="4" t="s">
        <v>5191</v>
      </c>
      <c r="M801" s="4" t="s">
        <v>57</v>
      </c>
      <c r="N801" s="4" t="s">
        <v>2624</v>
      </c>
      <c r="T801" s="6" t="s">
        <v>3149</v>
      </c>
      <c r="U801" s="6" t="s">
        <v>5062</v>
      </c>
      <c r="V801" s="6" t="s">
        <v>46</v>
      </c>
      <c r="X801" s="6" t="s">
        <v>5052</v>
      </c>
      <c r="Y801" s="6" t="s">
        <v>3875</v>
      </c>
      <c r="AC801" s="6" t="s">
        <v>55</v>
      </c>
      <c r="AD801" s="7" t="s">
        <v>2613</v>
      </c>
      <c r="AE801" s="7" t="s">
        <v>4324</v>
      </c>
      <c r="AG801" s="8" t="s">
        <v>3920</v>
      </c>
      <c r="AM801" s="8" t="s">
        <v>3964</v>
      </c>
      <c r="AP801" s="2">
        <v>0</v>
      </c>
      <c r="AQ801" s="2">
        <v>0</v>
      </c>
      <c r="AR801" s="2">
        <v>0</v>
      </c>
      <c r="AS801" s="2">
        <v>1</v>
      </c>
      <c r="AT801" s="2">
        <v>0</v>
      </c>
      <c r="AU801" s="2">
        <v>0</v>
      </c>
      <c r="AV801" s="2">
        <v>0</v>
      </c>
      <c r="AW801" s="2">
        <v>0</v>
      </c>
      <c r="AX801" s="2">
        <v>0</v>
      </c>
      <c r="AY801" s="2" t="s">
        <v>5181</v>
      </c>
      <c r="AZ801" s="2">
        <v>0</v>
      </c>
      <c r="BA801" s="9" t="s">
        <v>4110</v>
      </c>
      <c r="BB801" s="9" t="s">
        <v>4111</v>
      </c>
    </row>
    <row r="802" spans="1:56" ht="27.5" customHeight="1" x14ac:dyDescent="0.35">
      <c r="A802" s="2" t="s">
        <v>872</v>
      </c>
      <c r="B802" s="2" t="s">
        <v>4484</v>
      </c>
      <c r="C802" s="12">
        <v>45179</v>
      </c>
      <c r="D802" s="3" t="s">
        <v>5034</v>
      </c>
      <c r="E802" s="3" t="s">
        <v>11</v>
      </c>
      <c r="F802" s="3" t="s">
        <v>69</v>
      </c>
      <c r="G802" s="3" t="s">
        <v>4448</v>
      </c>
      <c r="H802" s="3" t="s">
        <v>1717</v>
      </c>
      <c r="J802" s="4" t="s">
        <v>4573</v>
      </c>
      <c r="K802" s="4" t="s">
        <v>4572</v>
      </c>
      <c r="L802" s="4" t="s">
        <v>5191</v>
      </c>
      <c r="M802" s="4" t="s">
        <v>2597</v>
      </c>
      <c r="N802" s="4" t="s">
        <v>2624</v>
      </c>
      <c r="T802" s="6" t="s">
        <v>5073</v>
      </c>
      <c r="U802" s="6" t="s">
        <v>5062</v>
      </c>
      <c r="V802" s="6" t="s">
        <v>46</v>
      </c>
      <c r="X802" s="6" t="s">
        <v>5052</v>
      </c>
      <c r="Y802" s="6" t="s">
        <v>2319</v>
      </c>
      <c r="Z802" s="6" t="s">
        <v>2320</v>
      </c>
      <c r="AC802" s="6" t="s">
        <v>55</v>
      </c>
      <c r="AD802" s="7" t="s">
        <v>1729</v>
      </c>
      <c r="AE802" s="7" t="s">
        <v>1729</v>
      </c>
      <c r="AG802" s="8" t="s">
        <v>5154</v>
      </c>
      <c r="AH802" s="8" t="s">
        <v>4474</v>
      </c>
      <c r="AI802" s="18">
        <v>42752</v>
      </c>
      <c r="AJ802" s="8" t="s">
        <v>2101</v>
      </c>
      <c r="AL802" s="8" t="s">
        <v>4473</v>
      </c>
      <c r="AP802" s="2">
        <v>0</v>
      </c>
      <c r="AQ802" s="2">
        <v>0</v>
      </c>
      <c r="AR802" s="2">
        <v>0</v>
      </c>
      <c r="AS802" s="2">
        <v>1</v>
      </c>
      <c r="AT802" s="2">
        <v>0</v>
      </c>
      <c r="AU802" s="2">
        <v>0</v>
      </c>
      <c r="AV802" s="2">
        <v>0</v>
      </c>
      <c r="AW802" s="2">
        <v>0</v>
      </c>
      <c r="AX802" s="2">
        <v>0</v>
      </c>
      <c r="AY802" s="2" t="s">
        <v>5181</v>
      </c>
      <c r="AZ802" s="2">
        <v>0</v>
      </c>
      <c r="BA802" s="9" t="s">
        <v>4472</v>
      </c>
      <c r="BB802" s="9" t="s">
        <v>4466</v>
      </c>
    </row>
    <row r="803" spans="1:56" ht="27.5" customHeight="1" x14ac:dyDescent="0.35">
      <c r="A803" s="2" t="s">
        <v>873</v>
      </c>
      <c r="B803" s="2" t="s">
        <v>4484</v>
      </c>
      <c r="C803" s="12">
        <v>45180</v>
      </c>
      <c r="D803" s="3" t="s">
        <v>5034</v>
      </c>
      <c r="E803" s="3" t="s">
        <v>11</v>
      </c>
      <c r="F803" s="3" t="s">
        <v>69</v>
      </c>
      <c r="G803" s="3" t="s">
        <v>4448</v>
      </c>
      <c r="H803" s="3" t="s">
        <v>1717</v>
      </c>
      <c r="J803" s="4" t="s">
        <v>4573</v>
      </c>
      <c r="K803" s="4" t="s">
        <v>4572</v>
      </c>
      <c r="L803" s="4" t="s">
        <v>5191</v>
      </c>
      <c r="M803" s="4" t="s">
        <v>57</v>
      </c>
      <c r="N803" s="4" t="s">
        <v>2625</v>
      </c>
      <c r="T803" s="6" t="s">
        <v>3150</v>
      </c>
      <c r="U803" s="6" t="s">
        <v>5062</v>
      </c>
      <c r="V803" s="6" t="s">
        <v>46</v>
      </c>
      <c r="X803" s="6" t="s">
        <v>5052</v>
      </c>
      <c r="AC803" s="6" t="s">
        <v>55</v>
      </c>
      <c r="AD803" s="7" t="s">
        <v>1729</v>
      </c>
      <c r="AE803" s="7" t="s">
        <v>1729</v>
      </c>
      <c r="AK803" s="8" t="s">
        <v>2090</v>
      </c>
      <c r="AP803" s="2">
        <v>0</v>
      </c>
      <c r="AQ803" s="2">
        <v>0</v>
      </c>
      <c r="AR803" s="2">
        <v>0</v>
      </c>
      <c r="AS803" s="2">
        <v>1</v>
      </c>
      <c r="AT803" s="2">
        <v>0</v>
      </c>
      <c r="AU803" s="2">
        <v>0</v>
      </c>
      <c r="AV803" s="2">
        <v>0</v>
      </c>
      <c r="AW803" s="2">
        <v>0</v>
      </c>
      <c r="AX803" s="2">
        <v>0</v>
      </c>
      <c r="AY803" s="2" t="s">
        <v>5181</v>
      </c>
      <c r="AZ803" s="2">
        <v>0</v>
      </c>
      <c r="BA803" s="9" t="s">
        <v>4105</v>
      </c>
      <c r="BB803" s="9" t="s">
        <v>4106</v>
      </c>
      <c r="BC803" s="9" t="s">
        <v>4002</v>
      </c>
    </row>
    <row r="804" spans="1:56" ht="27.5" customHeight="1" x14ac:dyDescent="0.35">
      <c r="A804" s="2" t="s">
        <v>874</v>
      </c>
      <c r="B804" s="2" t="s">
        <v>4484</v>
      </c>
      <c r="C804" s="12">
        <v>45180</v>
      </c>
      <c r="D804" s="3" t="s">
        <v>5034</v>
      </c>
      <c r="E804" s="3" t="s">
        <v>11</v>
      </c>
      <c r="F804" s="3" t="s">
        <v>69</v>
      </c>
      <c r="G804" s="3" t="s">
        <v>4448</v>
      </c>
      <c r="H804" s="3" t="s">
        <v>1717</v>
      </c>
      <c r="J804" s="4" t="s">
        <v>4573</v>
      </c>
      <c r="K804" s="4" t="s">
        <v>4572</v>
      </c>
      <c r="L804" s="4" t="s">
        <v>5191</v>
      </c>
      <c r="M804" s="4" t="s">
        <v>57</v>
      </c>
      <c r="N804" s="4" t="s">
        <v>2625</v>
      </c>
      <c r="T804" s="6" t="s">
        <v>3151</v>
      </c>
      <c r="U804" s="6" t="s">
        <v>5062</v>
      </c>
      <c r="V804" s="6" t="s">
        <v>46</v>
      </c>
      <c r="X804" s="6" t="s">
        <v>5052</v>
      </c>
      <c r="AC804" s="6" t="s">
        <v>55</v>
      </c>
      <c r="AD804" s="7" t="s">
        <v>1729</v>
      </c>
      <c r="AE804" s="7" t="s">
        <v>1729</v>
      </c>
      <c r="AK804" s="8" t="s">
        <v>2090</v>
      </c>
      <c r="AP804" s="2">
        <v>0</v>
      </c>
      <c r="AQ804" s="2">
        <v>0</v>
      </c>
      <c r="AR804" s="2">
        <v>0</v>
      </c>
      <c r="AS804" s="2">
        <v>1</v>
      </c>
      <c r="AT804" s="2">
        <v>0</v>
      </c>
      <c r="AU804" s="2">
        <v>0</v>
      </c>
      <c r="AV804" s="2">
        <v>0</v>
      </c>
      <c r="AW804" s="2">
        <v>0</v>
      </c>
      <c r="AX804" s="2">
        <v>0</v>
      </c>
      <c r="AY804" s="2" t="s">
        <v>5181</v>
      </c>
      <c r="AZ804" s="2">
        <v>0</v>
      </c>
      <c r="BA804" s="9" t="s">
        <v>4105</v>
      </c>
      <c r="BB804" s="9" t="s">
        <v>4106</v>
      </c>
      <c r="BC804" s="9" t="s">
        <v>4002</v>
      </c>
    </row>
    <row r="805" spans="1:56" ht="27.5" customHeight="1" x14ac:dyDescent="0.35">
      <c r="A805" s="2" t="s">
        <v>875</v>
      </c>
      <c r="B805" s="2" t="s">
        <v>4484</v>
      </c>
      <c r="C805" s="12">
        <v>45180</v>
      </c>
      <c r="D805" s="3" t="s">
        <v>5034</v>
      </c>
      <c r="E805" s="3" t="s">
        <v>11</v>
      </c>
      <c r="F805" s="3" t="s">
        <v>69</v>
      </c>
      <c r="G805" s="3" t="s">
        <v>4448</v>
      </c>
      <c r="H805" s="3" t="s">
        <v>1717</v>
      </c>
      <c r="J805" s="4" t="s">
        <v>4573</v>
      </c>
      <c r="K805" s="4" t="s">
        <v>4572</v>
      </c>
      <c r="L805" s="4" t="s">
        <v>5191</v>
      </c>
      <c r="M805" s="4" t="s">
        <v>57</v>
      </c>
      <c r="N805" s="4" t="s">
        <v>2625</v>
      </c>
      <c r="T805" s="6" t="s">
        <v>3152</v>
      </c>
      <c r="U805" s="6" t="s">
        <v>5062</v>
      </c>
      <c r="V805" s="6" t="s">
        <v>46</v>
      </c>
      <c r="X805" s="6" t="s">
        <v>5052</v>
      </c>
      <c r="AC805" s="6" t="s">
        <v>55</v>
      </c>
      <c r="AD805" s="7" t="s">
        <v>1729</v>
      </c>
      <c r="AE805" s="7" t="s">
        <v>1729</v>
      </c>
      <c r="AK805" s="8" t="s">
        <v>2090</v>
      </c>
      <c r="AP805" s="2">
        <v>0</v>
      </c>
      <c r="AQ805" s="2">
        <v>0</v>
      </c>
      <c r="AR805" s="2">
        <v>0</v>
      </c>
      <c r="AS805" s="2">
        <v>1</v>
      </c>
      <c r="AT805" s="2">
        <v>0</v>
      </c>
      <c r="AU805" s="2">
        <v>0</v>
      </c>
      <c r="AV805" s="2">
        <v>0</v>
      </c>
      <c r="AW805" s="2">
        <v>0</v>
      </c>
      <c r="AX805" s="2">
        <v>0</v>
      </c>
      <c r="AY805" s="2" t="s">
        <v>5181</v>
      </c>
      <c r="AZ805" s="2">
        <v>0</v>
      </c>
      <c r="BA805" s="9" t="s">
        <v>4105</v>
      </c>
      <c r="BB805" s="9" t="s">
        <v>4106</v>
      </c>
      <c r="BC805" s="9" t="s">
        <v>4002</v>
      </c>
    </row>
    <row r="806" spans="1:56" ht="27.5" customHeight="1" x14ac:dyDescent="0.35">
      <c r="A806" s="2" t="s">
        <v>876</v>
      </c>
      <c r="B806" s="2" t="s">
        <v>4484</v>
      </c>
      <c r="C806" s="12">
        <v>45180</v>
      </c>
      <c r="D806" s="3" t="s">
        <v>5034</v>
      </c>
      <c r="E806" s="3" t="s">
        <v>11</v>
      </c>
      <c r="F806" s="3" t="s">
        <v>69</v>
      </c>
      <c r="G806" s="3" t="s">
        <v>4448</v>
      </c>
      <c r="H806" s="3" t="s">
        <v>1717</v>
      </c>
      <c r="J806" s="4" t="s">
        <v>4573</v>
      </c>
      <c r="K806" s="4" t="s">
        <v>4572</v>
      </c>
      <c r="L806" s="4" t="s">
        <v>5191</v>
      </c>
      <c r="M806" s="4" t="s">
        <v>57</v>
      </c>
      <c r="N806" s="4" t="s">
        <v>2625</v>
      </c>
      <c r="T806" s="6" t="s">
        <v>3153</v>
      </c>
      <c r="U806" s="6" t="s">
        <v>5062</v>
      </c>
      <c r="V806" s="6" t="s">
        <v>46</v>
      </c>
      <c r="X806" s="6" t="s">
        <v>5052</v>
      </c>
      <c r="AC806" s="6" t="s">
        <v>55</v>
      </c>
      <c r="AD806" s="7" t="s">
        <v>1729</v>
      </c>
      <c r="AE806" s="7" t="s">
        <v>1729</v>
      </c>
      <c r="AK806" s="8" t="s">
        <v>2090</v>
      </c>
      <c r="AP806" s="2">
        <v>0</v>
      </c>
      <c r="AQ806" s="2">
        <v>0</v>
      </c>
      <c r="AR806" s="2">
        <v>0</v>
      </c>
      <c r="AS806" s="2">
        <v>1</v>
      </c>
      <c r="AT806" s="2">
        <v>0</v>
      </c>
      <c r="AU806" s="2">
        <v>0</v>
      </c>
      <c r="AV806" s="2">
        <v>0</v>
      </c>
      <c r="AW806" s="2">
        <v>0</v>
      </c>
      <c r="AX806" s="2">
        <v>0</v>
      </c>
      <c r="AY806" s="2" t="s">
        <v>5181</v>
      </c>
      <c r="AZ806" s="2">
        <v>0</v>
      </c>
      <c r="BA806" s="9" t="s">
        <v>4105</v>
      </c>
      <c r="BB806" s="9" t="s">
        <v>4106</v>
      </c>
      <c r="BC806" s="9" t="s">
        <v>4002</v>
      </c>
    </row>
    <row r="807" spans="1:56" ht="27.5" customHeight="1" x14ac:dyDescent="0.35">
      <c r="A807" s="2" t="s">
        <v>877</v>
      </c>
      <c r="B807" s="2" t="s">
        <v>4484</v>
      </c>
      <c r="C807" s="12">
        <v>45180</v>
      </c>
      <c r="D807" s="3" t="s">
        <v>5034</v>
      </c>
      <c r="E807" s="3" t="s">
        <v>11</v>
      </c>
      <c r="F807" s="3" t="s">
        <v>69</v>
      </c>
      <c r="G807" s="3" t="s">
        <v>4448</v>
      </c>
      <c r="H807" s="3" t="s">
        <v>1717</v>
      </c>
      <c r="J807" s="4" t="s">
        <v>4573</v>
      </c>
      <c r="K807" s="4" t="s">
        <v>4572</v>
      </c>
      <c r="L807" s="4" t="s">
        <v>5191</v>
      </c>
      <c r="M807" s="4" t="s">
        <v>57</v>
      </c>
      <c r="N807" s="4" t="s">
        <v>2625</v>
      </c>
      <c r="T807" s="6" t="s">
        <v>3154</v>
      </c>
      <c r="U807" s="6" t="s">
        <v>5062</v>
      </c>
      <c r="V807" s="6" t="s">
        <v>46</v>
      </c>
      <c r="X807" s="6" t="s">
        <v>5052</v>
      </c>
      <c r="AC807" s="6" t="s">
        <v>55</v>
      </c>
      <c r="AD807" s="7" t="s">
        <v>1729</v>
      </c>
      <c r="AE807" s="7" t="s">
        <v>1729</v>
      </c>
      <c r="AK807" s="8" t="s">
        <v>2090</v>
      </c>
      <c r="AP807" s="2">
        <v>0</v>
      </c>
      <c r="AQ807" s="2">
        <v>0</v>
      </c>
      <c r="AR807" s="2">
        <v>0</v>
      </c>
      <c r="AS807" s="2">
        <v>1</v>
      </c>
      <c r="AT807" s="2">
        <v>0</v>
      </c>
      <c r="AU807" s="2">
        <v>0</v>
      </c>
      <c r="AV807" s="2">
        <v>0</v>
      </c>
      <c r="AW807" s="2">
        <v>0</v>
      </c>
      <c r="AX807" s="2">
        <v>0</v>
      </c>
      <c r="AY807" s="2" t="s">
        <v>5181</v>
      </c>
      <c r="AZ807" s="2">
        <v>0</v>
      </c>
      <c r="BA807" s="9" t="s">
        <v>4105</v>
      </c>
      <c r="BB807" s="9" t="s">
        <v>4106</v>
      </c>
      <c r="BC807" s="9" t="s">
        <v>4002</v>
      </c>
    </row>
    <row r="808" spans="1:56" ht="27.5" customHeight="1" x14ac:dyDescent="0.35">
      <c r="A808" s="2" t="s">
        <v>878</v>
      </c>
      <c r="B808" s="2" t="s">
        <v>4484</v>
      </c>
      <c r="C808" s="12">
        <v>45180</v>
      </c>
      <c r="D808" s="3" t="s">
        <v>5034</v>
      </c>
      <c r="E808" s="3" t="s">
        <v>11</v>
      </c>
      <c r="F808" s="3" t="s">
        <v>69</v>
      </c>
      <c r="G808" s="3" t="s">
        <v>4448</v>
      </c>
      <c r="H808" s="3" t="s">
        <v>1717</v>
      </c>
      <c r="J808" s="4" t="s">
        <v>4573</v>
      </c>
      <c r="K808" s="4" t="s">
        <v>4572</v>
      </c>
      <c r="L808" s="4" t="s">
        <v>5191</v>
      </c>
      <c r="M808" s="4" t="s">
        <v>57</v>
      </c>
      <c r="N808" s="4" t="s">
        <v>2625</v>
      </c>
      <c r="T808" s="6" t="s">
        <v>3155</v>
      </c>
      <c r="U808" s="6" t="s">
        <v>5062</v>
      </c>
      <c r="V808" s="6" t="s">
        <v>46</v>
      </c>
      <c r="X808" s="6" t="s">
        <v>5052</v>
      </c>
      <c r="AC808" s="6" t="s">
        <v>55</v>
      </c>
      <c r="AD808" s="7" t="s">
        <v>1729</v>
      </c>
      <c r="AE808" s="7" t="s">
        <v>1729</v>
      </c>
      <c r="AK808" s="8" t="s">
        <v>2090</v>
      </c>
      <c r="AP808" s="2">
        <v>0</v>
      </c>
      <c r="AQ808" s="2">
        <v>0</v>
      </c>
      <c r="AR808" s="2">
        <v>0</v>
      </c>
      <c r="AS808" s="2">
        <v>1</v>
      </c>
      <c r="AT808" s="2">
        <v>0</v>
      </c>
      <c r="AU808" s="2">
        <v>0</v>
      </c>
      <c r="AV808" s="2">
        <v>0</v>
      </c>
      <c r="AW808" s="2">
        <v>0</v>
      </c>
      <c r="AX808" s="2">
        <v>0</v>
      </c>
      <c r="AY808" s="2" t="s">
        <v>5181</v>
      </c>
      <c r="AZ808" s="2">
        <v>0</v>
      </c>
      <c r="BA808" s="9" t="s">
        <v>4105</v>
      </c>
      <c r="BB808" s="9" t="s">
        <v>4106</v>
      </c>
      <c r="BC808" s="9" t="s">
        <v>4002</v>
      </c>
    </row>
    <row r="809" spans="1:56" ht="27.5" customHeight="1" x14ac:dyDescent="0.35">
      <c r="A809" s="2" t="s">
        <v>879</v>
      </c>
      <c r="B809" s="2" t="s">
        <v>4484</v>
      </c>
      <c r="C809" s="12">
        <v>45180</v>
      </c>
      <c r="D809" s="3" t="s">
        <v>5034</v>
      </c>
      <c r="E809" s="3" t="s">
        <v>11</v>
      </c>
      <c r="F809" s="3" t="s">
        <v>69</v>
      </c>
      <c r="G809" s="3" t="s">
        <v>4448</v>
      </c>
      <c r="H809" s="3" t="s">
        <v>1717</v>
      </c>
      <c r="J809" s="4" t="s">
        <v>4573</v>
      </c>
      <c r="K809" s="4" t="s">
        <v>4572</v>
      </c>
      <c r="L809" s="4" t="s">
        <v>5191</v>
      </c>
      <c r="M809" s="4" t="s">
        <v>57</v>
      </c>
      <c r="N809" s="4" t="s">
        <v>2625</v>
      </c>
      <c r="T809" s="6" t="s">
        <v>3156</v>
      </c>
      <c r="U809" s="6" t="s">
        <v>5062</v>
      </c>
      <c r="V809" s="6" t="s">
        <v>46</v>
      </c>
      <c r="X809" s="6" t="s">
        <v>5052</v>
      </c>
      <c r="AC809" s="6" t="s">
        <v>55</v>
      </c>
      <c r="AD809" s="7" t="s">
        <v>1729</v>
      </c>
      <c r="AE809" s="7" t="s">
        <v>1729</v>
      </c>
      <c r="AK809" s="8" t="s">
        <v>2090</v>
      </c>
      <c r="AP809" s="2">
        <v>0</v>
      </c>
      <c r="AQ809" s="2">
        <v>0</v>
      </c>
      <c r="AR809" s="2">
        <v>0</v>
      </c>
      <c r="AS809" s="2">
        <v>1</v>
      </c>
      <c r="AT809" s="2">
        <v>0</v>
      </c>
      <c r="AU809" s="2">
        <v>0</v>
      </c>
      <c r="AV809" s="2">
        <v>0</v>
      </c>
      <c r="AW809" s="2">
        <v>0</v>
      </c>
      <c r="AX809" s="2">
        <v>0</v>
      </c>
      <c r="AY809" s="2" t="s">
        <v>5181</v>
      </c>
      <c r="AZ809" s="2">
        <v>0</v>
      </c>
      <c r="BA809" s="9" t="s">
        <v>4105</v>
      </c>
      <c r="BB809" s="9" t="s">
        <v>4106</v>
      </c>
      <c r="BC809" s="9" t="s">
        <v>4002</v>
      </c>
    </row>
    <row r="810" spans="1:56" ht="27.5" customHeight="1" x14ac:dyDescent="0.35">
      <c r="A810" s="2" t="s">
        <v>880</v>
      </c>
      <c r="B810" s="2" t="s">
        <v>4484</v>
      </c>
      <c r="C810" s="12">
        <v>45180</v>
      </c>
      <c r="D810" s="3" t="s">
        <v>5034</v>
      </c>
      <c r="E810" s="3" t="s">
        <v>11</v>
      </c>
      <c r="F810" s="3" t="s">
        <v>69</v>
      </c>
      <c r="G810" s="3" t="s">
        <v>4448</v>
      </c>
      <c r="H810" s="3" t="s">
        <v>1717</v>
      </c>
      <c r="J810" s="4" t="s">
        <v>4573</v>
      </c>
      <c r="K810" s="4" t="s">
        <v>4572</v>
      </c>
      <c r="L810" s="4" t="s">
        <v>5191</v>
      </c>
      <c r="M810" s="4" t="s">
        <v>57</v>
      </c>
      <c r="N810" s="4" t="s">
        <v>2625</v>
      </c>
      <c r="T810" s="6" t="s">
        <v>3157</v>
      </c>
      <c r="U810" s="6" t="s">
        <v>5062</v>
      </c>
      <c r="V810" s="6" t="s">
        <v>46</v>
      </c>
      <c r="X810" s="6" t="s">
        <v>5052</v>
      </c>
      <c r="AC810" s="6" t="s">
        <v>55</v>
      </c>
      <c r="AD810" s="7" t="s">
        <v>1729</v>
      </c>
      <c r="AE810" s="7" t="s">
        <v>1729</v>
      </c>
      <c r="AK810" s="8" t="s">
        <v>2090</v>
      </c>
      <c r="AP810" s="2">
        <v>0</v>
      </c>
      <c r="AQ810" s="2">
        <v>0</v>
      </c>
      <c r="AR810" s="2">
        <v>0</v>
      </c>
      <c r="AS810" s="2">
        <v>1</v>
      </c>
      <c r="AT810" s="2">
        <v>0</v>
      </c>
      <c r="AU810" s="2">
        <v>0</v>
      </c>
      <c r="AV810" s="2">
        <v>0</v>
      </c>
      <c r="AW810" s="2">
        <v>0</v>
      </c>
      <c r="AX810" s="2">
        <v>0</v>
      </c>
      <c r="AY810" s="2" t="s">
        <v>5181</v>
      </c>
      <c r="AZ810" s="2">
        <v>0</v>
      </c>
      <c r="BA810" s="9" t="s">
        <v>4105</v>
      </c>
      <c r="BB810" s="9" t="s">
        <v>4106</v>
      </c>
      <c r="BC810" s="9" t="s">
        <v>4002</v>
      </c>
    </row>
    <row r="811" spans="1:56" ht="27.5" customHeight="1" x14ac:dyDescent="0.35">
      <c r="A811" s="2" t="s">
        <v>881</v>
      </c>
      <c r="B811" s="2" t="s">
        <v>4484</v>
      </c>
      <c r="C811" s="12">
        <v>45180</v>
      </c>
      <c r="D811" s="3" t="s">
        <v>5034</v>
      </c>
      <c r="E811" s="3" t="s">
        <v>11</v>
      </c>
      <c r="F811" s="3" t="s">
        <v>69</v>
      </c>
      <c r="G811" s="3" t="s">
        <v>4448</v>
      </c>
      <c r="H811" s="3" t="s">
        <v>1717</v>
      </c>
      <c r="J811" s="4" t="s">
        <v>4573</v>
      </c>
      <c r="K811" s="4" t="s">
        <v>4572</v>
      </c>
      <c r="L811" s="4" t="s">
        <v>5191</v>
      </c>
      <c r="M811" s="4" t="s">
        <v>57</v>
      </c>
      <c r="N811" s="4" t="s">
        <v>2625</v>
      </c>
      <c r="T811" s="6" t="s">
        <v>3158</v>
      </c>
      <c r="U811" s="6" t="s">
        <v>5062</v>
      </c>
      <c r="V811" s="6" t="s">
        <v>46</v>
      </c>
      <c r="X811" s="6" t="s">
        <v>5052</v>
      </c>
      <c r="AC811" s="6" t="s">
        <v>55</v>
      </c>
      <c r="AD811" s="7" t="s">
        <v>1729</v>
      </c>
      <c r="AE811" s="7" t="s">
        <v>1729</v>
      </c>
      <c r="AK811" s="8" t="s">
        <v>2090</v>
      </c>
      <c r="AP811" s="2">
        <v>0</v>
      </c>
      <c r="AQ811" s="2">
        <v>0</v>
      </c>
      <c r="AR811" s="2">
        <v>0</v>
      </c>
      <c r="AS811" s="2">
        <v>1</v>
      </c>
      <c r="AT811" s="2">
        <v>0</v>
      </c>
      <c r="AU811" s="2">
        <v>0</v>
      </c>
      <c r="AV811" s="2">
        <v>0</v>
      </c>
      <c r="AW811" s="2">
        <v>0</v>
      </c>
      <c r="AX811" s="2">
        <v>0</v>
      </c>
      <c r="AY811" s="2" t="s">
        <v>5181</v>
      </c>
      <c r="AZ811" s="2">
        <v>0</v>
      </c>
      <c r="BA811" s="9" t="s">
        <v>4105</v>
      </c>
      <c r="BB811" s="9" t="s">
        <v>4106</v>
      </c>
      <c r="BC811" s="9" t="s">
        <v>4002</v>
      </c>
    </row>
    <row r="812" spans="1:56" ht="27.5" customHeight="1" x14ac:dyDescent="0.35">
      <c r="A812" s="2" t="s">
        <v>882</v>
      </c>
      <c r="B812" s="2" t="s">
        <v>4484</v>
      </c>
      <c r="C812" s="12">
        <v>45180</v>
      </c>
      <c r="D812" s="3" t="s">
        <v>5034</v>
      </c>
      <c r="E812" s="3" t="s">
        <v>11</v>
      </c>
      <c r="F812" s="3" t="s">
        <v>69</v>
      </c>
      <c r="G812" s="3" t="s">
        <v>4448</v>
      </c>
      <c r="H812" s="3" t="s">
        <v>1717</v>
      </c>
      <c r="J812" s="4" t="s">
        <v>4573</v>
      </c>
      <c r="K812" s="4" t="s">
        <v>4572</v>
      </c>
      <c r="L812" s="4" t="s">
        <v>5191</v>
      </c>
      <c r="M812" s="4" t="s">
        <v>57</v>
      </c>
      <c r="N812" s="4" t="s">
        <v>2625</v>
      </c>
      <c r="T812" s="6" t="s">
        <v>3159</v>
      </c>
      <c r="U812" s="6" t="s">
        <v>5062</v>
      </c>
      <c r="V812" s="6" t="s">
        <v>46</v>
      </c>
      <c r="X812" s="6" t="s">
        <v>5052</v>
      </c>
      <c r="AC812" s="6" t="s">
        <v>55</v>
      </c>
      <c r="AD812" s="7" t="s">
        <v>1729</v>
      </c>
      <c r="AE812" s="7" t="s">
        <v>1729</v>
      </c>
      <c r="AK812" s="8" t="s">
        <v>2090</v>
      </c>
      <c r="AP812" s="2">
        <v>0</v>
      </c>
      <c r="AQ812" s="2">
        <v>0</v>
      </c>
      <c r="AR812" s="2">
        <v>0</v>
      </c>
      <c r="AS812" s="2">
        <v>1</v>
      </c>
      <c r="AT812" s="2">
        <v>0</v>
      </c>
      <c r="AU812" s="2">
        <v>0</v>
      </c>
      <c r="AV812" s="2">
        <v>0</v>
      </c>
      <c r="AW812" s="2">
        <v>0</v>
      </c>
      <c r="AX812" s="2">
        <v>0</v>
      </c>
      <c r="AY812" s="2" t="s">
        <v>5181</v>
      </c>
      <c r="AZ812" s="2">
        <v>0</v>
      </c>
      <c r="BA812" s="9" t="s">
        <v>4105</v>
      </c>
      <c r="BB812" s="9" t="s">
        <v>4106</v>
      </c>
      <c r="BC812" s="9" t="s">
        <v>4002</v>
      </c>
    </row>
    <row r="813" spans="1:56" ht="27.5" customHeight="1" x14ac:dyDescent="0.35">
      <c r="A813" s="2" t="s">
        <v>883</v>
      </c>
      <c r="B813" s="2" t="s">
        <v>4484</v>
      </c>
      <c r="C813" s="12">
        <v>45180</v>
      </c>
      <c r="D813" s="3" t="s">
        <v>5034</v>
      </c>
      <c r="E813" s="3" t="s">
        <v>11</v>
      </c>
      <c r="F813" s="3" t="s">
        <v>69</v>
      </c>
      <c r="G813" s="3" t="s">
        <v>4448</v>
      </c>
      <c r="H813" s="3" t="s">
        <v>1717</v>
      </c>
      <c r="J813" s="4" t="s">
        <v>4573</v>
      </c>
      <c r="K813" s="4" t="s">
        <v>4572</v>
      </c>
      <c r="L813" s="4" t="s">
        <v>5191</v>
      </c>
      <c r="M813" s="4" t="s">
        <v>57</v>
      </c>
      <c r="N813" s="4" t="s">
        <v>2625</v>
      </c>
      <c r="T813" s="6" t="s">
        <v>3160</v>
      </c>
      <c r="U813" s="6" t="s">
        <v>5062</v>
      </c>
      <c r="V813" s="6" t="s">
        <v>46</v>
      </c>
      <c r="X813" s="6" t="s">
        <v>5052</v>
      </c>
      <c r="AC813" s="6" t="s">
        <v>55</v>
      </c>
      <c r="AD813" s="7" t="s">
        <v>1729</v>
      </c>
      <c r="AE813" s="7" t="s">
        <v>1729</v>
      </c>
      <c r="AK813" s="8" t="s">
        <v>2090</v>
      </c>
      <c r="AP813" s="2">
        <v>0</v>
      </c>
      <c r="AQ813" s="2">
        <v>0</v>
      </c>
      <c r="AR813" s="2">
        <v>0</v>
      </c>
      <c r="AS813" s="2">
        <v>1</v>
      </c>
      <c r="AT813" s="2">
        <v>0</v>
      </c>
      <c r="AU813" s="2">
        <v>0</v>
      </c>
      <c r="AV813" s="2">
        <v>0</v>
      </c>
      <c r="AW813" s="2">
        <v>0</v>
      </c>
      <c r="AX813" s="2">
        <v>0</v>
      </c>
      <c r="AY813" s="2" t="s">
        <v>5181</v>
      </c>
      <c r="AZ813" s="2">
        <v>0</v>
      </c>
      <c r="BA813" s="9" t="s">
        <v>4105</v>
      </c>
      <c r="BB813" s="9" t="s">
        <v>4106</v>
      </c>
      <c r="BC813" s="9" t="s">
        <v>4002</v>
      </c>
    </row>
    <row r="814" spans="1:56" ht="27.5" customHeight="1" x14ac:dyDescent="0.35">
      <c r="A814" s="2" t="s">
        <v>884</v>
      </c>
      <c r="B814" s="2" t="s">
        <v>4484</v>
      </c>
      <c r="C814" s="12">
        <v>45180</v>
      </c>
      <c r="D814" s="3" t="s">
        <v>5034</v>
      </c>
      <c r="E814" s="3" t="s">
        <v>11</v>
      </c>
      <c r="F814" s="3" t="s">
        <v>69</v>
      </c>
      <c r="G814" s="3" t="s">
        <v>4448</v>
      </c>
      <c r="H814" s="3" t="s">
        <v>1717</v>
      </c>
      <c r="J814" s="4" t="s">
        <v>4573</v>
      </c>
      <c r="K814" s="4" t="s">
        <v>4572</v>
      </c>
      <c r="L814" s="4" t="s">
        <v>5191</v>
      </c>
      <c r="M814" s="4" t="s">
        <v>57</v>
      </c>
      <c r="N814" s="4" t="s">
        <v>2625</v>
      </c>
      <c r="T814" s="6" t="s">
        <v>3161</v>
      </c>
      <c r="U814" s="6" t="s">
        <v>5062</v>
      </c>
      <c r="V814" s="6" t="s">
        <v>46</v>
      </c>
      <c r="X814" s="6" t="s">
        <v>5052</v>
      </c>
      <c r="AC814" s="6" t="s">
        <v>55</v>
      </c>
      <c r="AD814" s="7" t="s">
        <v>1729</v>
      </c>
      <c r="AE814" s="7" t="s">
        <v>1729</v>
      </c>
      <c r="AK814" s="8" t="s">
        <v>2090</v>
      </c>
      <c r="AP814" s="2">
        <v>0</v>
      </c>
      <c r="AQ814" s="2">
        <v>0</v>
      </c>
      <c r="AR814" s="2">
        <v>0</v>
      </c>
      <c r="AS814" s="2">
        <v>1</v>
      </c>
      <c r="AT814" s="2">
        <v>0</v>
      </c>
      <c r="AU814" s="2">
        <v>0</v>
      </c>
      <c r="AV814" s="2">
        <v>0</v>
      </c>
      <c r="AW814" s="2">
        <v>0</v>
      </c>
      <c r="AX814" s="2">
        <v>0</v>
      </c>
      <c r="AY814" s="2" t="s">
        <v>5181</v>
      </c>
      <c r="AZ814" s="2">
        <v>0</v>
      </c>
      <c r="BA814" s="9" t="s">
        <v>4105</v>
      </c>
      <c r="BB814" s="9" t="s">
        <v>4106</v>
      </c>
      <c r="BC814" s="9" t="s">
        <v>4002</v>
      </c>
    </row>
    <row r="815" spans="1:56" ht="27.5" customHeight="1" x14ac:dyDescent="0.35">
      <c r="A815" s="2" t="s">
        <v>885</v>
      </c>
      <c r="B815" s="2" t="s">
        <v>4484</v>
      </c>
      <c r="C815" s="12">
        <v>45181</v>
      </c>
      <c r="D815" s="3" t="s">
        <v>5034</v>
      </c>
      <c r="E815" s="3" t="s">
        <v>11</v>
      </c>
      <c r="F815" s="3" t="s">
        <v>69</v>
      </c>
      <c r="G815" s="3" t="s">
        <v>4448</v>
      </c>
      <c r="H815" s="3" t="s">
        <v>1717</v>
      </c>
      <c r="J815" s="4" t="s">
        <v>4573</v>
      </c>
      <c r="K815" s="4" t="s">
        <v>4572</v>
      </c>
      <c r="L815" s="4" t="s">
        <v>5191</v>
      </c>
      <c r="M815" s="4" t="s">
        <v>57</v>
      </c>
      <c r="N815" s="4" t="s">
        <v>2625</v>
      </c>
      <c r="T815" s="6" t="s">
        <v>3162</v>
      </c>
      <c r="U815" s="6" t="s">
        <v>5062</v>
      </c>
      <c r="V815" s="6" t="s">
        <v>34</v>
      </c>
      <c r="X815" s="6" t="s">
        <v>5052</v>
      </c>
      <c r="AC815" s="6" t="s">
        <v>55</v>
      </c>
      <c r="AD815" s="7" t="s">
        <v>1729</v>
      </c>
      <c r="AE815" s="7" t="s">
        <v>1729</v>
      </c>
      <c r="AG815" s="8" t="s">
        <v>3921</v>
      </c>
      <c r="AI815" s="18">
        <v>45176</v>
      </c>
      <c r="AJ815" s="8" t="s">
        <v>2101</v>
      </c>
      <c r="AK815" s="8" t="s">
        <v>2090</v>
      </c>
      <c r="AL815" s="8" t="s">
        <v>3963</v>
      </c>
      <c r="AP815" s="2">
        <v>0</v>
      </c>
      <c r="AQ815" s="2">
        <v>0</v>
      </c>
      <c r="AR815" s="2">
        <v>0</v>
      </c>
      <c r="AS815" s="2">
        <v>1</v>
      </c>
      <c r="AT815" s="2">
        <v>0</v>
      </c>
      <c r="AU815" s="2">
        <v>0</v>
      </c>
      <c r="AV815" s="2">
        <v>0</v>
      </c>
      <c r="AW815" s="2">
        <v>1</v>
      </c>
      <c r="AX815" s="2">
        <v>0</v>
      </c>
      <c r="AY815" s="2" t="s">
        <v>5181</v>
      </c>
      <c r="AZ815" s="2">
        <v>0</v>
      </c>
      <c r="BA815" s="9" t="s">
        <v>4112</v>
      </c>
      <c r="BB815" s="9" t="s">
        <v>4113</v>
      </c>
      <c r="BC815" s="9" t="s">
        <v>4002</v>
      </c>
      <c r="BD815" s="9" t="s">
        <v>4114</v>
      </c>
    </row>
    <row r="816" spans="1:56" ht="27.5" customHeight="1" x14ac:dyDescent="0.35">
      <c r="A816" s="2" t="s">
        <v>886</v>
      </c>
      <c r="B816" s="2" t="s">
        <v>4484</v>
      </c>
      <c r="C816" s="12">
        <v>45182</v>
      </c>
      <c r="D816" s="3" t="s">
        <v>5034</v>
      </c>
      <c r="E816" s="3" t="s">
        <v>11</v>
      </c>
      <c r="F816" s="3" t="s">
        <v>69</v>
      </c>
      <c r="G816" s="3" t="s">
        <v>4259</v>
      </c>
      <c r="H816" s="3" t="s">
        <v>1719</v>
      </c>
      <c r="J816" s="4" t="s">
        <v>4571</v>
      </c>
      <c r="K816" s="4" t="s">
        <v>4572</v>
      </c>
      <c r="L816" s="4" t="s">
        <v>5192</v>
      </c>
      <c r="M816" s="4" t="s">
        <v>5198</v>
      </c>
      <c r="N816" s="4" t="s">
        <v>1699</v>
      </c>
      <c r="T816" s="6" t="s">
        <v>1873</v>
      </c>
      <c r="U816" s="6" t="s">
        <v>5062</v>
      </c>
      <c r="V816" s="6" t="s">
        <v>46</v>
      </c>
      <c r="X816" s="6" t="s">
        <v>5052</v>
      </c>
      <c r="AC816" s="6" t="s">
        <v>55</v>
      </c>
      <c r="AD816" s="7" t="s">
        <v>1731</v>
      </c>
      <c r="AE816" s="7" t="s">
        <v>4324</v>
      </c>
      <c r="AG816" s="8" t="s">
        <v>2082</v>
      </c>
      <c r="AH816" s="8" t="s">
        <v>2083</v>
      </c>
      <c r="AN816" s="9" t="s">
        <v>5199</v>
      </c>
      <c r="AP816" s="2">
        <v>0</v>
      </c>
      <c r="AQ816" s="2">
        <v>0</v>
      </c>
      <c r="AR816" s="2">
        <v>0</v>
      </c>
      <c r="AS816" s="2">
        <v>1</v>
      </c>
      <c r="AT816" s="2">
        <v>0</v>
      </c>
      <c r="AU816" s="2">
        <v>0</v>
      </c>
      <c r="AV816" s="2">
        <v>0</v>
      </c>
      <c r="AW816" s="2">
        <v>0</v>
      </c>
      <c r="AX816" s="2">
        <v>0</v>
      </c>
      <c r="AY816" s="2" t="s">
        <v>4569</v>
      </c>
      <c r="AZ816" s="2">
        <v>0</v>
      </c>
      <c r="BA816" s="9" t="s">
        <v>2184</v>
      </c>
      <c r="BB816" s="9" t="s">
        <v>2185</v>
      </c>
    </row>
    <row r="817" spans="1:56" ht="27.5" customHeight="1" x14ac:dyDescent="0.35">
      <c r="A817" s="2" t="s">
        <v>887</v>
      </c>
      <c r="B817" s="2" t="s">
        <v>4484</v>
      </c>
      <c r="C817" s="12">
        <v>45182</v>
      </c>
      <c r="D817" s="3" t="s">
        <v>5034</v>
      </c>
      <c r="E817" s="3" t="s">
        <v>15</v>
      </c>
      <c r="F817" s="3" t="s">
        <v>4260</v>
      </c>
      <c r="G817" s="3" t="s">
        <v>4370</v>
      </c>
      <c r="H817" s="3" t="s">
        <v>1714</v>
      </c>
      <c r="J817" s="4" t="s">
        <v>4573</v>
      </c>
      <c r="K817" s="4" t="s">
        <v>4572</v>
      </c>
      <c r="L817" s="4" t="s">
        <v>5191</v>
      </c>
      <c r="M817" s="4" t="s">
        <v>57</v>
      </c>
      <c r="N817" s="4" t="s">
        <v>2624</v>
      </c>
      <c r="T817" s="6" t="s">
        <v>3163</v>
      </c>
      <c r="U817" s="6" t="s">
        <v>5062</v>
      </c>
      <c r="V817" s="6" t="s">
        <v>46</v>
      </c>
      <c r="X817" s="6" t="s">
        <v>5052</v>
      </c>
      <c r="AC817" s="6" t="s">
        <v>55</v>
      </c>
      <c r="AD817" s="7" t="s">
        <v>2606</v>
      </c>
      <c r="AE817" s="7" t="s">
        <v>4324</v>
      </c>
      <c r="AK817" s="8" t="s">
        <v>2090</v>
      </c>
      <c r="AP817" s="2">
        <v>0</v>
      </c>
      <c r="AQ817" s="2">
        <v>0</v>
      </c>
      <c r="AR817" s="2">
        <v>0</v>
      </c>
      <c r="AS817" s="2">
        <v>1</v>
      </c>
      <c r="AT817" s="2">
        <v>0</v>
      </c>
      <c r="AU817" s="2">
        <v>0</v>
      </c>
      <c r="AV817" s="2">
        <v>0</v>
      </c>
      <c r="AW817" s="2">
        <v>0</v>
      </c>
      <c r="AX817" s="2">
        <v>0</v>
      </c>
      <c r="AY817" s="2" t="s">
        <v>5181</v>
      </c>
      <c r="AZ817" s="2">
        <v>0</v>
      </c>
      <c r="BA817" s="9" t="s">
        <v>4117</v>
      </c>
      <c r="BB817" s="9" t="s">
        <v>4118</v>
      </c>
      <c r="BC817" s="9" t="s">
        <v>4002</v>
      </c>
    </row>
    <row r="818" spans="1:56" ht="27.5" customHeight="1" x14ac:dyDescent="0.35">
      <c r="A818" s="2" t="s">
        <v>888</v>
      </c>
      <c r="B818" s="2" t="s">
        <v>4484</v>
      </c>
      <c r="C818" s="12">
        <v>45182</v>
      </c>
      <c r="D818" s="3" t="s">
        <v>5034</v>
      </c>
      <c r="E818" s="3" t="s">
        <v>15</v>
      </c>
      <c r="F818" s="3" t="s">
        <v>4260</v>
      </c>
      <c r="G818" s="3" t="s">
        <v>4262</v>
      </c>
      <c r="H818" s="3" t="s">
        <v>2261</v>
      </c>
      <c r="J818" s="4" t="s">
        <v>4573</v>
      </c>
      <c r="K818" s="4" t="s">
        <v>4572</v>
      </c>
      <c r="L818" s="4" t="s">
        <v>5191</v>
      </c>
      <c r="M818" s="4" t="s">
        <v>57</v>
      </c>
      <c r="N818" s="4" t="s">
        <v>2624</v>
      </c>
      <c r="T818" s="6" t="s">
        <v>2329</v>
      </c>
      <c r="U818" s="6" t="s">
        <v>5062</v>
      </c>
      <c r="V818" s="6" t="s">
        <v>46</v>
      </c>
      <c r="X818" s="6" t="s">
        <v>5052</v>
      </c>
      <c r="AC818" s="6" t="s">
        <v>55</v>
      </c>
      <c r="AD818" s="7" t="s">
        <v>2614</v>
      </c>
      <c r="AE818" s="7" t="s">
        <v>4324</v>
      </c>
      <c r="AP818" s="2">
        <v>0</v>
      </c>
      <c r="AQ818" s="2">
        <v>0</v>
      </c>
      <c r="AR818" s="2">
        <v>0</v>
      </c>
      <c r="AS818" s="2">
        <v>1</v>
      </c>
      <c r="AT818" s="2">
        <v>0</v>
      </c>
      <c r="AU818" s="2">
        <v>0</v>
      </c>
      <c r="AV818" s="2">
        <v>0</v>
      </c>
      <c r="AW818" s="2">
        <v>0</v>
      </c>
      <c r="AX818" s="2">
        <v>0</v>
      </c>
      <c r="AY818" s="2" t="s">
        <v>5181</v>
      </c>
      <c r="AZ818" s="2">
        <v>0</v>
      </c>
      <c r="BA818" s="9" t="s">
        <v>4115</v>
      </c>
      <c r="BB818" s="9" t="s">
        <v>4116</v>
      </c>
    </row>
    <row r="819" spans="1:56" ht="27.5" customHeight="1" x14ac:dyDescent="0.35">
      <c r="A819" s="2" t="s">
        <v>889</v>
      </c>
      <c r="B819" s="2" t="s">
        <v>4484</v>
      </c>
      <c r="C819" s="12">
        <v>45182</v>
      </c>
      <c r="D819" s="3" t="s">
        <v>5034</v>
      </c>
      <c r="E819" s="3" t="s">
        <v>11</v>
      </c>
      <c r="F819" s="3" t="s">
        <v>69</v>
      </c>
      <c r="G819" s="3" t="s">
        <v>4448</v>
      </c>
      <c r="H819" s="3" t="s">
        <v>1717</v>
      </c>
      <c r="I819" s="3" t="s">
        <v>3889</v>
      </c>
      <c r="J819" s="4" t="s">
        <v>4573</v>
      </c>
      <c r="K819" s="4" t="s">
        <v>4572</v>
      </c>
      <c r="L819" s="4" t="s">
        <v>5191</v>
      </c>
      <c r="M819" s="4" t="s">
        <v>57</v>
      </c>
      <c r="N819" s="4" t="s">
        <v>2625</v>
      </c>
      <c r="T819" s="6" t="s">
        <v>5100</v>
      </c>
      <c r="U819" s="6" t="s">
        <v>5062</v>
      </c>
      <c r="V819" s="6" t="s">
        <v>46</v>
      </c>
      <c r="X819" s="6" t="s">
        <v>5052</v>
      </c>
      <c r="AB819" s="6" t="s">
        <v>4317</v>
      </c>
      <c r="AC819" s="6" t="s">
        <v>55</v>
      </c>
      <c r="AD819" s="7" t="s">
        <v>1729</v>
      </c>
      <c r="AE819" s="7" t="s">
        <v>1729</v>
      </c>
      <c r="AG819" s="8" t="s">
        <v>3922</v>
      </c>
      <c r="AH819" s="8" t="s">
        <v>3919</v>
      </c>
      <c r="AI819" s="18" t="s">
        <v>3988</v>
      </c>
      <c r="AJ819" s="8" t="s">
        <v>2101</v>
      </c>
      <c r="AK819" s="8" t="s">
        <v>2090</v>
      </c>
      <c r="AL819" s="8" t="s">
        <v>3965</v>
      </c>
      <c r="AP819" s="2">
        <v>1</v>
      </c>
      <c r="AQ819" s="2">
        <v>0</v>
      </c>
      <c r="AR819" s="2">
        <v>0</v>
      </c>
      <c r="AS819" s="2">
        <v>1</v>
      </c>
      <c r="AT819" s="2">
        <v>0</v>
      </c>
      <c r="AU819" s="2">
        <v>0</v>
      </c>
      <c r="AV819" s="2">
        <v>0</v>
      </c>
      <c r="AW819" s="2">
        <v>0</v>
      </c>
      <c r="AX819" s="2">
        <v>0</v>
      </c>
      <c r="AY819" s="2" t="s">
        <v>5181</v>
      </c>
      <c r="AZ819" s="2">
        <v>0</v>
      </c>
      <c r="BA819" s="9" t="s">
        <v>4119</v>
      </c>
      <c r="BB819" s="9" t="s">
        <v>4120</v>
      </c>
      <c r="BC819" s="9" t="s">
        <v>4002</v>
      </c>
      <c r="BD819" s="9" t="s">
        <v>4076</v>
      </c>
    </row>
    <row r="820" spans="1:56" ht="27.5" customHeight="1" x14ac:dyDescent="0.35">
      <c r="A820" s="2" t="s">
        <v>890</v>
      </c>
      <c r="B820" s="2" t="s">
        <v>4484</v>
      </c>
      <c r="C820" s="12">
        <v>45182</v>
      </c>
      <c r="D820" s="3" t="s">
        <v>5034</v>
      </c>
      <c r="E820" s="3" t="s">
        <v>11</v>
      </c>
      <c r="F820" s="3" t="s">
        <v>69</v>
      </c>
      <c r="G820" s="3" t="s">
        <v>4448</v>
      </c>
      <c r="H820" s="3" t="s">
        <v>1717</v>
      </c>
      <c r="J820" s="4" t="s">
        <v>4573</v>
      </c>
      <c r="K820" s="4" t="s">
        <v>4572</v>
      </c>
      <c r="L820" s="4" t="s">
        <v>5191</v>
      </c>
      <c r="M820" s="4" t="s">
        <v>57</v>
      </c>
      <c r="N820" s="4" t="s">
        <v>2625</v>
      </c>
      <c r="T820" s="6" t="s">
        <v>3164</v>
      </c>
      <c r="U820" s="6" t="s">
        <v>5062</v>
      </c>
      <c r="V820" s="6" t="s">
        <v>46</v>
      </c>
      <c r="X820" s="6" t="s">
        <v>5052</v>
      </c>
      <c r="AC820" s="6" t="s">
        <v>55</v>
      </c>
      <c r="AD820" s="7" t="s">
        <v>1729</v>
      </c>
      <c r="AE820" s="7" t="s">
        <v>1729</v>
      </c>
      <c r="AP820" s="2">
        <v>0</v>
      </c>
      <c r="AQ820" s="2">
        <v>0</v>
      </c>
      <c r="AR820" s="2">
        <v>0</v>
      </c>
      <c r="AS820" s="2">
        <v>1</v>
      </c>
      <c r="AT820" s="2">
        <v>0</v>
      </c>
      <c r="AU820" s="2">
        <v>0</v>
      </c>
      <c r="AV820" s="2">
        <v>0</v>
      </c>
      <c r="AW820" s="2">
        <v>0</v>
      </c>
      <c r="AX820" s="2">
        <v>0</v>
      </c>
      <c r="AY820" s="2" t="s">
        <v>5181</v>
      </c>
      <c r="AZ820" s="2">
        <v>0</v>
      </c>
      <c r="BA820" s="9" t="s">
        <v>4119</v>
      </c>
      <c r="BB820" s="9" t="s">
        <v>4120</v>
      </c>
    </row>
    <row r="821" spans="1:56" ht="27.5" customHeight="1" x14ac:dyDescent="0.35">
      <c r="A821" s="2" t="s">
        <v>891</v>
      </c>
      <c r="B821" s="2" t="s">
        <v>4484</v>
      </c>
      <c r="C821" s="12">
        <v>45182</v>
      </c>
      <c r="D821" s="3" t="s">
        <v>5034</v>
      </c>
      <c r="E821" s="3" t="s">
        <v>11</v>
      </c>
      <c r="F821" s="3" t="s">
        <v>69</v>
      </c>
      <c r="G821" s="3" t="s">
        <v>4448</v>
      </c>
      <c r="H821" s="3" t="s">
        <v>1717</v>
      </c>
      <c r="J821" s="4" t="s">
        <v>4573</v>
      </c>
      <c r="K821" s="4" t="s">
        <v>4572</v>
      </c>
      <c r="L821" s="4" t="s">
        <v>5191</v>
      </c>
      <c r="M821" s="4" t="s">
        <v>57</v>
      </c>
      <c r="N821" s="4" t="s">
        <v>2625</v>
      </c>
      <c r="T821" s="6" t="s">
        <v>3165</v>
      </c>
      <c r="U821" s="6" t="s">
        <v>5062</v>
      </c>
      <c r="V821" s="6" t="s">
        <v>46</v>
      </c>
      <c r="X821" s="6" t="s">
        <v>5052</v>
      </c>
      <c r="AC821" s="6" t="s">
        <v>55</v>
      </c>
      <c r="AD821" s="7" t="s">
        <v>1729</v>
      </c>
      <c r="AE821" s="7" t="s">
        <v>1729</v>
      </c>
      <c r="AK821" s="8" t="s">
        <v>2090</v>
      </c>
      <c r="AP821" s="2">
        <v>0</v>
      </c>
      <c r="AQ821" s="2">
        <v>0</v>
      </c>
      <c r="AR821" s="2">
        <v>0</v>
      </c>
      <c r="AS821" s="2">
        <v>1</v>
      </c>
      <c r="AT821" s="2">
        <v>0</v>
      </c>
      <c r="AU821" s="2">
        <v>0</v>
      </c>
      <c r="AV821" s="2">
        <v>0</v>
      </c>
      <c r="AW821" s="2">
        <v>0</v>
      </c>
      <c r="AX821" s="2">
        <v>0</v>
      </c>
      <c r="AY821" s="2" t="s">
        <v>5181</v>
      </c>
      <c r="AZ821" s="2">
        <v>0</v>
      </c>
      <c r="BA821" s="9" t="s">
        <v>4119</v>
      </c>
      <c r="BB821" s="9" t="s">
        <v>4120</v>
      </c>
      <c r="BC821" s="9" t="s">
        <v>4002</v>
      </c>
    </row>
    <row r="822" spans="1:56" ht="27.5" customHeight="1" x14ac:dyDescent="0.35">
      <c r="A822" s="2" t="s">
        <v>892</v>
      </c>
      <c r="B822" s="2" t="s">
        <v>4484</v>
      </c>
      <c r="C822" s="12">
        <v>45182</v>
      </c>
      <c r="D822" s="3" t="s">
        <v>5034</v>
      </c>
      <c r="E822" s="3" t="s">
        <v>11</v>
      </c>
      <c r="F822" s="3" t="s">
        <v>69</v>
      </c>
      <c r="G822" s="3" t="s">
        <v>4448</v>
      </c>
      <c r="H822" s="3" t="s">
        <v>1717</v>
      </c>
      <c r="J822" s="4" t="s">
        <v>4573</v>
      </c>
      <c r="K822" s="4" t="s">
        <v>4572</v>
      </c>
      <c r="L822" s="4" t="s">
        <v>5191</v>
      </c>
      <c r="M822" s="4" t="s">
        <v>57</v>
      </c>
      <c r="N822" s="4" t="s">
        <v>2625</v>
      </c>
      <c r="T822" s="6" t="s">
        <v>3166</v>
      </c>
      <c r="U822" s="6" t="s">
        <v>5062</v>
      </c>
      <c r="V822" s="6" t="s">
        <v>46</v>
      </c>
      <c r="X822" s="6" t="s">
        <v>5052</v>
      </c>
      <c r="AC822" s="6" t="s">
        <v>55</v>
      </c>
      <c r="AD822" s="7" t="s">
        <v>1729</v>
      </c>
      <c r="AE822" s="7" t="s">
        <v>1729</v>
      </c>
      <c r="AK822" s="8" t="s">
        <v>2090</v>
      </c>
      <c r="AP822" s="2">
        <v>0</v>
      </c>
      <c r="AQ822" s="2">
        <v>0</v>
      </c>
      <c r="AR822" s="2">
        <v>0</v>
      </c>
      <c r="AS822" s="2">
        <v>1</v>
      </c>
      <c r="AT822" s="2">
        <v>0</v>
      </c>
      <c r="AU822" s="2">
        <v>0</v>
      </c>
      <c r="AV822" s="2">
        <v>0</v>
      </c>
      <c r="AW822" s="2">
        <v>0</v>
      </c>
      <c r="AX822" s="2">
        <v>0</v>
      </c>
      <c r="AY822" s="2" t="s">
        <v>5181</v>
      </c>
      <c r="AZ822" s="2">
        <v>0</v>
      </c>
      <c r="BA822" s="9" t="s">
        <v>4119</v>
      </c>
      <c r="BB822" s="9" t="s">
        <v>4120</v>
      </c>
      <c r="BC822" s="9" t="s">
        <v>4002</v>
      </c>
    </row>
    <row r="823" spans="1:56" ht="27.5" customHeight="1" x14ac:dyDescent="0.35">
      <c r="A823" s="2" t="s">
        <v>893</v>
      </c>
      <c r="B823" s="2" t="s">
        <v>4484</v>
      </c>
      <c r="C823" s="12">
        <v>45182</v>
      </c>
      <c r="D823" s="3" t="s">
        <v>5034</v>
      </c>
      <c r="E823" s="3" t="s">
        <v>11</v>
      </c>
      <c r="F823" s="3" t="s">
        <v>69</v>
      </c>
      <c r="G823" s="3" t="s">
        <v>4448</v>
      </c>
      <c r="H823" s="3" t="s">
        <v>1717</v>
      </c>
      <c r="J823" s="4" t="s">
        <v>4573</v>
      </c>
      <c r="K823" s="4" t="s">
        <v>4572</v>
      </c>
      <c r="L823" s="4" t="s">
        <v>5191</v>
      </c>
      <c r="M823" s="4" t="s">
        <v>57</v>
      </c>
      <c r="N823" s="4" t="s">
        <v>2625</v>
      </c>
      <c r="T823" s="6" t="s">
        <v>3167</v>
      </c>
      <c r="U823" s="6" t="s">
        <v>5062</v>
      </c>
      <c r="V823" s="6" t="s">
        <v>46</v>
      </c>
      <c r="X823" s="6" t="s">
        <v>5052</v>
      </c>
      <c r="AC823" s="6" t="s">
        <v>55</v>
      </c>
      <c r="AD823" s="7" t="s">
        <v>1729</v>
      </c>
      <c r="AE823" s="7" t="s">
        <v>1729</v>
      </c>
      <c r="AK823" s="8" t="s">
        <v>2090</v>
      </c>
      <c r="AP823" s="2">
        <v>0</v>
      </c>
      <c r="AQ823" s="2">
        <v>0</v>
      </c>
      <c r="AR823" s="2">
        <v>0</v>
      </c>
      <c r="AS823" s="2">
        <v>1</v>
      </c>
      <c r="AT823" s="2">
        <v>0</v>
      </c>
      <c r="AU823" s="2">
        <v>0</v>
      </c>
      <c r="AV823" s="2">
        <v>0</v>
      </c>
      <c r="AW823" s="2">
        <v>0</v>
      </c>
      <c r="AX823" s="2">
        <v>0</v>
      </c>
      <c r="AY823" s="2" t="s">
        <v>5181</v>
      </c>
      <c r="AZ823" s="2">
        <v>0</v>
      </c>
      <c r="BA823" s="9" t="s">
        <v>4119</v>
      </c>
      <c r="BB823" s="9" t="s">
        <v>4120</v>
      </c>
      <c r="BC823" s="9" t="s">
        <v>4002</v>
      </c>
    </row>
    <row r="824" spans="1:56" ht="27.5" customHeight="1" x14ac:dyDescent="0.35">
      <c r="A824" s="2" t="s">
        <v>894</v>
      </c>
      <c r="B824" s="2" t="s">
        <v>4484</v>
      </c>
      <c r="C824" s="12">
        <v>45182</v>
      </c>
      <c r="D824" s="3" t="s">
        <v>5034</v>
      </c>
      <c r="E824" s="3" t="s">
        <v>11</v>
      </c>
      <c r="F824" s="3" t="s">
        <v>69</v>
      </c>
      <c r="G824" s="3" t="s">
        <v>4448</v>
      </c>
      <c r="H824" s="3" t="s">
        <v>1717</v>
      </c>
      <c r="J824" s="4" t="s">
        <v>4573</v>
      </c>
      <c r="K824" s="4" t="s">
        <v>4572</v>
      </c>
      <c r="L824" s="4" t="s">
        <v>5191</v>
      </c>
      <c r="M824" s="4" t="s">
        <v>57</v>
      </c>
      <c r="N824" s="4" t="s">
        <v>2625</v>
      </c>
      <c r="T824" s="6" t="s">
        <v>3168</v>
      </c>
      <c r="U824" s="6" t="s">
        <v>5062</v>
      </c>
      <c r="V824" s="6" t="s">
        <v>46</v>
      </c>
      <c r="X824" s="6" t="s">
        <v>5052</v>
      </c>
      <c r="AC824" s="6" t="s">
        <v>55</v>
      </c>
      <c r="AD824" s="7" t="s">
        <v>1729</v>
      </c>
      <c r="AE824" s="7" t="s">
        <v>1729</v>
      </c>
      <c r="AK824" s="8" t="s">
        <v>2090</v>
      </c>
      <c r="AP824" s="2">
        <v>0</v>
      </c>
      <c r="AQ824" s="2">
        <v>0</v>
      </c>
      <c r="AR824" s="2">
        <v>0</v>
      </c>
      <c r="AS824" s="2">
        <v>1</v>
      </c>
      <c r="AT824" s="2">
        <v>0</v>
      </c>
      <c r="AU824" s="2">
        <v>0</v>
      </c>
      <c r="AV824" s="2">
        <v>0</v>
      </c>
      <c r="AW824" s="2">
        <v>0</v>
      </c>
      <c r="AX824" s="2">
        <v>0</v>
      </c>
      <c r="AY824" s="2" t="s">
        <v>5181</v>
      </c>
      <c r="AZ824" s="2">
        <v>0</v>
      </c>
      <c r="BA824" s="9" t="s">
        <v>4119</v>
      </c>
      <c r="BB824" s="9" t="s">
        <v>4120</v>
      </c>
      <c r="BC824" s="9" t="s">
        <v>4002</v>
      </c>
    </row>
    <row r="825" spans="1:56" ht="27.5" customHeight="1" x14ac:dyDescent="0.35">
      <c r="A825" s="2" t="s">
        <v>895</v>
      </c>
      <c r="B825" s="2" t="s">
        <v>4484</v>
      </c>
      <c r="C825" s="12">
        <v>45182</v>
      </c>
      <c r="D825" s="3" t="s">
        <v>5034</v>
      </c>
      <c r="E825" s="3" t="s">
        <v>11</v>
      </c>
      <c r="F825" s="3" t="s">
        <v>69</v>
      </c>
      <c r="G825" s="3" t="s">
        <v>4448</v>
      </c>
      <c r="H825" s="3" t="s">
        <v>1717</v>
      </c>
      <c r="J825" s="4" t="s">
        <v>4573</v>
      </c>
      <c r="K825" s="4" t="s">
        <v>4572</v>
      </c>
      <c r="L825" s="4" t="s">
        <v>5191</v>
      </c>
      <c r="M825" s="4" t="s">
        <v>57</v>
      </c>
      <c r="N825" s="4" t="s">
        <v>2625</v>
      </c>
      <c r="T825" s="6" t="s">
        <v>3169</v>
      </c>
      <c r="U825" s="6" t="s">
        <v>5062</v>
      </c>
      <c r="V825" s="6" t="s">
        <v>46</v>
      </c>
      <c r="X825" s="6" t="s">
        <v>5052</v>
      </c>
      <c r="AC825" s="6" t="s">
        <v>55</v>
      </c>
      <c r="AD825" s="7" t="s">
        <v>1729</v>
      </c>
      <c r="AE825" s="7" t="s">
        <v>1729</v>
      </c>
      <c r="AK825" s="8" t="s">
        <v>2090</v>
      </c>
      <c r="AP825" s="2">
        <v>0</v>
      </c>
      <c r="AQ825" s="2">
        <v>0</v>
      </c>
      <c r="AR825" s="2">
        <v>0</v>
      </c>
      <c r="AS825" s="2">
        <v>1</v>
      </c>
      <c r="AT825" s="2">
        <v>0</v>
      </c>
      <c r="AU825" s="2">
        <v>0</v>
      </c>
      <c r="AV825" s="2">
        <v>0</v>
      </c>
      <c r="AW825" s="2">
        <v>0</v>
      </c>
      <c r="AX825" s="2">
        <v>0</v>
      </c>
      <c r="AY825" s="2" t="s">
        <v>5181</v>
      </c>
      <c r="AZ825" s="2">
        <v>0</v>
      </c>
      <c r="BA825" s="9" t="s">
        <v>4119</v>
      </c>
      <c r="BB825" s="9" t="s">
        <v>4120</v>
      </c>
      <c r="BC825" s="9" t="s">
        <v>4002</v>
      </c>
    </row>
    <row r="826" spans="1:56" ht="27.5" customHeight="1" x14ac:dyDescent="0.35">
      <c r="A826" s="2" t="s">
        <v>896</v>
      </c>
      <c r="B826" s="2" t="s">
        <v>4484</v>
      </c>
      <c r="C826" s="12">
        <v>45182</v>
      </c>
      <c r="D826" s="3" t="s">
        <v>5034</v>
      </c>
      <c r="E826" s="3" t="s">
        <v>11</v>
      </c>
      <c r="F826" s="3" t="s">
        <v>69</v>
      </c>
      <c r="G826" s="3" t="s">
        <v>4448</v>
      </c>
      <c r="H826" s="3" t="s">
        <v>1717</v>
      </c>
      <c r="J826" s="4" t="s">
        <v>4573</v>
      </c>
      <c r="K826" s="4" t="s">
        <v>4572</v>
      </c>
      <c r="L826" s="4" t="s">
        <v>5191</v>
      </c>
      <c r="M826" s="4" t="s">
        <v>57</v>
      </c>
      <c r="N826" s="4" t="s">
        <v>2625</v>
      </c>
      <c r="T826" s="6" t="s">
        <v>3170</v>
      </c>
      <c r="U826" s="6" t="s">
        <v>5062</v>
      </c>
      <c r="V826" s="6" t="s">
        <v>46</v>
      </c>
      <c r="X826" s="6" t="s">
        <v>5052</v>
      </c>
      <c r="AC826" s="6" t="s">
        <v>55</v>
      </c>
      <c r="AD826" s="7" t="s">
        <v>1729</v>
      </c>
      <c r="AE826" s="7" t="s">
        <v>1729</v>
      </c>
      <c r="AK826" s="8" t="s">
        <v>2090</v>
      </c>
      <c r="AP826" s="2">
        <v>0</v>
      </c>
      <c r="AQ826" s="2">
        <v>0</v>
      </c>
      <c r="AR826" s="2">
        <v>0</v>
      </c>
      <c r="AS826" s="2">
        <v>1</v>
      </c>
      <c r="AT826" s="2">
        <v>0</v>
      </c>
      <c r="AU826" s="2">
        <v>0</v>
      </c>
      <c r="AV826" s="2">
        <v>0</v>
      </c>
      <c r="AW826" s="2">
        <v>0</v>
      </c>
      <c r="AX826" s="2">
        <v>0</v>
      </c>
      <c r="AY826" s="2" t="s">
        <v>5181</v>
      </c>
      <c r="AZ826" s="2">
        <v>0</v>
      </c>
      <c r="BA826" s="9" t="s">
        <v>4119</v>
      </c>
      <c r="BB826" s="9" t="s">
        <v>4120</v>
      </c>
      <c r="BC826" s="9" t="s">
        <v>4002</v>
      </c>
    </row>
    <row r="827" spans="1:56" ht="27.5" customHeight="1" x14ac:dyDescent="0.35">
      <c r="A827" s="2" t="s">
        <v>897</v>
      </c>
      <c r="B827" s="2" t="s">
        <v>4484</v>
      </c>
      <c r="C827" s="12">
        <v>45182</v>
      </c>
      <c r="D827" s="3" t="s">
        <v>5034</v>
      </c>
      <c r="E827" s="3" t="s">
        <v>11</v>
      </c>
      <c r="F827" s="3" t="s">
        <v>69</v>
      </c>
      <c r="G827" s="3" t="s">
        <v>4448</v>
      </c>
      <c r="H827" s="3" t="s">
        <v>1717</v>
      </c>
      <c r="J827" s="4" t="s">
        <v>4573</v>
      </c>
      <c r="K827" s="4" t="s">
        <v>4572</v>
      </c>
      <c r="L827" s="4" t="s">
        <v>5191</v>
      </c>
      <c r="M827" s="4" t="s">
        <v>57</v>
      </c>
      <c r="N827" s="4" t="s">
        <v>2625</v>
      </c>
      <c r="T827" s="6" t="s">
        <v>3171</v>
      </c>
      <c r="U827" s="6" t="s">
        <v>5062</v>
      </c>
      <c r="V827" s="6" t="s">
        <v>46</v>
      </c>
      <c r="X827" s="6" t="s">
        <v>5052</v>
      </c>
      <c r="AC827" s="6" t="s">
        <v>55</v>
      </c>
      <c r="AD827" s="7" t="s">
        <v>1729</v>
      </c>
      <c r="AE827" s="7" t="s">
        <v>1729</v>
      </c>
      <c r="AK827" s="8" t="s">
        <v>2090</v>
      </c>
      <c r="AP827" s="2">
        <v>0</v>
      </c>
      <c r="AQ827" s="2">
        <v>0</v>
      </c>
      <c r="AR827" s="2">
        <v>0</v>
      </c>
      <c r="AS827" s="2">
        <v>1</v>
      </c>
      <c r="AT827" s="2">
        <v>0</v>
      </c>
      <c r="AU827" s="2">
        <v>0</v>
      </c>
      <c r="AV827" s="2">
        <v>0</v>
      </c>
      <c r="AW827" s="2">
        <v>0</v>
      </c>
      <c r="AX827" s="2">
        <v>0</v>
      </c>
      <c r="AY827" s="2" t="s">
        <v>5181</v>
      </c>
      <c r="AZ827" s="2">
        <v>0</v>
      </c>
      <c r="BA827" s="9" t="s">
        <v>4119</v>
      </c>
      <c r="BB827" s="9" t="s">
        <v>4120</v>
      </c>
      <c r="BC827" s="9" t="s">
        <v>4002</v>
      </c>
    </row>
    <row r="828" spans="1:56" ht="27.5" customHeight="1" x14ac:dyDescent="0.35">
      <c r="A828" s="2" t="s">
        <v>898</v>
      </c>
      <c r="B828" s="2" t="s">
        <v>4484</v>
      </c>
      <c r="C828" s="12">
        <v>45182</v>
      </c>
      <c r="D828" s="3" t="s">
        <v>5034</v>
      </c>
      <c r="E828" s="3" t="s">
        <v>11</v>
      </c>
      <c r="F828" s="3" t="s">
        <v>69</v>
      </c>
      <c r="G828" s="3" t="s">
        <v>4448</v>
      </c>
      <c r="H828" s="3" t="s">
        <v>1717</v>
      </c>
      <c r="J828" s="4" t="s">
        <v>4573</v>
      </c>
      <c r="K828" s="4" t="s">
        <v>4572</v>
      </c>
      <c r="L828" s="4" t="s">
        <v>5191</v>
      </c>
      <c r="M828" s="4" t="s">
        <v>57</v>
      </c>
      <c r="N828" s="4" t="s">
        <v>2625</v>
      </c>
      <c r="T828" s="6" t="s">
        <v>3172</v>
      </c>
      <c r="U828" s="6" t="s">
        <v>5062</v>
      </c>
      <c r="V828" s="6" t="s">
        <v>46</v>
      </c>
      <c r="X828" s="6" t="s">
        <v>5052</v>
      </c>
      <c r="AC828" s="6" t="s">
        <v>55</v>
      </c>
      <c r="AD828" s="7" t="s">
        <v>1729</v>
      </c>
      <c r="AE828" s="7" t="s">
        <v>1729</v>
      </c>
      <c r="AK828" s="8" t="s">
        <v>2090</v>
      </c>
      <c r="AP828" s="2">
        <v>0</v>
      </c>
      <c r="AQ828" s="2">
        <v>0</v>
      </c>
      <c r="AR828" s="2">
        <v>0</v>
      </c>
      <c r="AS828" s="2">
        <v>1</v>
      </c>
      <c r="AT828" s="2">
        <v>0</v>
      </c>
      <c r="AU828" s="2">
        <v>0</v>
      </c>
      <c r="AV828" s="2">
        <v>0</v>
      </c>
      <c r="AW828" s="2">
        <v>0</v>
      </c>
      <c r="AX828" s="2">
        <v>0</v>
      </c>
      <c r="AY828" s="2" t="s">
        <v>5181</v>
      </c>
      <c r="AZ828" s="2">
        <v>0</v>
      </c>
      <c r="BA828" s="9" t="s">
        <v>4119</v>
      </c>
      <c r="BB828" s="9" t="s">
        <v>4120</v>
      </c>
      <c r="BC828" s="9" t="s">
        <v>4002</v>
      </c>
    </row>
    <row r="829" spans="1:56" ht="27.5" customHeight="1" x14ac:dyDescent="0.35">
      <c r="A829" s="2" t="s">
        <v>899</v>
      </c>
      <c r="B829" s="2" t="s">
        <v>4484</v>
      </c>
      <c r="C829" s="12">
        <v>45182</v>
      </c>
      <c r="D829" s="3" t="s">
        <v>5034</v>
      </c>
      <c r="E829" s="3" t="s">
        <v>11</v>
      </c>
      <c r="F829" s="3" t="s">
        <v>69</v>
      </c>
      <c r="G829" s="3" t="s">
        <v>4448</v>
      </c>
      <c r="H829" s="3" t="s">
        <v>1717</v>
      </c>
      <c r="J829" s="4" t="s">
        <v>4573</v>
      </c>
      <c r="K829" s="4" t="s">
        <v>4572</v>
      </c>
      <c r="L829" s="4" t="s">
        <v>5191</v>
      </c>
      <c r="M829" s="4" t="s">
        <v>57</v>
      </c>
      <c r="N829" s="4" t="s">
        <v>2625</v>
      </c>
      <c r="T829" s="6" t="s">
        <v>3173</v>
      </c>
      <c r="U829" s="6" t="s">
        <v>5062</v>
      </c>
      <c r="V829" s="6" t="s">
        <v>46</v>
      </c>
      <c r="X829" s="6" t="s">
        <v>5052</v>
      </c>
      <c r="AC829" s="6" t="s">
        <v>55</v>
      </c>
      <c r="AD829" s="7" t="s">
        <v>1729</v>
      </c>
      <c r="AE829" s="7" t="s">
        <v>1729</v>
      </c>
      <c r="AK829" s="8" t="s">
        <v>2090</v>
      </c>
      <c r="AP829" s="2">
        <v>0</v>
      </c>
      <c r="AQ829" s="2">
        <v>0</v>
      </c>
      <c r="AR829" s="2">
        <v>0</v>
      </c>
      <c r="AS829" s="2">
        <v>1</v>
      </c>
      <c r="AT829" s="2">
        <v>0</v>
      </c>
      <c r="AU829" s="2">
        <v>0</v>
      </c>
      <c r="AV829" s="2">
        <v>0</v>
      </c>
      <c r="AW829" s="2">
        <v>0</v>
      </c>
      <c r="AX829" s="2">
        <v>0</v>
      </c>
      <c r="AY829" s="2" t="s">
        <v>5181</v>
      </c>
      <c r="AZ829" s="2">
        <v>0</v>
      </c>
      <c r="BA829" s="9" t="s">
        <v>4119</v>
      </c>
      <c r="BB829" s="9" t="s">
        <v>4120</v>
      </c>
      <c r="BC829" s="9" t="s">
        <v>4002</v>
      </c>
    </row>
    <row r="830" spans="1:56" ht="27.5" customHeight="1" x14ac:dyDescent="0.35">
      <c r="A830" s="2" t="s">
        <v>900</v>
      </c>
      <c r="B830" s="2" t="s">
        <v>4484</v>
      </c>
      <c r="C830" s="12">
        <v>45182</v>
      </c>
      <c r="D830" s="3" t="s">
        <v>5034</v>
      </c>
      <c r="E830" s="3" t="s">
        <v>11</v>
      </c>
      <c r="F830" s="3" t="s">
        <v>69</v>
      </c>
      <c r="G830" s="3" t="s">
        <v>4448</v>
      </c>
      <c r="H830" s="3" t="s">
        <v>1717</v>
      </c>
      <c r="J830" s="4" t="s">
        <v>4573</v>
      </c>
      <c r="K830" s="4" t="s">
        <v>4572</v>
      </c>
      <c r="L830" s="4" t="s">
        <v>5191</v>
      </c>
      <c r="M830" s="4" t="s">
        <v>57</v>
      </c>
      <c r="N830" s="4" t="s">
        <v>2625</v>
      </c>
      <c r="T830" s="6" t="s">
        <v>3174</v>
      </c>
      <c r="U830" s="6" t="s">
        <v>5062</v>
      </c>
      <c r="V830" s="6" t="s">
        <v>46</v>
      </c>
      <c r="X830" s="6" t="s">
        <v>5052</v>
      </c>
      <c r="AC830" s="6" t="s">
        <v>55</v>
      </c>
      <c r="AD830" s="7" t="s">
        <v>1729</v>
      </c>
      <c r="AE830" s="7" t="s">
        <v>1729</v>
      </c>
      <c r="AK830" s="8" t="s">
        <v>2090</v>
      </c>
      <c r="AP830" s="2">
        <v>0</v>
      </c>
      <c r="AQ830" s="2">
        <v>0</v>
      </c>
      <c r="AR830" s="2">
        <v>0</v>
      </c>
      <c r="AS830" s="2">
        <v>1</v>
      </c>
      <c r="AT830" s="2">
        <v>0</v>
      </c>
      <c r="AU830" s="2">
        <v>0</v>
      </c>
      <c r="AV830" s="2">
        <v>0</v>
      </c>
      <c r="AW830" s="2">
        <v>0</v>
      </c>
      <c r="AX830" s="2">
        <v>0</v>
      </c>
      <c r="AY830" s="2" t="s">
        <v>5181</v>
      </c>
      <c r="AZ830" s="2">
        <v>0</v>
      </c>
      <c r="BA830" s="9" t="s">
        <v>4119</v>
      </c>
      <c r="BB830" s="9" t="s">
        <v>4120</v>
      </c>
      <c r="BC830" s="9" t="s">
        <v>4002</v>
      </c>
    </row>
    <row r="831" spans="1:56" ht="27.5" customHeight="1" x14ac:dyDescent="0.35">
      <c r="A831" s="2" t="s">
        <v>901</v>
      </c>
      <c r="B831" s="2" t="s">
        <v>4484</v>
      </c>
      <c r="C831" s="12">
        <v>45182</v>
      </c>
      <c r="D831" s="3" t="s">
        <v>5034</v>
      </c>
      <c r="E831" s="3" t="s">
        <v>11</v>
      </c>
      <c r="F831" s="3" t="s">
        <v>69</v>
      </c>
      <c r="G831" s="3" t="s">
        <v>4448</v>
      </c>
      <c r="H831" s="3" t="s">
        <v>1717</v>
      </c>
      <c r="J831" s="4" t="s">
        <v>4573</v>
      </c>
      <c r="K831" s="4" t="s">
        <v>4572</v>
      </c>
      <c r="L831" s="4" t="s">
        <v>5191</v>
      </c>
      <c r="M831" s="4" t="s">
        <v>57</v>
      </c>
      <c r="N831" s="4" t="s">
        <v>2625</v>
      </c>
      <c r="T831" s="6" t="s">
        <v>3175</v>
      </c>
      <c r="U831" s="6" t="s">
        <v>5062</v>
      </c>
      <c r="V831" s="6" t="s">
        <v>46</v>
      </c>
      <c r="X831" s="6" t="s">
        <v>5052</v>
      </c>
      <c r="AC831" s="6" t="s">
        <v>55</v>
      </c>
      <c r="AD831" s="7" t="s">
        <v>1729</v>
      </c>
      <c r="AE831" s="7" t="s">
        <v>1729</v>
      </c>
      <c r="AK831" s="8" t="s">
        <v>2090</v>
      </c>
      <c r="AP831" s="2">
        <v>0</v>
      </c>
      <c r="AQ831" s="2">
        <v>0</v>
      </c>
      <c r="AR831" s="2">
        <v>0</v>
      </c>
      <c r="AS831" s="2">
        <v>1</v>
      </c>
      <c r="AT831" s="2">
        <v>0</v>
      </c>
      <c r="AU831" s="2">
        <v>0</v>
      </c>
      <c r="AV831" s="2">
        <v>0</v>
      </c>
      <c r="AW831" s="2">
        <v>0</v>
      </c>
      <c r="AX831" s="2">
        <v>0</v>
      </c>
      <c r="AY831" s="2" t="s">
        <v>5181</v>
      </c>
      <c r="AZ831" s="2">
        <v>0</v>
      </c>
      <c r="BA831" s="9" t="s">
        <v>4119</v>
      </c>
      <c r="BB831" s="9" t="s">
        <v>4120</v>
      </c>
      <c r="BC831" s="9" t="s">
        <v>4002</v>
      </c>
    </row>
    <row r="832" spans="1:56" ht="27.5" customHeight="1" x14ac:dyDescent="0.35">
      <c r="A832" s="2" t="s">
        <v>902</v>
      </c>
      <c r="B832" s="2" t="s">
        <v>4484</v>
      </c>
      <c r="C832" s="12">
        <v>45182</v>
      </c>
      <c r="D832" s="3" t="s">
        <v>5034</v>
      </c>
      <c r="E832" s="3" t="s">
        <v>11</v>
      </c>
      <c r="F832" s="3" t="s">
        <v>69</v>
      </c>
      <c r="G832" s="3" t="s">
        <v>4448</v>
      </c>
      <c r="H832" s="3" t="s">
        <v>1717</v>
      </c>
      <c r="J832" s="4" t="s">
        <v>4573</v>
      </c>
      <c r="K832" s="4" t="s">
        <v>4572</v>
      </c>
      <c r="L832" s="4" t="s">
        <v>5191</v>
      </c>
      <c r="M832" s="4" t="s">
        <v>57</v>
      </c>
      <c r="N832" s="4" t="s">
        <v>2625</v>
      </c>
      <c r="T832" s="6" t="s">
        <v>3176</v>
      </c>
      <c r="U832" s="6" t="s">
        <v>5062</v>
      </c>
      <c r="V832" s="6" t="s">
        <v>46</v>
      </c>
      <c r="X832" s="6" t="s">
        <v>5052</v>
      </c>
      <c r="AC832" s="6" t="s">
        <v>55</v>
      </c>
      <c r="AD832" s="7" t="s">
        <v>1729</v>
      </c>
      <c r="AE832" s="7" t="s">
        <v>1729</v>
      </c>
      <c r="AK832" s="8" t="s">
        <v>2090</v>
      </c>
      <c r="AP832" s="2">
        <v>0</v>
      </c>
      <c r="AQ832" s="2">
        <v>0</v>
      </c>
      <c r="AR832" s="2">
        <v>0</v>
      </c>
      <c r="AS832" s="2">
        <v>1</v>
      </c>
      <c r="AT832" s="2">
        <v>0</v>
      </c>
      <c r="AU832" s="2">
        <v>0</v>
      </c>
      <c r="AV832" s="2">
        <v>0</v>
      </c>
      <c r="AW832" s="2">
        <v>0</v>
      </c>
      <c r="AX832" s="2">
        <v>0</v>
      </c>
      <c r="AY832" s="2" t="s">
        <v>5181</v>
      </c>
      <c r="AZ832" s="2">
        <v>0</v>
      </c>
      <c r="BA832" s="9" t="s">
        <v>4119</v>
      </c>
      <c r="BB832" s="9" t="s">
        <v>4120</v>
      </c>
      <c r="BC832" s="9" t="s">
        <v>4002</v>
      </c>
    </row>
    <row r="833" spans="1:56" ht="27.5" customHeight="1" x14ac:dyDescent="0.35">
      <c r="A833" s="2" t="s">
        <v>903</v>
      </c>
      <c r="B833" s="2" t="s">
        <v>4484</v>
      </c>
      <c r="C833" s="12">
        <v>45182</v>
      </c>
      <c r="D833" s="3" t="s">
        <v>5034</v>
      </c>
      <c r="E833" s="3" t="s">
        <v>11</v>
      </c>
      <c r="F833" s="3" t="s">
        <v>69</v>
      </c>
      <c r="G833" s="3" t="s">
        <v>4448</v>
      </c>
      <c r="H833" s="3" t="s">
        <v>1717</v>
      </c>
      <c r="J833" s="4" t="s">
        <v>4573</v>
      </c>
      <c r="K833" s="4" t="s">
        <v>4572</v>
      </c>
      <c r="L833" s="4" t="s">
        <v>5191</v>
      </c>
      <c r="M833" s="4" t="s">
        <v>57</v>
      </c>
      <c r="N833" s="4" t="s">
        <v>2625</v>
      </c>
      <c r="T833" s="6" t="s">
        <v>3177</v>
      </c>
      <c r="U833" s="6" t="s">
        <v>5062</v>
      </c>
      <c r="V833" s="6" t="s">
        <v>46</v>
      </c>
      <c r="X833" s="6" t="s">
        <v>5052</v>
      </c>
      <c r="AC833" s="6" t="s">
        <v>55</v>
      </c>
      <c r="AD833" s="7" t="s">
        <v>1729</v>
      </c>
      <c r="AE833" s="7" t="s">
        <v>1729</v>
      </c>
      <c r="AK833" s="8" t="s">
        <v>2090</v>
      </c>
      <c r="AP833" s="2">
        <v>0</v>
      </c>
      <c r="AQ833" s="2">
        <v>0</v>
      </c>
      <c r="AR833" s="2">
        <v>0</v>
      </c>
      <c r="AS833" s="2">
        <v>1</v>
      </c>
      <c r="AT833" s="2">
        <v>0</v>
      </c>
      <c r="AU833" s="2">
        <v>0</v>
      </c>
      <c r="AV833" s="2">
        <v>0</v>
      </c>
      <c r="AW833" s="2">
        <v>0</v>
      </c>
      <c r="AX833" s="2">
        <v>0</v>
      </c>
      <c r="AY833" s="2" t="s">
        <v>5181</v>
      </c>
      <c r="AZ833" s="2">
        <v>0</v>
      </c>
      <c r="BA833" s="9" t="s">
        <v>4119</v>
      </c>
      <c r="BB833" s="9" t="s">
        <v>4120</v>
      </c>
      <c r="BC833" s="9" t="s">
        <v>4002</v>
      </c>
    </row>
    <row r="834" spans="1:56" ht="27.5" customHeight="1" x14ac:dyDescent="0.35">
      <c r="A834" s="2" t="s">
        <v>904</v>
      </c>
      <c r="B834" s="2" t="s">
        <v>4484</v>
      </c>
      <c r="C834" s="12">
        <v>45182</v>
      </c>
      <c r="D834" s="3" t="s">
        <v>5034</v>
      </c>
      <c r="E834" s="3" t="s">
        <v>11</v>
      </c>
      <c r="F834" s="3" t="s">
        <v>69</v>
      </c>
      <c r="G834" s="3" t="s">
        <v>4448</v>
      </c>
      <c r="H834" s="3" t="s">
        <v>1717</v>
      </c>
      <c r="J834" s="4" t="s">
        <v>4573</v>
      </c>
      <c r="K834" s="4" t="s">
        <v>4572</v>
      </c>
      <c r="L834" s="4" t="s">
        <v>5191</v>
      </c>
      <c r="M834" s="4" t="s">
        <v>57</v>
      </c>
      <c r="N834" s="4" t="s">
        <v>2625</v>
      </c>
      <c r="T834" s="6" t="s">
        <v>3178</v>
      </c>
      <c r="U834" s="6" t="s">
        <v>5062</v>
      </c>
      <c r="V834" s="6" t="s">
        <v>46</v>
      </c>
      <c r="X834" s="6" t="s">
        <v>5052</v>
      </c>
      <c r="AC834" s="6" t="s">
        <v>55</v>
      </c>
      <c r="AD834" s="7" t="s">
        <v>1729</v>
      </c>
      <c r="AE834" s="7" t="s">
        <v>1729</v>
      </c>
      <c r="AK834" s="8" t="s">
        <v>2090</v>
      </c>
      <c r="AP834" s="2">
        <v>0</v>
      </c>
      <c r="AQ834" s="2">
        <v>0</v>
      </c>
      <c r="AR834" s="2">
        <v>0</v>
      </c>
      <c r="AS834" s="2">
        <v>1</v>
      </c>
      <c r="AT834" s="2">
        <v>0</v>
      </c>
      <c r="AU834" s="2">
        <v>0</v>
      </c>
      <c r="AV834" s="2">
        <v>0</v>
      </c>
      <c r="AW834" s="2">
        <v>0</v>
      </c>
      <c r="AX834" s="2">
        <v>0</v>
      </c>
      <c r="AY834" s="2" t="s">
        <v>5181</v>
      </c>
      <c r="AZ834" s="2">
        <v>0</v>
      </c>
      <c r="BA834" s="9" t="s">
        <v>4119</v>
      </c>
      <c r="BB834" s="9" t="s">
        <v>4120</v>
      </c>
      <c r="BC834" s="9" t="s">
        <v>4002</v>
      </c>
    </row>
    <row r="835" spans="1:56" ht="27.5" customHeight="1" x14ac:dyDescent="0.35">
      <c r="A835" s="2" t="s">
        <v>905</v>
      </c>
      <c r="B835" s="2" t="s">
        <v>4484</v>
      </c>
      <c r="C835" s="12">
        <v>45182</v>
      </c>
      <c r="D835" s="3" t="s">
        <v>5034</v>
      </c>
      <c r="E835" s="3" t="s">
        <v>11</v>
      </c>
      <c r="F835" s="3" t="s">
        <v>69</v>
      </c>
      <c r="G835" s="3" t="s">
        <v>4448</v>
      </c>
      <c r="H835" s="3" t="s">
        <v>1717</v>
      </c>
      <c r="J835" s="4" t="s">
        <v>4573</v>
      </c>
      <c r="K835" s="4" t="s">
        <v>4572</v>
      </c>
      <c r="L835" s="4" t="s">
        <v>5191</v>
      </c>
      <c r="M835" s="4" t="s">
        <v>57</v>
      </c>
      <c r="N835" s="4" t="s">
        <v>2625</v>
      </c>
      <c r="T835" s="6" t="s">
        <v>3179</v>
      </c>
      <c r="U835" s="6" t="s">
        <v>5062</v>
      </c>
      <c r="V835" s="6" t="s">
        <v>46</v>
      </c>
      <c r="X835" s="6" t="s">
        <v>5052</v>
      </c>
      <c r="AC835" s="6" t="s">
        <v>55</v>
      </c>
      <c r="AD835" s="7" t="s">
        <v>1729</v>
      </c>
      <c r="AE835" s="7" t="s">
        <v>1729</v>
      </c>
      <c r="AK835" s="8" t="s">
        <v>2090</v>
      </c>
      <c r="AP835" s="2">
        <v>0</v>
      </c>
      <c r="AQ835" s="2">
        <v>0</v>
      </c>
      <c r="AR835" s="2">
        <v>0</v>
      </c>
      <c r="AS835" s="2">
        <v>1</v>
      </c>
      <c r="AT835" s="2">
        <v>0</v>
      </c>
      <c r="AU835" s="2">
        <v>0</v>
      </c>
      <c r="AV835" s="2">
        <v>0</v>
      </c>
      <c r="AW835" s="2">
        <v>0</v>
      </c>
      <c r="AX835" s="2">
        <v>0</v>
      </c>
      <c r="AY835" s="2" t="s">
        <v>5181</v>
      </c>
      <c r="AZ835" s="2">
        <v>0</v>
      </c>
      <c r="BA835" s="9" t="s">
        <v>4119</v>
      </c>
      <c r="BB835" s="9" t="s">
        <v>4120</v>
      </c>
      <c r="BC835" s="9" t="s">
        <v>4002</v>
      </c>
    </row>
    <row r="836" spans="1:56" ht="27.5" customHeight="1" x14ac:dyDescent="0.35">
      <c r="A836" s="2" t="s">
        <v>906</v>
      </c>
      <c r="B836" s="2" t="s">
        <v>4484</v>
      </c>
      <c r="C836" s="12">
        <v>45182</v>
      </c>
      <c r="D836" s="3" t="s">
        <v>5034</v>
      </c>
      <c r="E836" s="3" t="s">
        <v>11</v>
      </c>
      <c r="F836" s="3" t="s">
        <v>69</v>
      </c>
      <c r="G836" s="3" t="s">
        <v>4448</v>
      </c>
      <c r="H836" s="3" t="s">
        <v>1717</v>
      </c>
      <c r="J836" s="4" t="s">
        <v>4573</v>
      </c>
      <c r="K836" s="4" t="s">
        <v>4572</v>
      </c>
      <c r="L836" s="4" t="s">
        <v>5191</v>
      </c>
      <c r="M836" s="4" t="s">
        <v>57</v>
      </c>
      <c r="N836" s="4" t="s">
        <v>2624</v>
      </c>
      <c r="T836" s="6" t="s">
        <v>5134</v>
      </c>
      <c r="U836" s="6" t="s">
        <v>5062</v>
      </c>
      <c r="V836" s="6" t="s">
        <v>46</v>
      </c>
      <c r="X836" s="6" t="s">
        <v>5052</v>
      </c>
      <c r="Y836" s="6" t="s">
        <v>1752</v>
      </c>
      <c r="Z836" s="6" t="s">
        <v>4374</v>
      </c>
      <c r="AA836" s="6" t="s">
        <v>4375</v>
      </c>
      <c r="AB836" s="6" t="s">
        <v>56</v>
      </c>
      <c r="AC836" s="6" t="s">
        <v>55</v>
      </c>
      <c r="AD836" s="7" t="s">
        <v>1729</v>
      </c>
      <c r="AE836" s="7" t="s">
        <v>1729</v>
      </c>
      <c r="AG836" s="8" t="s">
        <v>5168</v>
      </c>
      <c r="AH836" s="8" t="s">
        <v>4369</v>
      </c>
      <c r="AI836" s="18">
        <v>45182</v>
      </c>
      <c r="AJ836" s="8" t="s">
        <v>2101</v>
      </c>
      <c r="AM836" s="8" t="s">
        <v>4373</v>
      </c>
      <c r="AN836" s="9" t="s">
        <v>4371</v>
      </c>
      <c r="AP836" s="2">
        <v>0</v>
      </c>
      <c r="AQ836" s="2">
        <v>0</v>
      </c>
      <c r="AR836" s="2">
        <v>0</v>
      </c>
      <c r="AS836" s="2">
        <v>1</v>
      </c>
      <c r="AT836" s="2">
        <v>0</v>
      </c>
      <c r="AU836" s="2">
        <v>0</v>
      </c>
      <c r="AV836" s="2">
        <v>0</v>
      </c>
      <c r="AW836" s="2">
        <v>0</v>
      </c>
      <c r="AX836" s="2">
        <v>0</v>
      </c>
      <c r="AY836" s="2" t="s">
        <v>5181</v>
      </c>
      <c r="AZ836" s="2">
        <v>0</v>
      </c>
      <c r="BA836" s="9" t="s">
        <v>4372</v>
      </c>
      <c r="BB836" s="9" t="s">
        <v>4376</v>
      </c>
      <c r="BC836" s="9" t="s">
        <v>4362</v>
      </c>
      <c r="BD836" s="9" t="s">
        <v>4475</v>
      </c>
    </row>
    <row r="837" spans="1:56" ht="27.5" customHeight="1" x14ac:dyDescent="0.35">
      <c r="A837" s="2" t="s">
        <v>907</v>
      </c>
      <c r="B837" s="2" t="s">
        <v>4484</v>
      </c>
      <c r="C837" s="12">
        <v>45183</v>
      </c>
      <c r="D837" s="3" t="s">
        <v>5034</v>
      </c>
      <c r="E837" s="3" t="s">
        <v>11</v>
      </c>
      <c r="F837" s="3" t="s">
        <v>69</v>
      </c>
      <c r="G837" s="3" t="s">
        <v>4448</v>
      </c>
      <c r="H837" s="3" t="s">
        <v>1717</v>
      </c>
      <c r="I837" s="3" t="s">
        <v>2030</v>
      </c>
      <c r="J837" s="4" t="s">
        <v>4573</v>
      </c>
      <c r="K837" s="4" t="s">
        <v>4572</v>
      </c>
      <c r="L837" s="4" t="s">
        <v>5191</v>
      </c>
      <c r="M837" s="4" t="s">
        <v>57</v>
      </c>
      <c r="N837" s="4" t="s">
        <v>2625</v>
      </c>
      <c r="T837" s="6" t="s">
        <v>1880</v>
      </c>
      <c r="U837" s="6" t="s">
        <v>5062</v>
      </c>
      <c r="V837" s="6" t="s">
        <v>46</v>
      </c>
      <c r="X837" s="6" t="s">
        <v>5052</v>
      </c>
      <c r="AB837" s="6" t="s">
        <v>5058</v>
      </c>
      <c r="AC837" s="6" t="s">
        <v>55</v>
      </c>
      <c r="AD837" s="7" t="s">
        <v>1729</v>
      </c>
      <c r="AE837" s="7" t="s">
        <v>1729</v>
      </c>
      <c r="AG837" s="8" t="s">
        <v>2088</v>
      </c>
      <c r="AH837" s="8" t="s">
        <v>2089</v>
      </c>
      <c r="AK837" s="8" t="s">
        <v>2090</v>
      </c>
      <c r="AP837" s="2">
        <v>1</v>
      </c>
      <c r="AQ837" s="2">
        <v>0</v>
      </c>
      <c r="AR837" s="2">
        <v>0</v>
      </c>
      <c r="AS837" s="2">
        <v>1</v>
      </c>
      <c r="AT837" s="2">
        <v>0</v>
      </c>
      <c r="AU837" s="2">
        <v>0</v>
      </c>
      <c r="AV837" s="2">
        <v>0</v>
      </c>
      <c r="AW837" s="2">
        <v>0</v>
      </c>
      <c r="AX837" s="2">
        <v>0</v>
      </c>
      <c r="AY837" s="2" t="s">
        <v>5181</v>
      </c>
      <c r="AZ837" s="2">
        <v>0</v>
      </c>
      <c r="BA837" s="9" t="s">
        <v>4121</v>
      </c>
      <c r="BB837" s="9" t="s">
        <v>4122</v>
      </c>
      <c r="BC837" s="9" t="s">
        <v>4002</v>
      </c>
      <c r="BD837" s="9" t="s">
        <v>2191</v>
      </c>
    </row>
    <row r="838" spans="1:56" ht="27.5" customHeight="1" x14ac:dyDescent="0.35">
      <c r="A838" s="2" t="s">
        <v>908</v>
      </c>
      <c r="B838" s="2" t="s">
        <v>4484</v>
      </c>
      <c r="C838" s="12">
        <v>45183</v>
      </c>
      <c r="D838" s="3" t="s">
        <v>5034</v>
      </c>
      <c r="E838" s="3" t="s">
        <v>11</v>
      </c>
      <c r="F838" s="3" t="s">
        <v>69</v>
      </c>
      <c r="G838" s="3" t="s">
        <v>4448</v>
      </c>
      <c r="H838" s="3" t="s">
        <v>1717</v>
      </c>
      <c r="I838" s="3" t="s">
        <v>2030</v>
      </c>
      <c r="J838" s="4" t="s">
        <v>4573</v>
      </c>
      <c r="K838" s="4" t="s">
        <v>4572</v>
      </c>
      <c r="L838" s="4" t="s">
        <v>5191</v>
      </c>
      <c r="M838" s="4" t="s">
        <v>57</v>
      </c>
      <c r="N838" s="4" t="s">
        <v>2625</v>
      </c>
      <c r="T838" s="6" t="s">
        <v>1881</v>
      </c>
      <c r="U838" s="6" t="s">
        <v>5062</v>
      </c>
      <c r="V838" s="6" t="s">
        <v>46</v>
      </c>
      <c r="X838" s="6" t="s">
        <v>5052</v>
      </c>
      <c r="AB838" s="6" t="s">
        <v>5058</v>
      </c>
      <c r="AC838" s="6" t="s">
        <v>55</v>
      </c>
      <c r="AD838" s="7" t="s">
        <v>1729</v>
      </c>
      <c r="AE838" s="7" t="s">
        <v>1729</v>
      </c>
      <c r="AG838" s="8" t="s">
        <v>2088</v>
      </c>
      <c r="AH838" s="8" t="s">
        <v>2089</v>
      </c>
      <c r="AK838" s="8" t="s">
        <v>2090</v>
      </c>
      <c r="AP838" s="2">
        <v>1</v>
      </c>
      <c r="AQ838" s="2">
        <v>0</v>
      </c>
      <c r="AR838" s="2">
        <v>0</v>
      </c>
      <c r="AS838" s="2">
        <v>1</v>
      </c>
      <c r="AT838" s="2">
        <v>0</v>
      </c>
      <c r="AU838" s="2">
        <v>0</v>
      </c>
      <c r="AV838" s="2">
        <v>0</v>
      </c>
      <c r="AW838" s="2">
        <v>0</v>
      </c>
      <c r="AX838" s="2">
        <v>0</v>
      </c>
      <c r="AY838" s="2" t="s">
        <v>5181</v>
      </c>
      <c r="AZ838" s="2">
        <v>0</v>
      </c>
      <c r="BA838" s="9" t="s">
        <v>4121</v>
      </c>
      <c r="BB838" s="9" t="s">
        <v>4122</v>
      </c>
      <c r="BC838" s="9" t="s">
        <v>4002</v>
      </c>
      <c r="BD838" s="9" t="s">
        <v>2191</v>
      </c>
    </row>
    <row r="839" spans="1:56" ht="27.5" customHeight="1" x14ac:dyDescent="0.35">
      <c r="A839" s="2" t="s">
        <v>909</v>
      </c>
      <c r="B839" s="2" t="s">
        <v>4484</v>
      </c>
      <c r="C839" s="12">
        <v>45183</v>
      </c>
      <c r="D839" s="3" t="s">
        <v>5034</v>
      </c>
      <c r="E839" s="3" t="s">
        <v>11</v>
      </c>
      <c r="F839" s="3" t="s">
        <v>69</v>
      </c>
      <c r="G839" s="3" t="s">
        <v>4448</v>
      </c>
      <c r="H839" s="3" t="s">
        <v>1717</v>
      </c>
      <c r="I839" s="3" t="s">
        <v>2030</v>
      </c>
      <c r="J839" s="4" t="s">
        <v>4573</v>
      </c>
      <c r="K839" s="4" t="s">
        <v>4572</v>
      </c>
      <c r="L839" s="4" t="s">
        <v>5191</v>
      </c>
      <c r="M839" s="4" t="s">
        <v>57</v>
      </c>
      <c r="N839" s="4" t="s">
        <v>2625</v>
      </c>
      <c r="T839" s="6" t="s">
        <v>1882</v>
      </c>
      <c r="U839" s="6" t="s">
        <v>5062</v>
      </c>
      <c r="V839" s="6" t="s">
        <v>46</v>
      </c>
      <c r="X839" s="6" t="s">
        <v>5052</v>
      </c>
      <c r="AB839" s="6" t="s">
        <v>5058</v>
      </c>
      <c r="AC839" s="6" t="s">
        <v>55</v>
      </c>
      <c r="AD839" s="7" t="s">
        <v>1729</v>
      </c>
      <c r="AE839" s="7" t="s">
        <v>1729</v>
      </c>
      <c r="AG839" s="8" t="s">
        <v>2088</v>
      </c>
      <c r="AH839" s="8" t="s">
        <v>2089</v>
      </c>
      <c r="AK839" s="8" t="s">
        <v>2090</v>
      </c>
      <c r="AP839" s="2">
        <v>1</v>
      </c>
      <c r="AQ839" s="2">
        <v>0</v>
      </c>
      <c r="AR839" s="2">
        <v>0</v>
      </c>
      <c r="AS839" s="2">
        <v>1</v>
      </c>
      <c r="AT839" s="2">
        <v>0</v>
      </c>
      <c r="AU839" s="2">
        <v>0</v>
      </c>
      <c r="AV839" s="2">
        <v>0</v>
      </c>
      <c r="AW839" s="2">
        <v>0</v>
      </c>
      <c r="AX839" s="2">
        <v>0</v>
      </c>
      <c r="AY839" s="2" t="s">
        <v>5181</v>
      </c>
      <c r="AZ839" s="2">
        <v>0</v>
      </c>
      <c r="BA839" s="9" t="s">
        <v>4123</v>
      </c>
      <c r="BB839" s="9" t="s">
        <v>4124</v>
      </c>
      <c r="BC839" s="9" t="s">
        <v>4002</v>
      </c>
      <c r="BD839" s="9" t="s">
        <v>2191</v>
      </c>
    </row>
    <row r="840" spans="1:56" ht="27.5" customHeight="1" x14ac:dyDescent="0.35">
      <c r="A840" s="2" t="s">
        <v>910</v>
      </c>
      <c r="B840" s="2" t="s">
        <v>4484</v>
      </c>
      <c r="C840" s="12">
        <v>45183</v>
      </c>
      <c r="D840" s="3" t="s">
        <v>5034</v>
      </c>
      <c r="E840" s="3" t="s">
        <v>11</v>
      </c>
      <c r="F840" s="3" t="s">
        <v>69</v>
      </c>
      <c r="G840" s="3" t="s">
        <v>4448</v>
      </c>
      <c r="H840" s="3" t="s">
        <v>1717</v>
      </c>
      <c r="I840" s="3" t="s">
        <v>2030</v>
      </c>
      <c r="J840" s="4" t="s">
        <v>4573</v>
      </c>
      <c r="K840" s="4" t="s">
        <v>4572</v>
      </c>
      <c r="L840" s="4" t="s">
        <v>5191</v>
      </c>
      <c r="M840" s="4" t="s">
        <v>57</v>
      </c>
      <c r="N840" s="4" t="s">
        <v>2625</v>
      </c>
      <c r="T840" s="6" t="s">
        <v>1883</v>
      </c>
      <c r="U840" s="6" t="s">
        <v>5062</v>
      </c>
      <c r="V840" s="6" t="s">
        <v>46</v>
      </c>
      <c r="X840" s="6" t="s">
        <v>5052</v>
      </c>
      <c r="AB840" s="6" t="s">
        <v>5058</v>
      </c>
      <c r="AC840" s="6" t="s">
        <v>55</v>
      </c>
      <c r="AD840" s="7" t="s">
        <v>1729</v>
      </c>
      <c r="AE840" s="7" t="s">
        <v>1729</v>
      </c>
      <c r="AG840" s="8" t="s">
        <v>2088</v>
      </c>
      <c r="AH840" s="8" t="s">
        <v>2089</v>
      </c>
      <c r="AK840" s="8" t="s">
        <v>2090</v>
      </c>
      <c r="AP840" s="2">
        <v>1</v>
      </c>
      <c r="AQ840" s="2">
        <v>0</v>
      </c>
      <c r="AR840" s="2">
        <v>0</v>
      </c>
      <c r="AS840" s="2">
        <v>1</v>
      </c>
      <c r="AT840" s="2">
        <v>0</v>
      </c>
      <c r="AU840" s="2">
        <v>0</v>
      </c>
      <c r="AV840" s="2">
        <v>0</v>
      </c>
      <c r="AW840" s="2">
        <v>0</v>
      </c>
      <c r="AX840" s="2">
        <v>0</v>
      </c>
      <c r="AY840" s="2" t="s">
        <v>5181</v>
      </c>
      <c r="AZ840" s="2">
        <v>0</v>
      </c>
      <c r="BA840" s="9" t="s">
        <v>4123</v>
      </c>
      <c r="BB840" s="9" t="s">
        <v>4124</v>
      </c>
      <c r="BC840" s="9" t="s">
        <v>4002</v>
      </c>
      <c r="BD840" s="9" t="s">
        <v>2191</v>
      </c>
    </row>
    <row r="841" spans="1:56" ht="27.5" customHeight="1" x14ac:dyDescent="0.35">
      <c r="A841" s="2" t="s">
        <v>911</v>
      </c>
      <c r="B841" s="2" t="s">
        <v>4484</v>
      </c>
      <c r="C841" s="12">
        <v>45183</v>
      </c>
      <c r="D841" s="3" t="s">
        <v>5034</v>
      </c>
      <c r="E841" s="3" t="s">
        <v>11</v>
      </c>
      <c r="F841" s="3" t="s">
        <v>69</v>
      </c>
      <c r="G841" s="3" t="s">
        <v>4448</v>
      </c>
      <c r="H841" s="3" t="s">
        <v>1717</v>
      </c>
      <c r="I841" s="3" t="s">
        <v>2030</v>
      </c>
      <c r="J841" s="4" t="s">
        <v>4573</v>
      </c>
      <c r="K841" s="4" t="s">
        <v>4572</v>
      </c>
      <c r="L841" s="4" t="s">
        <v>5191</v>
      </c>
      <c r="M841" s="4" t="s">
        <v>57</v>
      </c>
      <c r="N841" s="4" t="s">
        <v>2625</v>
      </c>
      <c r="T841" s="6" t="s">
        <v>1884</v>
      </c>
      <c r="U841" s="6" t="s">
        <v>5062</v>
      </c>
      <c r="V841" s="6" t="s">
        <v>46</v>
      </c>
      <c r="X841" s="6" t="s">
        <v>5052</v>
      </c>
      <c r="AB841" s="6" t="s">
        <v>5058</v>
      </c>
      <c r="AC841" s="6" t="s">
        <v>55</v>
      </c>
      <c r="AD841" s="7" t="s">
        <v>1729</v>
      </c>
      <c r="AE841" s="7" t="s">
        <v>1729</v>
      </c>
      <c r="AG841" s="8" t="s">
        <v>2088</v>
      </c>
      <c r="AH841" s="8" t="s">
        <v>2089</v>
      </c>
      <c r="AK841" s="8" t="s">
        <v>2090</v>
      </c>
      <c r="AP841" s="2">
        <v>1</v>
      </c>
      <c r="AQ841" s="2">
        <v>0</v>
      </c>
      <c r="AR841" s="2">
        <v>0</v>
      </c>
      <c r="AS841" s="2">
        <v>1</v>
      </c>
      <c r="AT841" s="2">
        <v>0</v>
      </c>
      <c r="AU841" s="2">
        <v>0</v>
      </c>
      <c r="AV841" s="2">
        <v>0</v>
      </c>
      <c r="AW841" s="2">
        <v>0</v>
      </c>
      <c r="AX841" s="2">
        <v>0</v>
      </c>
      <c r="AY841" s="2" t="s">
        <v>5181</v>
      </c>
      <c r="AZ841" s="2">
        <v>0</v>
      </c>
      <c r="BA841" s="9" t="s">
        <v>4123</v>
      </c>
      <c r="BB841" s="9" t="s">
        <v>4124</v>
      </c>
      <c r="BC841" s="9" t="s">
        <v>4002</v>
      </c>
      <c r="BD841" s="9" t="s">
        <v>2191</v>
      </c>
    </row>
    <row r="842" spans="1:56" ht="27.5" customHeight="1" x14ac:dyDescent="0.35">
      <c r="A842" s="2" t="s">
        <v>912</v>
      </c>
      <c r="B842" s="2" t="s">
        <v>4484</v>
      </c>
      <c r="C842" s="12">
        <v>45183</v>
      </c>
      <c r="D842" s="3" t="s">
        <v>5034</v>
      </c>
      <c r="E842" s="3" t="s">
        <v>11</v>
      </c>
      <c r="F842" s="3" t="s">
        <v>69</v>
      </c>
      <c r="G842" s="3" t="s">
        <v>4448</v>
      </c>
      <c r="H842" s="3" t="s">
        <v>1717</v>
      </c>
      <c r="I842" s="3" t="s">
        <v>2030</v>
      </c>
      <c r="J842" s="4" t="s">
        <v>4573</v>
      </c>
      <c r="K842" s="4" t="s">
        <v>4572</v>
      </c>
      <c r="L842" s="4" t="s">
        <v>5191</v>
      </c>
      <c r="M842" s="4" t="s">
        <v>57</v>
      </c>
      <c r="N842" s="4" t="s">
        <v>2625</v>
      </c>
      <c r="T842" s="6" t="s">
        <v>1885</v>
      </c>
      <c r="U842" s="6" t="s">
        <v>5062</v>
      </c>
      <c r="V842" s="6" t="s">
        <v>46</v>
      </c>
      <c r="X842" s="6" t="s">
        <v>5052</v>
      </c>
      <c r="AB842" s="6" t="s">
        <v>5058</v>
      </c>
      <c r="AC842" s="6" t="s">
        <v>55</v>
      </c>
      <c r="AD842" s="7" t="s">
        <v>1729</v>
      </c>
      <c r="AE842" s="7" t="s">
        <v>1729</v>
      </c>
      <c r="AG842" s="8" t="s">
        <v>2088</v>
      </c>
      <c r="AH842" s="8" t="s">
        <v>2089</v>
      </c>
      <c r="AK842" s="8" t="s">
        <v>2090</v>
      </c>
      <c r="AP842" s="2">
        <v>1</v>
      </c>
      <c r="AQ842" s="2">
        <v>0</v>
      </c>
      <c r="AR842" s="2">
        <v>0</v>
      </c>
      <c r="AS842" s="2">
        <v>1</v>
      </c>
      <c r="AT842" s="2">
        <v>0</v>
      </c>
      <c r="AU842" s="2">
        <v>0</v>
      </c>
      <c r="AV842" s="2">
        <v>0</v>
      </c>
      <c r="AW842" s="2">
        <v>0</v>
      </c>
      <c r="AX842" s="2">
        <v>0</v>
      </c>
      <c r="AY842" s="2" t="s">
        <v>5181</v>
      </c>
      <c r="AZ842" s="2">
        <v>0</v>
      </c>
      <c r="BA842" s="9" t="s">
        <v>4121</v>
      </c>
      <c r="BB842" s="9" t="s">
        <v>4122</v>
      </c>
      <c r="BC842" s="9" t="s">
        <v>4002</v>
      </c>
      <c r="BD842" s="9" t="s">
        <v>2191</v>
      </c>
    </row>
    <row r="843" spans="1:56" ht="27.5" customHeight="1" x14ac:dyDescent="0.35">
      <c r="A843" s="2" t="s">
        <v>913</v>
      </c>
      <c r="B843" s="2" t="s">
        <v>4484</v>
      </c>
      <c r="C843" s="12">
        <v>45183</v>
      </c>
      <c r="D843" s="3" t="s">
        <v>5034</v>
      </c>
      <c r="E843" s="3" t="s">
        <v>11</v>
      </c>
      <c r="F843" s="3" t="s">
        <v>69</v>
      </c>
      <c r="G843" s="3" t="s">
        <v>4448</v>
      </c>
      <c r="H843" s="3" t="s">
        <v>1717</v>
      </c>
      <c r="I843" s="3" t="s">
        <v>2030</v>
      </c>
      <c r="J843" s="4" t="s">
        <v>4573</v>
      </c>
      <c r="K843" s="4" t="s">
        <v>4572</v>
      </c>
      <c r="L843" s="4" t="s">
        <v>5191</v>
      </c>
      <c r="M843" s="4" t="s">
        <v>57</v>
      </c>
      <c r="N843" s="4" t="s">
        <v>2625</v>
      </c>
      <c r="T843" s="6" t="s">
        <v>1886</v>
      </c>
      <c r="U843" s="6" t="s">
        <v>5062</v>
      </c>
      <c r="V843" s="6" t="s">
        <v>46</v>
      </c>
      <c r="X843" s="6" t="s">
        <v>5052</v>
      </c>
      <c r="AB843" s="6" t="s">
        <v>5058</v>
      </c>
      <c r="AC843" s="6" t="s">
        <v>55</v>
      </c>
      <c r="AD843" s="7" t="s">
        <v>1729</v>
      </c>
      <c r="AE843" s="7" t="s">
        <v>1729</v>
      </c>
      <c r="AG843" s="8" t="s">
        <v>2088</v>
      </c>
      <c r="AH843" s="8" t="s">
        <v>2089</v>
      </c>
      <c r="AK843" s="8" t="s">
        <v>2090</v>
      </c>
      <c r="AP843" s="2">
        <v>1</v>
      </c>
      <c r="AQ843" s="2">
        <v>0</v>
      </c>
      <c r="AR843" s="2">
        <v>0</v>
      </c>
      <c r="AS843" s="2">
        <v>1</v>
      </c>
      <c r="AT843" s="2">
        <v>0</v>
      </c>
      <c r="AU843" s="2">
        <v>0</v>
      </c>
      <c r="AV843" s="2">
        <v>0</v>
      </c>
      <c r="AW843" s="2">
        <v>0</v>
      </c>
      <c r="AX843" s="2">
        <v>0</v>
      </c>
      <c r="AY843" s="2" t="s">
        <v>5181</v>
      </c>
      <c r="AZ843" s="2">
        <v>0</v>
      </c>
      <c r="BA843" s="9" t="s">
        <v>4121</v>
      </c>
      <c r="BB843" s="9" t="s">
        <v>4122</v>
      </c>
      <c r="BC843" s="9" t="s">
        <v>4002</v>
      </c>
      <c r="BD843" s="9" t="s">
        <v>2191</v>
      </c>
    </row>
    <row r="844" spans="1:56" ht="27.5" customHeight="1" x14ac:dyDescent="0.35">
      <c r="A844" s="2" t="s">
        <v>914</v>
      </c>
      <c r="B844" s="2" t="s">
        <v>4484</v>
      </c>
      <c r="C844" s="12">
        <v>45185</v>
      </c>
      <c r="D844" s="3" t="s">
        <v>5034</v>
      </c>
      <c r="E844" s="3" t="s">
        <v>11</v>
      </c>
      <c r="F844" s="3" t="s">
        <v>69</v>
      </c>
      <c r="G844" s="3" t="s">
        <v>4359</v>
      </c>
      <c r="H844" s="3" t="s">
        <v>2456</v>
      </c>
      <c r="I844" s="3" t="s">
        <v>2532</v>
      </c>
      <c r="J844" s="4" t="s">
        <v>4573</v>
      </c>
      <c r="K844" s="4" t="s">
        <v>4572</v>
      </c>
      <c r="L844" s="4" t="s">
        <v>66</v>
      </c>
      <c r="M844" s="4" t="s">
        <v>62</v>
      </c>
      <c r="N844" s="4" t="s">
        <v>4311</v>
      </c>
      <c r="T844" s="6" t="s">
        <v>5133</v>
      </c>
      <c r="U844" s="6" t="s">
        <v>5062</v>
      </c>
      <c r="V844" s="6" t="s">
        <v>46</v>
      </c>
      <c r="X844" s="6" t="s">
        <v>5052</v>
      </c>
      <c r="Y844" s="6" t="s">
        <v>11</v>
      </c>
      <c r="Z844" s="6" t="s">
        <v>2511</v>
      </c>
      <c r="AB844" s="6" t="s">
        <v>2512</v>
      </c>
      <c r="AC844" s="6" t="s">
        <v>55</v>
      </c>
      <c r="AD844" s="7" t="s">
        <v>4312</v>
      </c>
      <c r="AE844" s="7" t="s">
        <v>5185</v>
      </c>
      <c r="AG844" s="8" t="s">
        <v>2545</v>
      </c>
      <c r="AH844" s="8" t="s">
        <v>2546</v>
      </c>
      <c r="AI844" s="18">
        <v>45158</v>
      </c>
      <c r="AJ844" s="8" t="s">
        <v>2547</v>
      </c>
      <c r="AL844" s="8" t="s">
        <v>5176</v>
      </c>
      <c r="AM844" s="8" t="s">
        <v>4310</v>
      </c>
      <c r="AP844" s="2">
        <v>1</v>
      </c>
      <c r="AQ844" s="2">
        <v>0</v>
      </c>
      <c r="AR844" s="2">
        <v>0</v>
      </c>
      <c r="AS844" s="2">
        <v>1</v>
      </c>
      <c r="AT844" s="2">
        <v>0</v>
      </c>
      <c r="AU844" s="2">
        <v>0</v>
      </c>
      <c r="AV844" s="2">
        <v>0</v>
      </c>
      <c r="AW844" s="2">
        <v>0</v>
      </c>
      <c r="AX844" s="2">
        <v>0</v>
      </c>
      <c r="AY844" s="2">
        <v>0</v>
      </c>
      <c r="AZ844" s="2">
        <v>0</v>
      </c>
      <c r="BA844" s="9" t="s">
        <v>4314</v>
      </c>
      <c r="BB844" s="9" t="s">
        <v>4313</v>
      </c>
    </row>
    <row r="845" spans="1:56" ht="27.5" customHeight="1" x14ac:dyDescent="0.35">
      <c r="A845" s="2" t="s">
        <v>915</v>
      </c>
      <c r="B845" s="2" t="s">
        <v>4484</v>
      </c>
      <c r="C845" s="12">
        <v>45185</v>
      </c>
      <c r="D845" s="3" t="s">
        <v>5034</v>
      </c>
      <c r="E845" s="3" t="s">
        <v>11</v>
      </c>
      <c r="F845" s="3" t="s">
        <v>69</v>
      </c>
      <c r="G845" s="3" t="s">
        <v>4448</v>
      </c>
      <c r="H845" s="3" t="s">
        <v>1717</v>
      </c>
      <c r="J845" s="4" t="s">
        <v>4573</v>
      </c>
      <c r="K845" s="4" t="s">
        <v>4572</v>
      </c>
      <c r="L845" s="4" t="s">
        <v>5191</v>
      </c>
      <c r="M845" s="4" t="s">
        <v>57</v>
      </c>
      <c r="N845" s="4" t="s">
        <v>2625</v>
      </c>
      <c r="T845" s="6" t="s">
        <v>3180</v>
      </c>
      <c r="U845" s="6" t="s">
        <v>5062</v>
      </c>
      <c r="V845" s="6" t="s">
        <v>46</v>
      </c>
      <c r="X845" s="6" t="s">
        <v>5052</v>
      </c>
      <c r="AC845" s="6" t="s">
        <v>55</v>
      </c>
      <c r="AD845" s="7" t="s">
        <v>1729</v>
      </c>
      <c r="AE845" s="7" t="s">
        <v>1729</v>
      </c>
      <c r="AP845" s="2">
        <v>0</v>
      </c>
      <c r="AQ845" s="2">
        <v>0</v>
      </c>
      <c r="AR845" s="2">
        <v>0</v>
      </c>
      <c r="AS845" s="2">
        <v>1</v>
      </c>
      <c r="AT845" s="2">
        <v>0</v>
      </c>
      <c r="AU845" s="2">
        <v>0</v>
      </c>
      <c r="AV845" s="2">
        <v>0</v>
      </c>
      <c r="AW845" s="2">
        <v>0</v>
      </c>
      <c r="AX845" s="2">
        <v>0</v>
      </c>
      <c r="AY845" s="2" t="s">
        <v>5181</v>
      </c>
      <c r="AZ845" s="2">
        <v>0</v>
      </c>
      <c r="BA845" s="9" t="s">
        <v>4112</v>
      </c>
      <c r="BB845" s="9" t="s">
        <v>4113</v>
      </c>
      <c r="BD845" s="9" t="s">
        <v>4125</v>
      </c>
    </row>
    <row r="846" spans="1:56" ht="27.5" customHeight="1" x14ac:dyDescent="0.35">
      <c r="A846" s="2" t="s">
        <v>916</v>
      </c>
      <c r="B846" s="2" t="s">
        <v>4484</v>
      </c>
      <c r="C846" s="12">
        <v>45185</v>
      </c>
      <c r="D846" s="3" t="s">
        <v>5034</v>
      </c>
      <c r="E846" s="3" t="s">
        <v>11</v>
      </c>
      <c r="F846" s="3" t="s">
        <v>69</v>
      </c>
      <c r="G846" s="3" t="s">
        <v>4448</v>
      </c>
      <c r="H846" s="3" t="s">
        <v>1717</v>
      </c>
      <c r="J846" s="4" t="s">
        <v>4573</v>
      </c>
      <c r="K846" s="4" t="s">
        <v>4572</v>
      </c>
      <c r="L846" s="4" t="s">
        <v>5191</v>
      </c>
      <c r="M846" s="4" t="s">
        <v>57</v>
      </c>
      <c r="N846" s="4" t="s">
        <v>2625</v>
      </c>
      <c r="T846" s="6" t="s">
        <v>3181</v>
      </c>
      <c r="U846" s="6" t="s">
        <v>5062</v>
      </c>
      <c r="V846" s="6" t="s">
        <v>46</v>
      </c>
      <c r="X846" s="6" t="s">
        <v>5052</v>
      </c>
      <c r="AC846" s="6" t="s">
        <v>55</v>
      </c>
      <c r="AD846" s="7" t="s">
        <v>1729</v>
      </c>
      <c r="AE846" s="7" t="s">
        <v>1729</v>
      </c>
      <c r="AP846" s="2">
        <v>0</v>
      </c>
      <c r="AQ846" s="2">
        <v>0</v>
      </c>
      <c r="AR846" s="2">
        <v>0</v>
      </c>
      <c r="AS846" s="2">
        <v>1</v>
      </c>
      <c r="AT846" s="2">
        <v>0</v>
      </c>
      <c r="AU846" s="2">
        <v>0</v>
      </c>
      <c r="AV846" s="2">
        <v>0</v>
      </c>
      <c r="AW846" s="2">
        <v>0</v>
      </c>
      <c r="AX846" s="2">
        <v>0</v>
      </c>
      <c r="AY846" s="2" t="s">
        <v>5181</v>
      </c>
      <c r="AZ846" s="2">
        <v>0</v>
      </c>
      <c r="BA846" s="9" t="s">
        <v>4112</v>
      </c>
      <c r="BB846" s="9" t="s">
        <v>4113</v>
      </c>
      <c r="BD846" s="9" t="s">
        <v>4125</v>
      </c>
    </row>
    <row r="847" spans="1:56" ht="27.5" customHeight="1" x14ac:dyDescent="0.35">
      <c r="A847" s="2" t="s">
        <v>917</v>
      </c>
      <c r="B847" s="2" t="s">
        <v>4484</v>
      </c>
      <c r="C847" s="12">
        <v>45185</v>
      </c>
      <c r="D847" s="3" t="s">
        <v>5034</v>
      </c>
      <c r="E847" s="3" t="s">
        <v>11</v>
      </c>
      <c r="F847" s="3" t="s">
        <v>69</v>
      </c>
      <c r="G847" s="3" t="s">
        <v>4448</v>
      </c>
      <c r="H847" s="3" t="s">
        <v>1717</v>
      </c>
      <c r="J847" s="4" t="s">
        <v>4573</v>
      </c>
      <c r="K847" s="4" t="s">
        <v>4572</v>
      </c>
      <c r="L847" s="4" t="s">
        <v>5191</v>
      </c>
      <c r="M847" s="4" t="s">
        <v>57</v>
      </c>
      <c r="N847" s="4" t="s">
        <v>2625</v>
      </c>
      <c r="T847" s="6" t="s">
        <v>3182</v>
      </c>
      <c r="U847" s="6" t="s">
        <v>5062</v>
      </c>
      <c r="V847" s="6" t="s">
        <v>46</v>
      </c>
      <c r="X847" s="6" t="s">
        <v>5052</v>
      </c>
      <c r="AC847" s="6" t="s">
        <v>55</v>
      </c>
      <c r="AD847" s="7" t="s">
        <v>1729</v>
      </c>
      <c r="AE847" s="7" t="s">
        <v>1729</v>
      </c>
      <c r="AP847" s="2">
        <v>0</v>
      </c>
      <c r="AQ847" s="2">
        <v>0</v>
      </c>
      <c r="AR847" s="2">
        <v>0</v>
      </c>
      <c r="AS847" s="2">
        <v>1</v>
      </c>
      <c r="AT847" s="2">
        <v>0</v>
      </c>
      <c r="AU847" s="2">
        <v>0</v>
      </c>
      <c r="AV847" s="2">
        <v>0</v>
      </c>
      <c r="AW847" s="2">
        <v>0</v>
      </c>
      <c r="AX847" s="2">
        <v>0</v>
      </c>
      <c r="AY847" s="2" t="s">
        <v>5181</v>
      </c>
      <c r="AZ847" s="2">
        <v>0</v>
      </c>
      <c r="BA847" s="9" t="s">
        <v>4112</v>
      </c>
      <c r="BB847" s="9" t="s">
        <v>4113</v>
      </c>
      <c r="BD847" s="9" t="s">
        <v>4125</v>
      </c>
    </row>
    <row r="848" spans="1:56" ht="27.5" customHeight="1" x14ac:dyDescent="0.35">
      <c r="A848" s="2" t="s">
        <v>918</v>
      </c>
      <c r="B848" s="2" t="s">
        <v>4484</v>
      </c>
      <c r="C848" s="12">
        <v>45185</v>
      </c>
      <c r="D848" s="3" t="s">
        <v>5034</v>
      </c>
      <c r="E848" s="3" t="s">
        <v>11</v>
      </c>
      <c r="F848" s="3" t="s">
        <v>69</v>
      </c>
      <c r="G848" s="3" t="s">
        <v>4448</v>
      </c>
      <c r="H848" s="3" t="s">
        <v>1717</v>
      </c>
      <c r="J848" s="4" t="s">
        <v>4573</v>
      </c>
      <c r="K848" s="4" t="s">
        <v>4572</v>
      </c>
      <c r="L848" s="4" t="s">
        <v>5191</v>
      </c>
      <c r="M848" s="4" t="s">
        <v>57</v>
      </c>
      <c r="N848" s="4" t="s">
        <v>2625</v>
      </c>
      <c r="T848" s="6" t="s">
        <v>3183</v>
      </c>
      <c r="U848" s="6" t="s">
        <v>5062</v>
      </c>
      <c r="V848" s="6" t="s">
        <v>46</v>
      </c>
      <c r="X848" s="6" t="s">
        <v>5052</v>
      </c>
      <c r="AC848" s="6" t="s">
        <v>55</v>
      </c>
      <c r="AD848" s="7" t="s">
        <v>1729</v>
      </c>
      <c r="AE848" s="7" t="s">
        <v>1729</v>
      </c>
      <c r="AP848" s="2">
        <v>0</v>
      </c>
      <c r="AQ848" s="2">
        <v>0</v>
      </c>
      <c r="AR848" s="2">
        <v>0</v>
      </c>
      <c r="AS848" s="2">
        <v>1</v>
      </c>
      <c r="AT848" s="2">
        <v>0</v>
      </c>
      <c r="AU848" s="2">
        <v>0</v>
      </c>
      <c r="AV848" s="2">
        <v>0</v>
      </c>
      <c r="AW848" s="2">
        <v>0</v>
      </c>
      <c r="AX848" s="2">
        <v>0</v>
      </c>
      <c r="AY848" s="2" t="s">
        <v>5181</v>
      </c>
      <c r="AZ848" s="2">
        <v>0</v>
      </c>
      <c r="BA848" s="9" t="s">
        <v>4112</v>
      </c>
      <c r="BB848" s="9" t="s">
        <v>4113</v>
      </c>
      <c r="BD848" s="9" t="s">
        <v>4125</v>
      </c>
    </row>
    <row r="849" spans="1:56" ht="27.5" customHeight="1" x14ac:dyDescent="0.35">
      <c r="A849" s="2" t="s">
        <v>919</v>
      </c>
      <c r="B849" s="2" t="s">
        <v>4484</v>
      </c>
      <c r="C849" s="12">
        <v>45185</v>
      </c>
      <c r="D849" s="3" t="s">
        <v>5034</v>
      </c>
      <c r="E849" s="3" t="s">
        <v>11</v>
      </c>
      <c r="F849" s="3" t="s">
        <v>69</v>
      </c>
      <c r="G849" s="3" t="s">
        <v>4448</v>
      </c>
      <c r="H849" s="3" t="s">
        <v>1717</v>
      </c>
      <c r="J849" s="4" t="s">
        <v>4573</v>
      </c>
      <c r="K849" s="4" t="s">
        <v>4572</v>
      </c>
      <c r="L849" s="4" t="s">
        <v>5191</v>
      </c>
      <c r="M849" s="4" t="s">
        <v>57</v>
      </c>
      <c r="N849" s="4" t="s">
        <v>2625</v>
      </c>
      <c r="T849" s="6" t="s">
        <v>3184</v>
      </c>
      <c r="U849" s="6" t="s">
        <v>5062</v>
      </c>
      <c r="V849" s="6" t="s">
        <v>46</v>
      </c>
      <c r="X849" s="6" t="s">
        <v>5052</v>
      </c>
      <c r="AC849" s="6" t="s">
        <v>55</v>
      </c>
      <c r="AD849" s="7" t="s">
        <v>1729</v>
      </c>
      <c r="AE849" s="7" t="s">
        <v>1729</v>
      </c>
      <c r="AP849" s="2">
        <v>0</v>
      </c>
      <c r="AQ849" s="2">
        <v>0</v>
      </c>
      <c r="AR849" s="2">
        <v>0</v>
      </c>
      <c r="AS849" s="2">
        <v>1</v>
      </c>
      <c r="AT849" s="2">
        <v>0</v>
      </c>
      <c r="AU849" s="2">
        <v>0</v>
      </c>
      <c r="AV849" s="2">
        <v>0</v>
      </c>
      <c r="AW849" s="2">
        <v>0</v>
      </c>
      <c r="AX849" s="2">
        <v>0</v>
      </c>
      <c r="AY849" s="2" t="s">
        <v>5181</v>
      </c>
      <c r="AZ849" s="2">
        <v>0</v>
      </c>
      <c r="BA849" s="9" t="s">
        <v>4112</v>
      </c>
      <c r="BB849" s="9" t="s">
        <v>4113</v>
      </c>
      <c r="BD849" s="9" t="s">
        <v>4125</v>
      </c>
    </row>
    <row r="850" spans="1:56" ht="27.5" customHeight="1" x14ac:dyDescent="0.35">
      <c r="A850" s="2" t="s">
        <v>920</v>
      </c>
      <c r="B850" s="2" t="s">
        <v>4484</v>
      </c>
      <c r="C850" s="12">
        <v>45185</v>
      </c>
      <c r="D850" s="3" t="s">
        <v>5034</v>
      </c>
      <c r="E850" s="3" t="s">
        <v>11</v>
      </c>
      <c r="F850" s="3" t="s">
        <v>69</v>
      </c>
      <c r="G850" s="3" t="s">
        <v>4448</v>
      </c>
      <c r="H850" s="3" t="s">
        <v>1717</v>
      </c>
      <c r="J850" s="4" t="s">
        <v>4573</v>
      </c>
      <c r="K850" s="4" t="s">
        <v>4572</v>
      </c>
      <c r="L850" s="4" t="s">
        <v>5191</v>
      </c>
      <c r="M850" s="4" t="s">
        <v>57</v>
      </c>
      <c r="N850" s="4" t="s">
        <v>2625</v>
      </c>
      <c r="T850" s="6" t="s">
        <v>3185</v>
      </c>
      <c r="U850" s="6" t="s">
        <v>5062</v>
      </c>
      <c r="V850" s="6" t="s">
        <v>46</v>
      </c>
      <c r="X850" s="6" t="s">
        <v>5052</v>
      </c>
      <c r="AC850" s="6" t="s">
        <v>55</v>
      </c>
      <c r="AD850" s="7" t="s">
        <v>1729</v>
      </c>
      <c r="AE850" s="7" t="s">
        <v>1729</v>
      </c>
      <c r="AP850" s="2">
        <v>0</v>
      </c>
      <c r="AQ850" s="2">
        <v>0</v>
      </c>
      <c r="AR850" s="2">
        <v>0</v>
      </c>
      <c r="AS850" s="2">
        <v>1</v>
      </c>
      <c r="AT850" s="2">
        <v>0</v>
      </c>
      <c r="AU850" s="2">
        <v>0</v>
      </c>
      <c r="AV850" s="2">
        <v>0</v>
      </c>
      <c r="AW850" s="2">
        <v>0</v>
      </c>
      <c r="AX850" s="2">
        <v>0</v>
      </c>
      <c r="AY850" s="2" t="s">
        <v>5181</v>
      </c>
      <c r="AZ850" s="2">
        <v>0</v>
      </c>
      <c r="BA850" s="9" t="s">
        <v>4112</v>
      </c>
      <c r="BB850" s="9" t="s">
        <v>4113</v>
      </c>
      <c r="BD850" s="9" t="s">
        <v>4125</v>
      </c>
    </row>
    <row r="851" spans="1:56" ht="27.5" customHeight="1" x14ac:dyDescent="0.35">
      <c r="A851" s="2" t="s">
        <v>921</v>
      </c>
      <c r="B851" s="2" t="s">
        <v>4484</v>
      </c>
      <c r="C851" s="12">
        <v>45185</v>
      </c>
      <c r="D851" s="3" t="s">
        <v>5034</v>
      </c>
      <c r="E851" s="3" t="s">
        <v>11</v>
      </c>
      <c r="F851" s="3" t="s">
        <v>69</v>
      </c>
      <c r="G851" s="3" t="s">
        <v>4448</v>
      </c>
      <c r="H851" s="3" t="s">
        <v>1717</v>
      </c>
      <c r="J851" s="4" t="s">
        <v>4573</v>
      </c>
      <c r="K851" s="4" t="s">
        <v>4572</v>
      </c>
      <c r="L851" s="4" t="s">
        <v>5191</v>
      </c>
      <c r="M851" s="4" t="s">
        <v>57</v>
      </c>
      <c r="N851" s="4" t="s">
        <v>2625</v>
      </c>
      <c r="T851" s="6" t="s">
        <v>3186</v>
      </c>
      <c r="U851" s="6" t="s">
        <v>5062</v>
      </c>
      <c r="V851" s="6" t="s">
        <v>46</v>
      </c>
      <c r="X851" s="6" t="s">
        <v>5052</v>
      </c>
      <c r="AC851" s="6" t="s">
        <v>55</v>
      </c>
      <c r="AD851" s="7" t="s">
        <v>1729</v>
      </c>
      <c r="AE851" s="7" t="s">
        <v>1729</v>
      </c>
      <c r="AP851" s="2">
        <v>0</v>
      </c>
      <c r="AQ851" s="2">
        <v>0</v>
      </c>
      <c r="AR851" s="2">
        <v>0</v>
      </c>
      <c r="AS851" s="2">
        <v>1</v>
      </c>
      <c r="AT851" s="2">
        <v>0</v>
      </c>
      <c r="AU851" s="2">
        <v>0</v>
      </c>
      <c r="AV851" s="2">
        <v>0</v>
      </c>
      <c r="AW851" s="2">
        <v>0</v>
      </c>
      <c r="AX851" s="2">
        <v>0</v>
      </c>
      <c r="AY851" s="2" t="s">
        <v>5181</v>
      </c>
      <c r="AZ851" s="2">
        <v>0</v>
      </c>
      <c r="BA851" s="9" t="s">
        <v>4112</v>
      </c>
      <c r="BB851" s="9" t="s">
        <v>4113</v>
      </c>
      <c r="BD851" s="9" t="s">
        <v>4125</v>
      </c>
    </row>
    <row r="852" spans="1:56" ht="27.5" customHeight="1" x14ac:dyDescent="0.35">
      <c r="A852" s="2" t="s">
        <v>922</v>
      </c>
      <c r="B852" s="2" t="s">
        <v>4484</v>
      </c>
      <c r="C852" s="12">
        <v>45185</v>
      </c>
      <c r="D852" s="3" t="s">
        <v>5034</v>
      </c>
      <c r="E852" s="3" t="s">
        <v>11</v>
      </c>
      <c r="F852" s="3" t="s">
        <v>69</v>
      </c>
      <c r="G852" s="3" t="s">
        <v>4448</v>
      </c>
      <c r="H852" s="3" t="s">
        <v>1717</v>
      </c>
      <c r="J852" s="4" t="s">
        <v>4573</v>
      </c>
      <c r="K852" s="4" t="s">
        <v>4572</v>
      </c>
      <c r="L852" s="4" t="s">
        <v>5191</v>
      </c>
      <c r="M852" s="4" t="s">
        <v>57</v>
      </c>
      <c r="N852" s="4" t="s">
        <v>2625</v>
      </c>
      <c r="T852" s="6" t="s">
        <v>3187</v>
      </c>
      <c r="U852" s="6" t="s">
        <v>5062</v>
      </c>
      <c r="V852" s="6" t="s">
        <v>46</v>
      </c>
      <c r="X852" s="6" t="s">
        <v>5052</v>
      </c>
      <c r="AC852" s="6" t="s">
        <v>55</v>
      </c>
      <c r="AD852" s="7" t="s">
        <v>1729</v>
      </c>
      <c r="AE852" s="7" t="s">
        <v>1729</v>
      </c>
      <c r="AP852" s="2">
        <v>0</v>
      </c>
      <c r="AQ852" s="2">
        <v>0</v>
      </c>
      <c r="AR852" s="2">
        <v>0</v>
      </c>
      <c r="AS852" s="2">
        <v>1</v>
      </c>
      <c r="AT852" s="2">
        <v>0</v>
      </c>
      <c r="AU852" s="2">
        <v>0</v>
      </c>
      <c r="AV852" s="2">
        <v>0</v>
      </c>
      <c r="AW852" s="2">
        <v>0</v>
      </c>
      <c r="AX852" s="2">
        <v>0</v>
      </c>
      <c r="AY852" s="2" t="s">
        <v>5181</v>
      </c>
      <c r="AZ852" s="2">
        <v>0</v>
      </c>
      <c r="BA852" s="9" t="s">
        <v>4112</v>
      </c>
      <c r="BB852" s="9" t="s">
        <v>4113</v>
      </c>
      <c r="BD852" s="9" t="s">
        <v>4125</v>
      </c>
    </row>
    <row r="853" spans="1:56" ht="27.5" customHeight="1" x14ac:dyDescent="0.35">
      <c r="A853" s="2" t="s">
        <v>923</v>
      </c>
      <c r="B853" s="2" t="s">
        <v>4484</v>
      </c>
      <c r="C853" s="12">
        <v>45185</v>
      </c>
      <c r="D853" s="3" t="s">
        <v>5034</v>
      </c>
      <c r="E853" s="3" t="s">
        <v>11</v>
      </c>
      <c r="F853" s="3" t="s">
        <v>69</v>
      </c>
      <c r="G853" s="3" t="s">
        <v>4448</v>
      </c>
      <c r="H853" s="3" t="s">
        <v>1717</v>
      </c>
      <c r="J853" s="4" t="s">
        <v>4573</v>
      </c>
      <c r="K853" s="4" t="s">
        <v>4572</v>
      </c>
      <c r="L853" s="4" t="s">
        <v>5191</v>
      </c>
      <c r="M853" s="4" t="s">
        <v>57</v>
      </c>
      <c r="N853" s="4" t="s">
        <v>2625</v>
      </c>
      <c r="T853" s="6" t="s">
        <v>3188</v>
      </c>
      <c r="U853" s="6" t="s">
        <v>5062</v>
      </c>
      <c r="V853" s="6" t="s">
        <v>46</v>
      </c>
      <c r="X853" s="6" t="s">
        <v>5052</v>
      </c>
      <c r="AC853" s="6" t="s">
        <v>55</v>
      </c>
      <c r="AD853" s="7" t="s">
        <v>1729</v>
      </c>
      <c r="AE853" s="7" t="s">
        <v>1729</v>
      </c>
      <c r="AP853" s="2">
        <v>0</v>
      </c>
      <c r="AQ853" s="2">
        <v>0</v>
      </c>
      <c r="AR853" s="2">
        <v>0</v>
      </c>
      <c r="AS853" s="2">
        <v>1</v>
      </c>
      <c r="AT853" s="2">
        <v>0</v>
      </c>
      <c r="AU853" s="2">
        <v>0</v>
      </c>
      <c r="AV853" s="2">
        <v>0</v>
      </c>
      <c r="AW853" s="2">
        <v>0</v>
      </c>
      <c r="AX853" s="2">
        <v>0</v>
      </c>
      <c r="AY853" s="2" t="s">
        <v>5181</v>
      </c>
      <c r="AZ853" s="2">
        <v>0</v>
      </c>
      <c r="BA853" s="9" t="s">
        <v>4112</v>
      </c>
      <c r="BB853" s="9" t="s">
        <v>4113</v>
      </c>
      <c r="BD853" s="9" t="s">
        <v>4125</v>
      </c>
    </row>
    <row r="854" spans="1:56" ht="27.5" customHeight="1" x14ac:dyDescent="0.35">
      <c r="A854" s="2" t="s">
        <v>924</v>
      </c>
      <c r="B854" s="2" t="s">
        <v>4484</v>
      </c>
      <c r="C854" s="12">
        <v>45185</v>
      </c>
      <c r="D854" s="3" t="s">
        <v>5034</v>
      </c>
      <c r="E854" s="3" t="s">
        <v>11</v>
      </c>
      <c r="F854" s="3" t="s">
        <v>69</v>
      </c>
      <c r="G854" s="3" t="s">
        <v>4448</v>
      </c>
      <c r="H854" s="3" t="s">
        <v>1717</v>
      </c>
      <c r="J854" s="4" t="s">
        <v>4573</v>
      </c>
      <c r="K854" s="4" t="s">
        <v>4572</v>
      </c>
      <c r="L854" s="4" t="s">
        <v>5191</v>
      </c>
      <c r="M854" s="4" t="s">
        <v>57</v>
      </c>
      <c r="N854" s="4" t="s">
        <v>2625</v>
      </c>
      <c r="T854" s="6" t="s">
        <v>3189</v>
      </c>
      <c r="U854" s="6" t="s">
        <v>5062</v>
      </c>
      <c r="V854" s="6" t="s">
        <v>46</v>
      </c>
      <c r="X854" s="6" t="s">
        <v>5052</v>
      </c>
      <c r="AC854" s="6" t="s">
        <v>55</v>
      </c>
      <c r="AD854" s="7" t="s">
        <v>1729</v>
      </c>
      <c r="AE854" s="7" t="s">
        <v>1729</v>
      </c>
      <c r="AP854" s="2">
        <v>0</v>
      </c>
      <c r="AQ854" s="2">
        <v>0</v>
      </c>
      <c r="AR854" s="2">
        <v>0</v>
      </c>
      <c r="AS854" s="2">
        <v>1</v>
      </c>
      <c r="AT854" s="2">
        <v>0</v>
      </c>
      <c r="AU854" s="2">
        <v>0</v>
      </c>
      <c r="AV854" s="2">
        <v>0</v>
      </c>
      <c r="AW854" s="2">
        <v>0</v>
      </c>
      <c r="AX854" s="2">
        <v>0</v>
      </c>
      <c r="AY854" s="2" t="s">
        <v>5181</v>
      </c>
      <c r="AZ854" s="2">
        <v>0</v>
      </c>
      <c r="BA854" s="9" t="s">
        <v>4112</v>
      </c>
      <c r="BB854" s="9" t="s">
        <v>4113</v>
      </c>
      <c r="BD854" s="9" t="s">
        <v>4125</v>
      </c>
    </row>
    <row r="855" spans="1:56" ht="27.5" customHeight="1" x14ac:dyDescent="0.35">
      <c r="A855" s="2" t="s">
        <v>925</v>
      </c>
      <c r="B855" s="2" t="s">
        <v>4484</v>
      </c>
      <c r="C855" s="12">
        <v>45185</v>
      </c>
      <c r="D855" s="3" t="s">
        <v>5034</v>
      </c>
      <c r="E855" s="3" t="s">
        <v>11</v>
      </c>
      <c r="F855" s="3" t="s">
        <v>69</v>
      </c>
      <c r="G855" s="3" t="s">
        <v>4448</v>
      </c>
      <c r="H855" s="3" t="s">
        <v>1717</v>
      </c>
      <c r="J855" s="4" t="s">
        <v>4573</v>
      </c>
      <c r="K855" s="4" t="s">
        <v>4572</v>
      </c>
      <c r="L855" s="4" t="s">
        <v>5191</v>
      </c>
      <c r="M855" s="4" t="s">
        <v>57</v>
      </c>
      <c r="N855" s="4" t="s">
        <v>2625</v>
      </c>
      <c r="T855" s="6" t="s">
        <v>3190</v>
      </c>
      <c r="U855" s="6" t="s">
        <v>5062</v>
      </c>
      <c r="V855" s="6" t="s">
        <v>46</v>
      </c>
      <c r="X855" s="6" t="s">
        <v>5052</v>
      </c>
      <c r="AC855" s="6" t="s">
        <v>55</v>
      </c>
      <c r="AD855" s="7" t="s">
        <v>1729</v>
      </c>
      <c r="AE855" s="7" t="s">
        <v>1729</v>
      </c>
      <c r="AP855" s="2">
        <v>0</v>
      </c>
      <c r="AQ855" s="2">
        <v>0</v>
      </c>
      <c r="AR855" s="2">
        <v>0</v>
      </c>
      <c r="AS855" s="2">
        <v>1</v>
      </c>
      <c r="AT855" s="2">
        <v>0</v>
      </c>
      <c r="AU855" s="2">
        <v>0</v>
      </c>
      <c r="AV855" s="2">
        <v>0</v>
      </c>
      <c r="AW855" s="2">
        <v>0</v>
      </c>
      <c r="AX855" s="2">
        <v>0</v>
      </c>
      <c r="AY855" s="2" t="s">
        <v>5181</v>
      </c>
      <c r="AZ855" s="2">
        <v>0</v>
      </c>
      <c r="BA855" s="9" t="s">
        <v>4112</v>
      </c>
      <c r="BB855" s="9" t="s">
        <v>4113</v>
      </c>
      <c r="BD855" s="9" t="s">
        <v>4125</v>
      </c>
    </row>
    <row r="856" spans="1:56" ht="27.5" customHeight="1" x14ac:dyDescent="0.35">
      <c r="A856" s="2" t="s">
        <v>926</v>
      </c>
      <c r="B856" s="2" t="s">
        <v>4484</v>
      </c>
      <c r="C856" s="12">
        <v>45185</v>
      </c>
      <c r="D856" s="3" t="s">
        <v>5034</v>
      </c>
      <c r="E856" s="3" t="s">
        <v>11</v>
      </c>
      <c r="F856" s="3" t="s">
        <v>69</v>
      </c>
      <c r="G856" s="3" t="s">
        <v>4448</v>
      </c>
      <c r="H856" s="3" t="s">
        <v>1717</v>
      </c>
      <c r="J856" s="4" t="s">
        <v>4573</v>
      </c>
      <c r="K856" s="4" t="s">
        <v>4572</v>
      </c>
      <c r="L856" s="4" t="s">
        <v>5191</v>
      </c>
      <c r="M856" s="4" t="s">
        <v>57</v>
      </c>
      <c r="N856" s="4" t="s">
        <v>2625</v>
      </c>
      <c r="T856" s="6" t="s">
        <v>3191</v>
      </c>
      <c r="U856" s="6" t="s">
        <v>5062</v>
      </c>
      <c r="V856" s="6" t="s">
        <v>46</v>
      </c>
      <c r="X856" s="6" t="s">
        <v>5052</v>
      </c>
      <c r="AC856" s="6" t="s">
        <v>55</v>
      </c>
      <c r="AD856" s="7" t="s">
        <v>1729</v>
      </c>
      <c r="AE856" s="7" t="s">
        <v>1729</v>
      </c>
      <c r="AP856" s="2">
        <v>0</v>
      </c>
      <c r="AQ856" s="2">
        <v>0</v>
      </c>
      <c r="AR856" s="2">
        <v>0</v>
      </c>
      <c r="AS856" s="2">
        <v>1</v>
      </c>
      <c r="AT856" s="2">
        <v>0</v>
      </c>
      <c r="AU856" s="2">
        <v>0</v>
      </c>
      <c r="AV856" s="2">
        <v>0</v>
      </c>
      <c r="AW856" s="2">
        <v>0</v>
      </c>
      <c r="AX856" s="2">
        <v>0</v>
      </c>
      <c r="AY856" s="2" t="s">
        <v>5181</v>
      </c>
      <c r="AZ856" s="2">
        <v>0</v>
      </c>
      <c r="BA856" s="9" t="s">
        <v>4112</v>
      </c>
      <c r="BB856" s="9" t="s">
        <v>4113</v>
      </c>
      <c r="BD856" s="9" t="s">
        <v>4125</v>
      </c>
    </row>
    <row r="857" spans="1:56" ht="27.5" customHeight="1" x14ac:dyDescent="0.35">
      <c r="A857" s="2" t="s">
        <v>927</v>
      </c>
      <c r="B857" s="2" t="s">
        <v>4484</v>
      </c>
      <c r="C857" s="12">
        <v>45185</v>
      </c>
      <c r="D857" s="3" t="s">
        <v>5034</v>
      </c>
      <c r="E857" s="3" t="s">
        <v>11</v>
      </c>
      <c r="F857" s="3" t="s">
        <v>69</v>
      </c>
      <c r="G857" s="3" t="s">
        <v>4448</v>
      </c>
      <c r="H857" s="3" t="s">
        <v>1717</v>
      </c>
      <c r="J857" s="4" t="s">
        <v>4573</v>
      </c>
      <c r="K857" s="4" t="s">
        <v>4572</v>
      </c>
      <c r="L857" s="4" t="s">
        <v>5191</v>
      </c>
      <c r="M857" s="4" t="s">
        <v>57</v>
      </c>
      <c r="N857" s="4" t="s">
        <v>2625</v>
      </c>
      <c r="T857" s="6" t="s">
        <v>3192</v>
      </c>
      <c r="U857" s="6" t="s">
        <v>5062</v>
      </c>
      <c r="V857" s="6" t="s">
        <v>46</v>
      </c>
      <c r="X857" s="6" t="s">
        <v>5052</v>
      </c>
      <c r="AC857" s="6" t="s">
        <v>55</v>
      </c>
      <c r="AD857" s="7" t="s">
        <v>1729</v>
      </c>
      <c r="AE857" s="7" t="s">
        <v>1729</v>
      </c>
      <c r="AP857" s="2">
        <v>0</v>
      </c>
      <c r="AQ857" s="2">
        <v>0</v>
      </c>
      <c r="AR857" s="2">
        <v>0</v>
      </c>
      <c r="AS857" s="2">
        <v>1</v>
      </c>
      <c r="AT857" s="2">
        <v>0</v>
      </c>
      <c r="AU857" s="2">
        <v>0</v>
      </c>
      <c r="AV857" s="2">
        <v>0</v>
      </c>
      <c r="AW857" s="2">
        <v>0</v>
      </c>
      <c r="AX857" s="2">
        <v>0</v>
      </c>
      <c r="AY857" s="2" t="s">
        <v>5181</v>
      </c>
      <c r="AZ857" s="2">
        <v>0</v>
      </c>
      <c r="BA857" s="9" t="s">
        <v>4112</v>
      </c>
      <c r="BB857" s="9" t="s">
        <v>4113</v>
      </c>
      <c r="BD857" s="9" t="s">
        <v>4125</v>
      </c>
    </row>
    <row r="858" spans="1:56" ht="27.5" customHeight="1" x14ac:dyDescent="0.35">
      <c r="A858" s="2" t="s">
        <v>928</v>
      </c>
      <c r="B858" s="2" t="s">
        <v>4484</v>
      </c>
      <c r="C858" s="12">
        <v>45185</v>
      </c>
      <c r="D858" s="3" t="s">
        <v>5034</v>
      </c>
      <c r="E858" s="3" t="s">
        <v>11</v>
      </c>
      <c r="F858" s="3" t="s">
        <v>69</v>
      </c>
      <c r="G858" s="3" t="s">
        <v>4448</v>
      </c>
      <c r="H858" s="3" t="s">
        <v>1717</v>
      </c>
      <c r="J858" s="4" t="s">
        <v>4573</v>
      </c>
      <c r="K858" s="4" t="s">
        <v>4572</v>
      </c>
      <c r="L858" s="4" t="s">
        <v>5191</v>
      </c>
      <c r="M858" s="4" t="s">
        <v>57</v>
      </c>
      <c r="N858" s="4" t="s">
        <v>2625</v>
      </c>
      <c r="T858" s="6" t="s">
        <v>3193</v>
      </c>
      <c r="U858" s="6" t="s">
        <v>5062</v>
      </c>
      <c r="V858" s="6" t="s">
        <v>46</v>
      </c>
      <c r="X858" s="6" t="s">
        <v>5052</v>
      </c>
      <c r="AC858" s="6" t="s">
        <v>55</v>
      </c>
      <c r="AD858" s="7" t="s">
        <v>1729</v>
      </c>
      <c r="AE858" s="7" t="s">
        <v>1729</v>
      </c>
      <c r="AP858" s="2">
        <v>0</v>
      </c>
      <c r="AQ858" s="2">
        <v>0</v>
      </c>
      <c r="AR858" s="2">
        <v>0</v>
      </c>
      <c r="AS858" s="2">
        <v>1</v>
      </c>
      <c r="AT858" s="2">
        <v>0</v>
      </c>
      <c r="AU858" s="2">
        <v>0</v>
      </c>
      <c r="AV858" s="2">
        <v>0</v>
      </c>
      <c r="AW858" s="2">
        <v>0</v>
      </c>
      <c r="AX858" s="2">
        <v>0</v>
      </c>
      <c r="AY858" s="2" t="s">
        <v>5181</v>
      </c>
      <c r="AZ858" s="2">
        <v>0</v>
      </c>
      <c r="BA858" s="9" t="s">
        <v>4112</v>
      </c>
      <c r="BB858" s="9" t="s">
        <v>4113</v>
      </c>
      <c r="BD858" s="9" t="s">
        <v>4125</v>
      </c>
    </row>
    <row r="859" spans="1:56" ht="27.5" customHeight="1" x14ac:dyDescent="0.35">
      <c r="A859" s="2" t="s">
        <v>929</v>
      </c>
      <c r="B859" s="2" t="s">
        <v>4484</v>
      </c>
      <c r="C859" s="12">
        <v>45185</v>
      </c>
      <c r="D859" s="3" t="s">
        <v>5034</v>
      </c>
      <c r="E859" s="3" t="s">
        <v>11</v>
      </c>
      <c r="F859" s="3" t="s">
        <v>69</v>
      </c>
      <c r="G859" s="3" t="s">
        <v>4448</v>
      </c>
      <c r="H859" s="3" t="s">
        <v>1717</v>
      </c>
      <c r="J859" s="4" t="s">
        <v>4573</v>
      </c>
      <c r="K859" s="4" t="s">
        <v>4572</v>
      </c>
      <c r="L859" s="4" t="s">
        <v>5191</v>
      </c>
      <c r="M859" s="4" t="s">
        <v>57</v>
      </c>
      <c r="N859" s="4" t="s">
        <v>2625</v>
      </c>
      <c r="T859" s="6" t="s">
        <v>3194</v>
      </c>
      <c r="U859" s="6" t="s">
        <v>5062</v>
      </c>
      <c r="V859" s="6" t="s">
        <v>46</v>
      </c>
      <c r="X859" s="6" t="s">
        <v>5052</v>
      </c>
      <c r="AC859" s="6" t="s">
        <v>55</v>
      </c>
      <c r="AD859" s="7" t="s">
        <v>1729</v>
      </c>
      <c r="AE859" s="7" t="s">
        <v>1729</v>
      </c>
      <c r="AP859" s="2">
        <v>0</v>
      </c>
      <c r="AQ859" s="2">
        <v>0</v>
      </c>
      <c r="AR859" s="2">
        <v>0</v>
      </c>
      <c r="AS859" s="2">
        <v>1</v>
      </c>
      <c r="AT859" s="2">
        <v>0</v>
      </c>
      <c r="AU859" s="2">
        <v>0</v>
      </c>
      <c r="AV859" s="2">
        <v>0</v>
      </c>
      <c r="AW859" s="2">
        <v>0</v>
      </c>
      <c r="AX859" s="2">
        <v>0</v>
      </c>
      <c r="AY859" s="2" t="s">
        <v>5181</v>
      </c>
      <c r="AZ859" s="2">
        <v>0</v>
      </c>
      <c r="BA859" s="9" t="s">
        <v>4112</v>
      </c>
      <c r="BB859" s="9" t="s">
        <v>4113</v>
      </c>
      <c r="BD859" s="9" t="s">
        <v>4125</v>
      </c>
    </row>
    <row r="860" spans="1:56" ht="27.5" customHeight="1" x14ac:dyDescent="0.35">
      <c r="A860" s="2" t="s">
        <v>930</v>
      </c>
      <c r="B860" s="2" t="s">
        <v>4484</v>
      </c>
      <c r="C860" s="12">
        <v>45185</v>
      </c>
      <c r="D860" s="3" t="s">
        <v>5034</v>
      </c>
      <c r="E860" s="3" t="s">
        <v>11</v>
      </c>
      <c r="F860" s="3" t="s">
        <v>69</v>
      </c>
      <c r="G860" s="3" t="s">
        <v>4448</v>
      </c>
      <c r="H860" s="3" t="s">
        <v>1717</v>
      </c>
      <c r="J860" s="4" t="s">
        <v>4573</v>
      </c>
      <c r="K860" s="4" t="s">
        <v>4572</v>
      </c>
      <c r="L860" s="4" t="s">
        <v>5191</v>
      </c>
      <c r="M860" s="4" t="s">
        <v>57</v>
      </c>
      <c r="N860" s="4" t="s">
        <v>2625</v>
      </c>
      <c r="T860" s="6" t="s">
        <v>3195</v>
      </c>
      <c r="U860" s="6" t="s">
        <v>5062</v>
      </c>
      <c r="V860" s="6" t="s">
        <v>46</v>
      </c>
      <c r="X860" s="6" t="s">
        <v>5052</v>
      </c>
      <c r="AC860" s="6" t="s">
        <v>55</v>
      </c>
      <c r="AD860" s="7" t="s">
        <v>1729</v>
      </c>
      <c r="AE860" s="7" t="s">
        <v>1729</v>
      </c>
      <c r="AP860" s="2">
        <v>0</v>
      </c>
      <c r="AQ860" s="2">
        <v>0</v>
      </c>
      <c r="AR860" s="2">
        <v>0</v>
      </c>
      <c r="AS860" s="2">
        <v>1</v>
      </c>
      <c r="AT860" s="2">
        <v>0</v>
      </c>
      <c r="AU860" s="2">
        <v>0</v>
      </c>
      <c r="AV860" s="2">
        <v>0</v>
      </c>
      <c r="AW860" s="2">
        <v>0</v>
      </c>
      <c r="AX860" s="2">
        <v>0</v>
      </c>
      <c r="AY860" s="2" t="s">
        <v>5181</v>
      </c>
      <c r="AZ860" s="2">
        <v>0</v>
      </c>
      <c r="BA860" s="9" t="s">
        <v>4112</v>
      </c>
      <c r="BB860" s="9" t="s">
        <v>4113</v>
      </c>
      <c r="BD860" s="9" t="s">
        <v>4125</v>
      </c>
    </row>
    <row r="861" spans="1:56" ht="27.5" customHeight="1" x14ac:dyDescent="0.35">
      <c r="A861" s="2" t="s">
        <v>931</v>
      </c>
      <c r="B861" s="2" t="s">
        <v>4484</v>
      </c>
      <c r="C861" s="12">
        <v>45185</v>
      </c>
      <c r="D861" s="3" t="s">
        <v>5034</v>
      </c>
      <c r="E861" s="3" t="s">
        <v>11</v>
      </c>
      <c r="F861" s="3" t="s">
        <v>69</v>
      </c>
      <c r="G861" s="3" t="s">
        <v>4448</v>
      </c>
      <c r="H861" s="3" t="s">
        <v>1717</v>
      </c>
      <c r="J861" s="4" t="s">
        <v>4573</v>
      </c>
      <c r="K861" s="4" t="s">
        <v>4572</v>
      </c>
      <c r="L861" s="4" t="s">
        <v>5191</v>
      </c>
      <c r="M861" s="4" t="s">
        <v>57</v>
      </c>
      <c r="N861" s="4" t="s">
        <v>2625</v>
      </c>
      <c r="T861" s="6" t="s">
        <v>3196</v>
      </c>
      <c r="U861" s="6" t="s">
        <v>5062</v>
      </c>
      <c r="V861" s="6" t="s">
        <v>46</v>
      </c>
      <c r="X861" s="6" t="s">
        <v>5052</v>
      </c>
      <c r="AC861" s="6" t="s">
        <v>55</v>
      </c>
      <c r="AD861" s="7" t="s">
        <v>1729</v>
      </c>
      <c r="AE861" s="7" t="s">
        <v>1729</v>
      </c>
      <c r="AP861" s="2">
        <v>0</v>
      </c>
      <c r="AQ861" s="2">
        <v>0</v>
      </c>
      <c r="AR861" s="2">
        <v>0</v>
      </c>
      <c r="AS861" s="2">
        <v>1</v>
      </c>
      <c r="AT861" s="2">
        <v>0</v>
      </c>
      <c r="AU861" s="2">
        <v>0</v>
      </c>
      <c r="AV861" s="2">
        <v>0</v>
      </c>
      <c r="AW861" s="2">
        <v>0</v>
      </c>
      <c r="AX861" s="2">
        <v>0</v>
      </c>
      <c r="AY861" s="2" t="s">
        <v>5181</v>
      </c>
      <c r="AZ861" s="2">
        <v>0</v>
      </c>
      <c r="BA861" s="9" t="s">
        <v>4112</v>
      </c>
      <c r="BB861" s="9" t="s">
        <v>4113</v>
      </c>
      <c r="BD861" s="9" t="s">
        <v>4125</v>
      </c>
    </row>
    <row r="862" spans="1:56" ht="27.5" customHeight="1" x14ac:dyDescent="0.35">
      <c r="A862" s="2" t="s">
        <v>932</v>
      </c>
      <c r="B862" s="2" t="s">
        <v>4484</v>
      </c>
      <c r="C862" s="12">
        <v>45185</v>
      </c>
      <c r="D862" s="3" t="s">
        <v>5034</v>
      </c>
      <c r="E862" s="3" t="s">
        <v>11</v>
      </c>
      <c r="F862" s="3" t="s">
        <v>69</v>
      </c>
      <c r="G862" s="3" t="s">
        <v>4448</v>
      </c>
      <c r="H862" s="3" t="s">
        <v>1717</v>
      </c>
      <c r="J862" s="4" t="s">
        <v>4573</v>
      </c>
      <c r="K862" s="4" t="s">
        <v>4572</v>
      </c>
      <c r="L862" s="4" t="s">
        <v>5191</v>
      </c>
      <c r="M862" s="4" t="s">
        <v>57</v>
      </c>
      <c r="N862" s="4" t="s">
        <v>2625</v>
      </c>
      <c r="T862" s="6" t="s">
        <v>3197</v>
      </c>
      <c r="U862" s="6" t="s">
        <v>5062</v>
      </c>
      <c r="V862" s="6" t="s">
        <v>34</v>
      </c>
      <c r="X862" s="6" t="s">
        <v>5052</v>
      </c>
      <c r="AC862" s="6" t="s">
        <v>55</v>
      </c>
      <c r="AD862" s="7" t="s">
        <v>1729</v>
      </c>
      <c r="AE862" s="7" t="s">
        <v>1729</v>
      </c>
      <c r="AK862" s="8" t="s">
        <v>2090</v>
      </c>
      <c r="AP862" s="2">
        <v>0</v>
      </c>
      <c r="AQ862" s="2">
        <v>0</v>
      </c>
      <c r="AR862" s="2">
        <v>0</v>
      </c>
      <c r="AS862" s="2">
        <v>1</v>
      </c>
      <c r="AT862" s="2">
        <v>0</v>
      </c>
      <c r="AU862" s="2">
        <v>0</v>
      </c>
      <c r="AV862" s="2">
        <v>0</v>
      </c>
      <c r="AW862" s="2">
        <v>1</v>
      </c>
      <c r="AX862" s="2">
        <v>0</v>
      </c>
      <c r="AY862" s="2" t="s">
        <v>5181</v>
      </c>
      <c r="AZ862" s="2">
        <v>0</v>
      </c>
      <c r="BA862" s="9" t="s">
        <v>4112</v>
      </c>
      <c r="BB862" s="9" t="s">
        <v>4113</v>
      </c>
      <c r="BC862" s="9" t="s">
        <v>4002</v>
      </c>
    </row>
    <row r="863" spans="1:56" ht="27.5" customHeight="1" x14ac:dyDescent="0.35">
      <c r="A863" s="2" t="s">
        <v>933</v>
      </c>
      <c r="B863" s="2" t="s">
        <v>4484</v>
      </c>
      <c r="C863" s="12">
        <v>45185</v>
      </c>
      <c r="D863" s="3" t="s">
        <v>5034</v>
      </c>
      <c r="E863" s="3" t="s">
        <v>11</v>
      </c>
      <c r="F863" s="3" t="s">
        <v>69</v>
      </c>
      <c r="G863" s="3" t="s">
        <v>4448</v>
      </c>
      <c r="H863" s="3" t="s">
        <v>1717</v>
      </c>
      <c r="J863" s="4" t="s">
        <v>4573</v>
      </c>
      <c r="K863" s="4" t="s">
        <v>4572</v>
      </c>
      <c r="L863" s="4" t="s">
        <v>5191</v>
      </c>
      <c r="M863" s="4" t="s">
        <v>57</v>
      </c>
      <c r="N863" s="4" t="s">
        <v>2625</v>
      </c>
      <c r="T863" s="6" t="s">
        <v>5138</v>
      </c>
      <c r="U863" s="6" t="s">
        <v>5062</v>
      </c>
      <c r="V863" s="6" t="s">
        <v>46</v>
      </c>
      <c r="X863" s="6" t="s">
        <v>5052</v>
      </c>
      <c r="AC863" s="6" t="s">
        <v>55</v>
      </c>
      <c r="AD863" s="7" t="s">
        <v>1729</v>
      </c>
      <c r="AE863" s="7" t="s">
        <v>1729</v>
      </c>
      <c r="AP863" s="2">
        <v>0</v>
      </c>
      <c r="AQ863" s="2">
        <v>0</v>
      </c>
      <c r="AR863" s="2">
        <v>0</v>
      </c>
      <c r="AS863" s="2">
        <v>1</v>
      </c>
      <c r="AT863" s="2">
        <v>0</v>
      </c>
      <c r="AU863" s="2">
        <v>0</v>
      </c>
      <c r="AV863" s="2">
        <v>0</v>
      </c>
      <c r="AW863" s="2">
        <v>0</v>
      </c>
      <c r="AX863" s="2">
        <v>0</v>
      </c>
      <c r="AY863" s="2" t="s">
        <v>5181</v>
      </c>
      <c r="AZ863" s="2">
        <v>0</v>
      </c>
      <c r="BB863" s="9" t="s">
        <v>4113</v>
      </c>
    </row>
    <row r="864" spans="1:56" ht="27.5" customHeight="1" x14ac:dyDescent="0.35">
      <c r="A864" s="2" t="s">
        <v>934</v>
      </c>
      <c r="B864" s="2" t="s">
        <v>4484</v>
      </c>
      <c r="C864" s="12">
        <v>45185</v>
      </c>
      <c r="D864" s="3" t="s">
        <v>5034</v>
      </c>
      <c r="E864" s="3" t="s">
        <v>11</v>
      </c>
      <c r="F864" s="3" t="s">
        <v>69</v>
      </c>
      <c r="G864" s="3" t="s">
        <v>4448</v>
      </c>
      <c r="H864" s="3" t="s">
        <v>1717</v>
      </c>
      <c r="J864" s="4" t="s">
        <v>4573</v>
      </c>
      <c r="K864" s="4" t="s">
        <v>4572</v>
      </c>
      <c r="L864" s="4" t="s">
        <v>5191</v>
      </c>
      <c r="M864" s="4" t="s">
        <v>2597</v>
      </c>
      <c r="N864" s="4" t="s">
        <v>2624</v>
      </c>
      <c r="T864" s="6" t="s">
        <v>5076</v>
      </c>
      <c r="U864" s="6" t="s">
        <v>5062</v>
      </c>
      <c r="V864" s="6" t="s">
        <v>46</v>
      </c>
      <c r="X864" s="6" t="s">
        <v>5052</v>
      </c>
      <c r="AB864" s="6" t="s">
        <v>3884</v>
      </c>
      <c r="AC864" s="6" t="s">
        <v>55</v>
      </c>
      <c r="AD864" s="7" t="s">
        <v>1729</v>
      </c>
      <c r="AE864" s="7" t="s">
        <v>1729</v>
      </c>
      <c r="AG864" s="8" t="s">
        <v>3923</v>
      </c>
      <c r="AI864" s="18">
        <v>42712</v>
      </c>
      <c r="AL864" s="8" t="s">
        <v>5179</v>
      </c>
      <c r="AP864" s="2">
        <v>0</v>
      </c>
      <c r="AQ864" s="2">
        <v>0</v>
      </c>
      <c r="AR864" s="2">
        <v>0</v>
      </c>
      <c r="AS864" s="2">
        <v>1</v>
      </c>
      <c r="AT864" s="2">
        <v>0</v>
      </c>
      <c r="AU864" s="2">
        <v>0</v>
      </c>
      <c r="AV864" s="2">
        <v>0</v>
      </c>
      <c r="AW864" s="2">
        <v>0</v>
      </c>
      <c r="AX864" s="2">
        <v>0</v>
      </c>
      <c r="AY864" s="2" t="s">
        <v>5181</v>
      </c>
      <c r="AZ864" s="2">
        <v>0</v>
      </c>
      <c r="BA864" s="9" t="s">
        <v>4126</v>
      </c>
      <c r="BB864" s="9" t="s">
        <v>4127</v>
      </c>
    </row>
    <row r="865" spans="1:59" ht="27.5" customHeight="1" x14ac:dyDescent="0.35">
      <c r="A865" s="2" t="s">
        <v>935</v>
      </c>
      <c r="B865" s="2" t="s">
        <v>4484</v>
      </c>
      <c r="C865" s="12">
        <v>45185</v>
      </c>
      <c r="D865" s="3" t="s">
        <v>5034</v>
      </c>
      <c r="E865" s="3" t="s">
        <v>11</v>
      </c>
      <c r="F865" s="3" t="s">
        <v>69</v>
      </c>
      <c r="G865" s="3" t="s">
        <v>4448</v>
      </c>
      <c r="H865" s="3" t="s">
        <v>1717</v>
      </c>
      <c r="I865" s="3" t="s">
        <v>2029</v>
      </c>
      <c r="J865" s="4" t="s">
        <v>4571</v>
      </c>
      <c r="K865" s="4" t="s">
        <v>4572</v>
      </c>
      <c r="L865" s="4" t="s">
        <v>5192</v>
      </c>
      <c r="M865" s="4" t="s">
        <v>5198</v>
      </c>
      <c r="N865" s="4" t="s">
        <v>1699</v>
      </c>
      <c r="T865" s="6" t="s">
        <v>5087</v>
      </c>
      <c r="U865" s="6" t="s">
        <v>5062</v>
      </c>
      <c r="V865" s="6" t="s">
        <v>46</v>
      </c>
      <c r="W865" s="6">
        <v>65</v>
      </c>
      <c r="X865" s="6" t="s">
        <v>5052</v>
      </c>
      <c r="Y865" s="6" t="s">
        <v>1874</v>
      </c>
      <c r="AA865" s="6" t="s">
        <v>4303</v>
      </c>
      <c r="AB865" s="6" t="s">
        <v>4304</v>
      </c>
      <c r="AC865" s="6" t="s">
        <v>1688</v>
      </c>
      <c r="AD865" s="7" t="s">
        <v>1729</v>
      </c>
      <c r="AE865" s="7" t="s">
        <v>1729</v>
      </c>
      <c r="AG865" s="8" t="s">
        <v>2084</v>
      </c>
      <c r="AH865" s="8" t="s">
        <v>2085</v>
      </c>
      <c r="AI865" s="18">
        <v>45160</v>
      </c>
      <c r="AJ865" s="8" t="s">
        <v>2086</v>
      </c>
      <c r="AK865" s="8" t="s">
        <v>2090</v>
      </c>
      <c r="AN865" s="9" t="s">
        <v>1698</v>
      </c>
      <c r="AP865" s="2">
        <v>0</v>
      </c>
      <c r="AQ865" s="2">
        <v>0</v>
      </c>
      <c r="AR865" s="2">
        <v>0</v>
      </c>
      <c r="AS865" s="2">
        <v>1</v>
      </c>
      <c r="AT865" s="2">
        <v>0</v>
      </c>
      <c r="AU865" s="2">
        <v>0</v>
      </c>
      <c r="AV865" s="2">
        <v>1</v>
      </c>
      <c r="AW865" s="2">
        <v>0</v>
      </c>
      <c r="AX865" s="2">
        <v>0</v>
      </c>
      <c r="AY865" s="2" t="s">
        <v>4569</v>
      </c>
      <c r="AZ865" s="2">
        <v>0</v>
      </c>
      <c r="BA865" s="9" t="s">
        <v>2186</v>
      </c>
      <c r="BB865" s="9" t="s">
        <v>2187</v>
      </c>
      <c r="BC865" s="9" t="s">
        <v>2188</v>
      </c>
      <c r="BD865" s="9" t="s">
        <v>2169</v>
      </c>
      <c r="BE865" s="9" t="s">
        <v>2189</v>
      </c>
      <c r="BF865" s="9" t="s">
        <v>2190</v>
      </c>
      <c r="BG865" s="9" t="s">
        <v>2191</v>
      </c>
    </row>
    <row r="866" spans="1:59" ht="27.5" customHeight="1" x14ac:dyDescent="0.35">
      <c r="A866" s="2" t="s">
        <v>936</v>
      </c>
      <c r="B866" s="2" t="s">
        <v>4484</v>
      </c>
      <c r="C866" s="12">
        <v>45185</v>
      </c>
      <c r="D866" s="3" t="s">
        <v>5034</v>
      </c>
      <c r="E866" s="3" t="s">
        <v>11</v>
      </c>
      <c r="F866" s="3" t="s">
        <v>69</v>
      </c>
      <c r="G866" s="3" t="s">
        <v>4448</v>
      </c>
      <c r="H866" s="3" t="s">
        <v>1717</v>
      </c>
      <c r="J866" s="4" t="s">
        <v>4571</v>
      </c>
      <c r="K866" s="4" t="s">
        <v>4572</v>
      </c>
      <c r="L866" s="4" t="s">
        <v>65</v>
      </c>
      <c r="M866" s="4" t="s">
        <v>5190</v>
      </c>
      <c r="N866" s="4" t="s">
        <v>1699</v>
      </c>
      <c r="T866" s="6" t="s">
        <v>5122</v>
      </c>
      <c r="U866" s="6" t="s">
        <v>5062</v>
      </c>
      <c r="V866" s="6" t="s">
        <v>46</v>
      </c>
      <c r="X866" s="6" t="s">
        <v>5052</v>
      </c>
      <c r="AB866" s="6" t="s">
        <v>3883</v>
      </c>
      <c r="AC866" s="6" t="s">
        <v>5200</v>
      </c>
      <c r="AD866" s="7" t="s">
        <v>1729</v>
      </c>
      <c r="AE866" s="7" t="s">
        <v>1729</v>
      </c>
      <c r="AG866" s="8" t="s">
        <v>3918</v>
      </c>
      <c r="AH866" s="8" t="s">
        <v>3919</v>
      </c>
      <c r="AI866" s="18">
        <v>45174</v>
      </c>
      <c r="AJ866" s="8" t="s">
        <v>2101</v>
      </c>
      <c r="AK866" s="8" t="s">
        <v>2090</v>
      </c>
      <c r="AL866" s="8" t="s">
        <v>3963</v>
      </c>
      <c r="AP866" s="2">
        <v>1</v>
      </c>
      <c r="AQ866" s="2">
        <v>0</v>
      </c>
      <c r="AR866" s="2">
        <v>0</v>
      </c>
      <c r="AS866" s="2">
        <v>0</v>
      </c>
      <c r="AT866" s="2">
        <v>1</v>
      </c>
      <c r="AU866" s="2">
        <v>0</v>
      </c>
      <c r="AV866" s="2">
        <v>0</v>
      </c>
      <c r="AW866" s="2">
        <v>0</v>
      </c>
      <c r="AX866" s="2">
        <v>0</v>
      </c>
      <c r="AY866" s="2" t="s">
        <v>4569</v>
      </c>
      <c r="AZ866" s="2">
        <v>0</v>
      </c>
      <c r="BA866" s="9" t="s">
        <v>4316</v>
      </c>
      <c r="BB866" s="9" t="s">
        <v>4315</v>
      </c>
      <c r="BC866" s="9" t="s">
        <v>4465</v>
      </c>
    </row>
    <row r="867" spans="1:59" ht="27.5" customHeight="1" x14ac:dyDescent="0.35">
      <c r="A867" s="2" t="s">
        <v>937</v>
      </c>
      <c r="B867" s="2" t="s">
        <v>4484</v>
      </c>
      <c r="C867" s="12">
        <v>45186</v>
      </c>
      <c r="D867" s="3" t="s">
        <v>5034</v>
      </c>
      <c r="E867" s="3" t="s">
        <v>20</v>
      </c>
      <c r="F867" s="3" t="s">
        <v>69</v>
      </c>
      <c r="G867" s="3" t="s">
        <v>5040</v>
      </c>
      <c r="H867" s="3" t="s">
        <v>1713</v>
      </c>
      <c r="J867" s="4" t="s">
        <v>4571</v>
      </c>
      <c r="K867" s="4" t="s">
        <v>4572</v>
      </c>
      <c r="L867" s="4" t="s">
        <v>5192</v>
      </c>
      <c r="M867" s="4" t="s">
        <v>5198</v>
      </c>
      <c r="N867" s="4" t="s">
        <v>1699</v>
      </c>
      <c r="T867" s="6" t="s">
        <v>1876</v>
      </c>
      <c r="U867" s="6" t="s">
        <v>5062</v>
      </c>
      <c r="V867" s="6" t="s">
        <v>46</v>
      </c>
      <c r="X867" s="6" t="s">
        <v>5052</v>
      </c>
      <c r="AC867" s="6" t="s">
        <v>55</v>
      </c>
      <c r="AD867" s="7" t="s">
        <v>1730</v>
      </c>
      <c r="AE867" s="7" t="s">
        <v>4324</v>
      </c>
      <c r="AL867" s="8" t="s">
        <v>2087</v>
      </c>
      <c r="AN867" s="9" t="s">
        <v>1698</v>
      </c>
      <c r="AP867" s="2">
        <v>0</v>
      </c>
      <c r="AQ867" s="2">
        <v>0</v>
      </c>
      <c r="AR867" s="2">
        <v>0</v>
      </c>
      <c r="AS867" s="2">
        <v>1</v>
      </c>
      <c r="AT867" s="2">
        <v>0</v>
      </c>
      <c r="AU867" s="2">
        <v>0</v>
      </c>
      <c r="AV867" s="2">
        <v>0</v>
      </c>
      <c r="AW867" s="2">
        <v>0</v>
      </c>
      <c r="AX867" s="2">
        <v>0</v>
      </c>
      <c r="AY867" s="2" t="s">
        <v>4569</v>
      </c>
      <c r="AZ867" s="2">
        <v>0</v>
      </c>
      <c r="BA867" s="9" t="s">
        <v>2192</v>
      </c>
      <c r="BB867" s="9" t="s">
        <v>2193</v>
      </c>
    </row>
    <row r="868" spans="1:59" ht="27.5" customHeight="1" x14ac:dyDescent="0.35">
      <c r="A868" s="2" t="s">
        <v>938</v>
      </c>
      <c r="B868" s="2" t="s">
        <v>4484</v>
      </c>
      <c r="C868" s="12">
        <v>45186</v>
      </c>
      <c r="D868" s="3" t="s">
        <v>5034</v>
      </c>
      <c r="E868" s="3" t="s">
        <v>15</v>
      </c>
      <c r="F868" s="3" t="s">
        <v>4260</v>
      </c>
      <c r="G868" s="3" t="s">
        <v>4370</v>
      </c>
      <c r="H868" s="3" t="s">
        <v>1714</v>
      </c>
      <c r="J868" s="4" t="s">
        <v>4573</v>
      </c>
      <c r="K868" s="4" t="s">
        <v>4572</v>
      </c>
      <c r="L868" s="4" t="s">
        <v>5191</v>
      </c>
      <c r="M868" s="4" t="s">
        <v>57</v>
      </c>
      <c r="N868" s="4" t="s">
        <v>2624</v>
      </c>
      <c r="T868" s="6" t="s">
        <v>3198</v>
      </c>
      <c r="U868" s="6" t="s">
        <v>5062</v>
      </c>
      <c r="V868" s="6" t="s">
        <v>46</v>
      </c>
      <c r="X868" s="6" t="s">
        <v>5052</v>
      </c>
      <c r="AC868" s="6" t="s">
        <v>55</v>
      </c>
      <c r="AD868" s="7" t="s">
        <v>2606</v>
      </c>
      <c r="AE868" s="7" t="s">
        <v>4324</v>
      </c>
      <c r="AG868" s="8" t="s">
        <v>3924</v>
      </c>
      <c r="AP868" s="2">
        <v>0</v>
      </c>
      <c r="AQ868" s="2">
        <v>0</v>
      </c>
      <c r="AR868" s="2">
        <v>0</v>
      </c>
      <c r="AS868" s="2">
        <v>1</v>
      </c>
      <c r="AT868" s="2">
        <v>0</v>
      </c>
      <c r="AU868" s="2">
        <v>0</v>
      </c>
      <c r="AV868" s="2">
        <v>0</v>
      </c>
      <c r="AW868" s="2">
        <v>0</v>
      </c>
      <c r="AX868" s="2">
        <v>0</v>
      </c>
      <c r="AY868" s="2" t="s">
        <v>5181</v>
      </c>
      <c r="AZ868" s="2">
        <v>0</v>
      </c>
      <c r="BA868" s="9" t="s">
        <v>4566</v>
      </c>
      <c r="BB868" s="9" t="s">
        <v>4128</v>
      </c>
    </row>
    <row r="869" spans="1:59" ht="27.5" customHeight="1" x14ac:dyDescent="0.35">
      <c r="A869" s="2" t="s">
        <v>939</v>
      </c>
      <c r="B869" s="2" t="s">
        <v>4484</v>
      </c>
      <c r="C869" s="12">
        <v>45186</v>
      </c>
      <c r="D869" s="3" t="s">
        <v>5034</v>
      </c>
      <c r="E869" s="3" t="s">
        <v>15</v>
      </c>
      <c r="F869" s="3" t="s">
        <v>4260</v>
      </c>
      <c r="G869" s="3" t="s">
        <v>4370</v>
      </c>
      <c r="H869" s="3" t="s">
        <v>1714</v>
      </c>
      <c r="J869" s="4" t="s">
        <v>4573</v>
      </c>
      <c r="K869" s="4" t="s">
        <v>4572</v>
      </c>
      <c r="L869" s="4" t="s">
        <v>5191</v>
      </c>
      <c r="M869" s="4" t="s">
        <v>57</v>
      </c>
      <c r="N869" s="4" t="s">
        <v>2624</v>
      </c>
      <c r="T869" s="6" t="s">
        <v>3199</v>
      </c>
      <c r="U869" s="6" t="s">
        <v>5062</v>
      </c>
      <c r="V869" s="6" t="s">
        <v>46</v>
      </c>
      <c r="X869" s="6" t="s">
        <v>5052</v>
      </c>
      <c r="AC869" s="6" t="s">
        <v>55</v>
      </c>
      <c r="AD869" s="7" t="s">
        <v>2606</v>
      </c>
      <c r="AE869" s="7" t="s">
        <v>4324</v>
      </c>
      <c r="AG869" s="8" t="s">
        <v>3924</v>
      </c>
      <c r="AP869" s="2">
        <v>0</v>
      </c>
      <c r="AQ869" s="2">
        <v>0</v>
      </c>
      <c r="AR869" s="2">
        <v>0</v>
      </c>
      <c r="AS869" s="2">
        <v>1</v>
      </c>
      <c r="AT869" s="2">
        <v>0</v>
      </c>
      <c r="AU869" s="2">
        <v>0</v>
      </c>
      <c r="AV869" s="2">
        <v>0</v>
      </c>
      <c r="AW869" s="2">
        <v>0</v>
      </c>
      <c r="AX869" s="2">
        <v>0</v>
      </c>
      <c r="AY869" s="2" t="s">
        <v>5181</v>
      </c>
      <c r="AZ869" s="2">
        <v>0</v>
      </c>
      <c r="BA869" s="9" t="s">
        <v>4566</v>
      </c>
      <c r="BB869" s="9" t="s">
        <v>4128</v>
      </c>
    </row>
    <row r="870" spans="1:59" ht="27.5" customHeight="1" x14ac:dyDescent="0.35">
      <c r="A870" s="2" t="s">
        <v>940</v>
      </c>
      <c r="B870" s="2" t="s">
        <v>4484</v>
      </c>
      <c r="C870" s="12">
        <v>45186</v>
      </c>
      <c r="D870" s="3" t="s">
        <v>5034</v>
      </c>
      <c r="E870" s="3" t="s">
        <v>15</v>
      </c>
      <c r="F870" s="3" t="s">
        <v>4260</v>
      </c>
      <c r="G870" s="3" t="s">
        <v>4370</v>
      </c>
      <c r="H870" s="3" t="s">
        <v>1714</v>
      </c>
      <c r="J870" s="4" t="s">
        <v>4573</v>
      </c>
      <c r="K870" s="4" t="s">
        <v>4572</v>
      </c>
      <c r="L870" s="4" t="s">
        <v>5191</v>
      </c>
      <c r="M870" s="4" t="s">
        <v>57</v>
      </c>
      <c r="N870" s="4" t="s">
        <v>2624</v>
      </c>
      <c r="T870" s="6" t="s">
        <v>3200</v>
      </c>
      <c r="U870" s="6" t="s">
        <v>5062</v>
      </c>
      <c r="V870" s="6" t="s">
        <v>46</v>
      </c>
      <c r="X870" s="6" t="s">
        <v>5052</v>
      </c>
      <c r="AC870" s="6" t="s">
        <v>55</v>
      </c>
      <c r="AD870" s="7" t="s">
        <v>2606</v>
      </c>
      <c r="AE870" s="7" t="s">
        <v>4324</v>
      </c>
      <c r="AG870" s="8" t="s">
        <v>3924</v>
      </c>
      <c r="AP870" s="2">
        <v>0</v>
      </c>
      <c r="AQ870" s="2">
        <v>0</v>
      </c>
      <c r="AR870" s="2">
        <v>0</v>
      </c>
      <c r="AS870" s="2">
        <v>1</v>
      </c>
      <c r="AT870" s="2">
        <v>0</v>
      </c>
      <c r="AU870" s="2">
        <v>0</v>
      </c>
      <c r="AV870" s="2">
        <v>0</v>
      </c>
      <c r="AW870" s="2">
        <v>0</v>
      </c>
      <c r="AX870" s="2">
        <v>0</v>
      </c>
      <c r="AY870" s="2" t="s">
        <v>5181</v>
      </c>
      <c r="AZ870" s="2">
        <v>0</v>
      </c>
      <c r="BA870" s="9" t="s">
        <v>4566</v>
      </c>
      <c r="BB870" s="9" t="s">
        <v>4128</v>
      </c>
    </row>
    <row r="871" spans="1:59" ht="27.5" customHeight="1" x14ac:dyDescent="0.35">
      <c r="A871" s="2" t="s">
        <v>941</v>
      </c>
      <c r="B871" s="2" t="s">
        <v>4484</v>
      </c>
      <c r="C871" s="12">
        <v>45187</v>
      </c>
      <c r="D871" s="3" t="s">
        <v>5034</v>
      </c>
      <c r="E871" s="3" t="s">
        <v>20</v>
      </c>
      <c r="F871" s="3" t="s">
        <v>69</v>
      </c>
      <c r="G871" s="3" t="s">
        <v>5040</v>
      </c>
      <c r="H871" s="3" t="s">
        <v>1713</v>
      </c>
      <c r="J871" s="4" t="s">
        <v>4571</v>
      </c>
      <c r="K871" s="4" t="s">
        <v>4572</v>
      </c>
      <c r="L871" s="4" t="s">
        <v>5192</v>
      </c>
      <c r="M871" s="4" t="s">
        <v>5198</v>
      </c>
      <c r="N871" s="4" t="s">
        <v>1699</v>
      </c>
      <c r="T871" s="6" t="s">
        <v>1877</v>
      </c>
      <c r="U871" s="6" t="s">
        <v>5062</v>
      </c>
      <c r="V871" s="6" t="s">
        <v>34</v>
      </c>
      <c r="X871" s="6" t="s">
        <v>5052</v>
      </c>
      <c r="AC871" s="6" t="s">
        <v>55</v>
      </c>
      <c r="AD871" s="7" t="s">
        <v>1730</v>
      </c>
      <c r="AE871" s="7" t="s">
        <v>4324</v>
      </c>
      <c r="AN871" s="9" t="s">
        <v>1698</v>
      </c>
      <c r="AP871" s="2">
        <v>0</v>
      </c>
      <c r="AQ871" s="2">
        <v>0</v>
      </c>
      <c r="AR871" s="2">
        <v>0</v>
      </c>
      <c r="AS871" s="2">
        <v>1</v>
      </c>
      <c r="AT871" s="2">
        <v>0</v>
      </c>
      <c r="AU871" s="2">
        <v>0</v>
      </c>
      <c r="AV871" s="2">
        <v>0</v>
      </c>
      <c r="AW871" s="2">
        <v>1</v>
      </c>
      <c r="AX871" s="2">
        <v>0</v>
      </c>
      <c r="AY871" s="2" t="s">
        <v>4569</v>
      </c>
      <c r="AZ871" s="2">
        <v>0</v>
      </c>
      <c r="BA871" s="9" t="s">
        <v>2194</v>
      </c>
      <c r="BB871" s="9" t="s">
        <v>2195</v>
      </c>
    </row>
    <row r="872" spans="1:59" ht="27.5" customHeight="1" x14ac:dyDescent="0.35">
      <c r="A872" s="2" t="s">
        <v>942</v>
      </c>
      <c r="B872" s="2" t="s">
        <v>4484</v>
      </c>
      <c r="C872" s="12">
        <v>45187</v>
      </c>
      <c r="D872" s="3" t="s">
        <v>5034</v>
      </c>
      <c r="E872" s="3" t="s">
        <v>20</v>
      </c>
      <c r="F872" s="3" t="s">
        <v>69</v>
      </c>
      <c r="G872" s="3" t="s">
        <v>5040</v>
      </c>
      <c r="H872" s="3" t="s">
        <v>1713</v>
      </c>
      <c r="J872" s="4" t="s">
        <v>4571</v>
      </c>
      <c r="K872" s="4" t="s">
        <v>4572</v>
      </c>
      <c r="L872" s="4" t="s">
        <v>5192</v>
      </c>
      <c r="M872" s="4" t="s">
        <v>5198</v>
      </c>
      <c r="N872" s="4" t="s">
        <v>1699</v>
      </c>
      <c r="T872" s="6" t="s">
        <v>1878</v>
      </c>
      <c r="U872" s="6" t="s">
        <v>5062</v>
      </c>
      <c r="V872" s="6" t="s">
        <v>46</v>
      </c>
      <c r="X872" s="6" t="s">
        <v>5052</v>
      </c>
      <c r="Y872" s="6" t="s">
        <v>1879</v>
      </c>
      <c r="AC872" s="6" t="s">
        <v>55</v>
      </c>
      <c r="AD872" s="7" t="s">
        <v>1730</v>
      </c>
      <c r="AE872" s="7" t="s">
        <v>4324</v>
      </c>
      <c r="AL872" s="8" t="s">
        <v>2087</v>
      </c>
      <c r="AN872" s="9" t="s">
        <v>1698</v>
      </c>
      <c r="AP872" s="2">
        <v>0</v>
      </c>
      <c r="AQ872" s="2">
        <v>0</v>
      </c>
      <c r="AR872" s="2">
        <v>0</v>
      </c>
      <c r="AS872" s="2">
        <v>1</v>
      </c>
      <c r="AT872" s="2">
        <v>0</v>
      </c>
      <c r="AU872" s="2">
        <v>0</v>
      </c>
      <c r="AV872" s="2">
        <v>0</v>
      </c>
      <c r="AW872" s="2">
        <v>0</v>
      </c>
      <c r="AX872" s="2">
        <v>0</v>
      </c>
      <c r="AY872" s="2" t="s">
        <v>4569</v>
      </c>
      <c r="AZ872" s="2">
        <v>0</v>
      </c>
      <c r="BA872" s="9" t="s">
        <v>2196</v>
      </c>
      <c r="BB872" s="9" t="s">
        <v>2197</v>
      </c>
    </row>
    <row r="873" spans="1:59" ht="27.5" customHeight="1" x14ac:dyDescent="0.35">
      <c r="A873" s="2" t="s">
        <v>943</v>
      </c>
      <c r="B873" s="2" t="s">
        <v>4484</v>
      </c>
      <c r="C873" s="12">
        <v>45187</v>
      </c>
      <c r="D873" s="3" t="s">
        <v>5034</v>
      </c>
      <c r="E873" s="3" t="s">
        <v>20</v>
      </c>
      <c r="F873" s="3" t="s">
        <v>69</v>
      </c>
      <c r="G873" s="3" t="s">
        <v>5040</v>
      </c>
      <c r="H873" s="3" t="s">
        <v>1713</v>
      </c>
      <c r="J873" s="4" t="s">
        <v>4571</v>
      </c>
      <c r="K873" s="4" t="s">
        <v>4572</v>
      </c>
      <c r="L873" s="4" t="s">
        <v>5192</v>
      </c>
      <c r="M873" s="4" t="s">
        <v>5198</v>
      </c>
      <c r="N873" s="4" t="s">
        <v>1699</v>
      </c>
      <c r="T873" s="6" t="s">
        <v>5165</v>
      </c>
      <c r="U873" s="6" t="s">
        <v>5062</v>
      </c>
      <c r="V873" s="6" t="s">
        <v>46</v>
      </c>
      <c r="X873" s="6" t="s">
        <v>5052</v>
      </c>
      <c r="Y873" s="6" t="s">
        <v>1879</v>
      </c>
      <c r="AC873" s="6" t="s">
        <v>55</v>
      </c>
      <c r="AD873" s="7" t="s">
        <v>1730</v>
      </c>
      <c r="AE873" s="7" t="s">
        <v>4324</v>
      </c>
      <c r="AL873" s="8" t="s">
        <v>2087</v>
      </c>
      <c r="AN873" s="9" t="s">
        <v>1698</v>
      </c>
      <c r="AP873" s="2">
        <v>0</v>
      </c>
      <c r="AQ873" s="2">
        <v>0</v>
      </c>
      <c r="AR873" s="2">
        <v>0</v>
      </c>
      <c r="AS873" s="2">
        <v>1</v>
      </c>
      <c r="AT873" s="2">
        <v>0</v>
      </c>
      <c r="AU873" s="2">
        <v>0</v>
      </c>
      <c r="AV873" s="2">
        <v>0</v>
      </c>
      <c r="AW873" s="2">
        <v>0</v>
      </c>
      <c r="AX873" s="2">
        <v>0</v>
      </c>
      <c r="AY873" s="2" t="s">
        <v>4569</v>
      </c>
      <c r="AZ873" s="2">
        <v>0</v>
      </c>
      <c r="BA873" s="9" t="s">
        <v>2196</v>
      </c>
      <c r="BB873" s="9" t="s">
        <v>2197</v>
      </c>
    </row>
    <row r="874" spans="1:59" ht="27.5" customHeight="1" x14ac:dyDescent="0.35">
      <c r="A874" s="2" t="s">
        <v>944</v>
      </c>
      <c r="B874" s="2" t="s">
        <v>4484</v>
      </c>
      <c r="C874" s="12">
        <v>45188</v>
      </c>
      <c r="D874" s="3" t="s">
        <v>5034</v>
      </c>
      <c r="E874" s="3" t="s">
        <v>20</v>
      </c>
      <c r="F874" s="3" t="s">
        <v>69</v>
      </c>
      <c r="G874" s="3" t="s">
        <v>5040</v>
      </c>
      <c r="H874" s="3" t="s">
        <v>1713</v>
      </c>
      <c r="J874" s="4" t="s">
        <v>4571</v>
      </c>
      <c r="K874" s="4" t="s">
        <v>4572</v>
      </c>
      <c r="L874" s="4" t="s">
        <v>5192</v>
      </c>
      <c r="M874" s="4" t="s">
        <v>5198</v>
      </c>
      <c r="N874" s="4" t="s">
        <v>1703</v>
      </c>
      <c r="T874" s="6" t="s">
        <v>1878</v>
      </c>
      <c r="U874" s="6" t="s">
        <v>5062</v>
      </c>
      <c r="V874" s="6" t="s">
        <v>46</v>
      </c>
      <c r="X874" s="6" t="s">
        <v>5052</v>
      </c>
      <c r="Y874" s="6" t="s">
        <v>1879</v>
      </c>
      <c r="AC874" s="6" t="s">
        <v>55</v>
      </c>
      <c r="AD874" s="7" t="s">
        <v>1730</v>
      </c>
      <c r="AE874" s="7" t="s">
        <v>4324</v>
      </c>
      <c r="AN874" s="9" t="s">
        <v>5199</v>
      </c>
      <c r="AP874" s="2">
        <v>0</v>
      </c>
      <c r="AQ874" s="2">
        <v>0</v>
      </c>
      <c r="AR874" s="2">
        <v>0</v>
      </c>
      <c r="AS874" s="2">
        <v>1</v>
      </c>
      <c r="AT874" s="2">
        <v>0</v>
      </c>
      <c r="AU874" s="2">
        <v>0</v>
      </c>
      <c r="AV874" s="2">
        <v>0</v>
      </c>
      <c r="AW874" s="2">
        <v>0</v>
      </c>
      <c r="AX874" s="2">
        <v>0</v>
      </c>
      <c r="AY874" s="2" t="s">
        <v>4569</v>
      </c>
      <c r="AZ874" s="2">
        <v>0</v>
      </c>
      <c r="BA874" s="9" t="s">
        <v>2199</v>
      </c>
      <c r="BB874" s="9" t="s">
        <v>2200</v>
      </c>
    </row>
    <row r="875" spans="1:59" ht="27.5" customHeight="1" x14ac:dyDescent="0.35">
      <c r="A875" s="2" t="s">
        <v>945</v>
      </c>
      <c r="B875" s="2" t="s">
        <v>4484</v>
      </c>
      <c r="C875" s="12">
        <v>45188</v>
      </c>
      <c r="D875" s="3" t="s">
        <v>5034</v>
      </c>
      <c r="E875" s="3" t="s">
        <v>20</v>
      </c>
      <c r="F875" s="3" t="s">
        <v>69</v>
      </c>
      <c r="G875" s="3" t="s">
        <v>5040</v>
      </c>
      <c r="H875" s="3" t="s">
        <v>1713</v>
      </c>
      <c r="J875" s="4" t="s">
        <v>4571</v>
      </c>
      <c r="K875" s="4" t="s">
        <v>4572</v>
      </c>
      <c r="L875" s="4" t="s">
        <v>5192</v>
      </c>
      <c r="M875" s="4" t="s">
        <v>5198</v>
      </c>
      <c r="N875" s="4" t="s">
        <v>1699</v>
      </c>
      <c r="T875" s="6" t="s">
        <v>1887</v>
      </c>
      <c r="U875" s="6" t="s">
        <v>5062</v>
      </c>
      <c r="V875" s="6" t="s">
        <v>34</v>
      </c>
      <c r="X875" s="6" t="s">
        <v>5052</v>
      </c>
      <c r="AC875" s="6" t="s">
        <v>55</v>
      </c>
      <c r="AD875" s="7" t="s">
        <v>1730</v>
      </c>
      <c r="AE875" s="7" t="s">
        <v>4324</v>
      </c>
      <c r="AN875" s="9" t="s">
        <v>1698</v>
      </c>
      <c r="AP875" s="2">
        <v>0</v>
      </c>
      <c r="AQ875" s="2">
        <v>0</v>
      </c>
      <c r="AR875" s="2">
        <v>0</v>
      </c>
      <c r="AS875" s="2">
        <v>1</v>
      </c>
      <c r="AT875" s="2">
        <v>0</v>
      </c>
      <c r="AU875" s="2">
        <v>0</v>
      </c>
      <c r="AV875" s="2">
        <v>0</v>
      </c>
      <c r="AW875" s="2">
        <v>1</v>
      </c>
      <c r="AX875" s="2">
        <v>0</v>
      </c>
      <c r="AY875" s="2" t="s">
        <v>4569</v>
      </c>
      <c r="AZ875" s="2">
        <v>0</v>
      </c>
      <c r="BA875" s="9" t="s">
        <v>2194</v>
      </c>
      <c r="BB875" s="9" t="s">
        <v>2201</v>
      </c>
    </row>
    <row r="876" spans="1:59" ht="27.5" customHeight="1" x14ac:dyDescent="0.35">
      <c r="A876" s="2" t="s">
        <v>946</v>
      </c>
      <c r="B876" s="2" t="s">
        <v>4484</v>
      </c>
      <c r="C876" s="12">
        <v>45188</v>
      </c>
      <c r="D876" s="3" t="s">
        <v>5034</v>
      </c>
      <c r="E876" s="3" t="s">
        <v>20</v>
      </c>
      <c r="F876" s="3" t="s">
        <v>69</v>
      </c>
      <c r="G876" s="3" t="s">
        <v>5040</v>
      </c>
      <c r="H876" s="3" t="s">
        <v>1713</v>
      </c>
      <c r="J876" s="4" t="s">
        <v>4571</v>
      </c>
      <c r="K876" s="4" t="s">
        <v>4572</v>
      </c>
      <c r="L876" s="4" t="s">
        <v>5192</v>
      </c>
      <c r="M876" s="4" t="s">
        <v>5198</v>
      </c>
      <c r="N876" s="4" t="s">
        <v>1699</v>
      </c>
      <c r="T876" s="6" t="s">
        <v>1888</v>
      </c>
      <c r="U876" s="6" t="s">
        <v>5062</v>
      </c>
      <c r="V876" s="6" t="s">
        <v>46</v>
      </c>
      <c r="X876" s="6" t="s">
        <v>5052</v>
      </c>
      <c r="Y876" s="6" t="s">
        <v>1889</v>
      </c>
      <c r="AC876" s="6" t="s">
        <v>55</v>
      </c>
      <c r="AD876" s="7" t="s">
        <v>1730</v>
      </c>
      <c r="AE876" s="7" t="s">
        <v>4324</v>
      </c>
      <c r="AN876" s="9" t="s">
        <v>1698</v>
      </c>
      <c r="AP876" s="2">
        <v>0</v>
      </c>
      <c r="AQ876" s="2">
        <v>0</v>
      </c>
      <c r="AR876" s="2">
        <v>0</v>
      </c>
      <c r="AS876" s="2">
        <v>1</v>
      </c>
      <c r="AT876" s="2">
        <v>0</v>
      </c>
      <c r="AU876" s="2">
        <v>0</v>
      </c>
      <c r="AV876" s="2">
        <v>0</v>
      </c>
      <c r="AW876" s="2">
        <v>0</v>
      </c>
      <c r="AX876" s="2">
        <v>0</v>
      </c>
      <c r="AY876" s="2" t="s">
        <v>4569</v>
      </c>
      <c r="AZ876" s="2">
        <v>0</v>
      </c>
      <c r="BA876" s="9" t="s">
        <v>2202</v>
      </c>
      <c r="BB876" s="9" t="s">
        <v>2203</v>
      </c>
    </row>
    <row r="877" spans="1:59" ht="27.5" customHeight="1" x14ac:dyDescent="0.35">
      <c r="A877" s="2" t="s">
        <v>947</v>
      </c>
      <c r="B877" s="2" t="s">
        <v>4484</v>
      </c>
      <c r="C877" s="12">
        <v>45188</v>
      </c>
      <c r="D877" s="3" t="s">
        <v>5034</v>
      </c>
      <c r="E877" s="3" t="s">
        <v>11</v>
      </c>
      <c r="F877" s="3" t="s">
        <v>69</v>
      </c>
      <c r="G877" s="3" t="s">
        <v>4448</v>
      </c>
      <c r="H877" s="3" t="s">
        <v>1717</v>
      </c>
      <c r="I877" s="3" t="s">
        <v>2030</v>
      </c>
      <c r="J877" s="4" t="s">
        <v>4571</v>
      </c>
      <c r="K877" s="4" t="s">
        <v>4572</v>
      </c>
      <c r="L877" s="4" t="s">
        <v>5192</v>
      </c>
      <c r="M877" s="4" t="s">
        <v>57</v>
      </c>
      <c r="N877" s="4" t="s">
        <v>1702</v>
      </c>
      <c r="T877" s="6" t="s">
        <v>1880</v>
      </c>
      <c r="U877" s="6" t="s">
        <v>5062</v>
      </c>
      <c r="V877" s="6" t="s">
        <v>46</v>
      </c>
      <c r="X877" s="6" t="s">
        <v>5052</v>
      </c>
      <c r="AB877" s="6" t="s">
        <v>5058</v>
      </c>
      <c r="AC877" s="6" t="s">
        <v>55</v>
      </c>
      <c r="AD877" s="7" t="s">
        <v>1729</v>
      </c>
      <c r="AE877" s="7" t="s">
        <v>1729</v>
      </c>
      <c r="AG877" s="8" t="s">
        <v>2088</v>
      </c>
      <c r="AH877" s="8" t="s">
        <v>2089</v>
      </c>
      <c r="AK877" s="8" t="s">
        <v>2090</v>
      </c>
      <c r="AP877" s="2">
        <v>1</v>
      </c>
      <c r="AQ877" s="2">
        <v>0</v>
      </c>
      <c r="AR877" s="2">
        <v>0</v>
      </c>
      <c r="AS877" s="2">
        <v>1</v>
      </c>
      <c r="AT877" s="2">
        <v>0</v>
      </c>
      <c r="AU877" s="2">
        <v>0</v>
      </c>
      <c r="AV877" s="2">
        <v>0</v>
      </c>
      <c r="AW877" s="2">
        <v>0</v>
      </c>
      <c r="AX877" s="2">
        <v>0</v>
      </c>
      <c r="AY877" s="2" t="s">
        <v>4569</v>
      </c>
      <c r="AZ877" s="2">
        <v>0</v>
      </c>
      <c r="BA877" s="9" t="s">
        <v>2198</v>
      </c>
      <c r="BB877" s="9" t="s">
        <v>4476</v>
      </c>
      <c r="BD877" s="9" t="s">
        <v>2191</v>
      </c>
    </row>
    <row r="878" spans="1:59" ht="27.5" customHeight="1" x14ac:dyDescent="0.35">
      <c r="A878" s="2" t="s">
        <v>948</v>
      </c>
      <c r="B878" s="2" t="s">
        <v>4484</v>
      </c>
      <c r="C878" s="12">
        <v>45188</v>
      </c>
      <c r="D878" s="3" t="s">
        <v>5034</v>
      </c>
      <c r="E878" s="3" t="s">
        <v>11</v>
      </c>
      <c r="F878" s="3" t="s">
        <v>69</v>
      </c>
      <c r="G878" s="3" t="s">
        <v>4448</v>
      </c>
      <c r="H878" s="3" t="s">
        <v>1717</v>
      </c>
      <c r="I878" s="3" t="s">
        <v>2030</v>
      </c>
      <c r="J878" s="4" t="s">
        <v>4571</v>
      </c>
      <c r="K878" s="4" t="s">
        <v>4572</v>
      </c>
      <c r="L878" s="4" t="s">
        <v>5192</v>
      </c>
      <c r="M878" s="4" t="s">
        <v>57</v>
      </c>
      <c r="N878" s="4" t="s">
        <v>1702</v>
      </c>
      <c r="T878" s="6" t="s">
        <v>1881</v>
      </c>
      <c r="U878" s="6" t="s">
        <v>5062</v>
      </c>
      <c r="V878" s="6" t="s">
        <v>46</v>
      </c>
      <c r="X878" s="6" t="s">
        <v>5052</v>
      </c>
      <c r="AB878" s="6" t="s">
        <v>5058</v>
      </c>
      <c r="AC878" s="6" t="s">
        <v>55</v>
      </c>
      <c r="AD878" s="7" t="s">
        <v>1729</v>
      </c>
      <c r="AE878" s="7" t="s">
        <v>1729</v>
      </c>
      <c r="AG878" s="8" t="s">
        <v>2088</v>
      </c>
      <c r="AH878" s="8" t="s">
        <v>2089</v>
      </c>
      <c r="AK878" s="8" t="s">
        <v>2090</v>
      </c>
      <c r="AP878" s="2">
        <v>1</v>
      </c>
      <c r="AQ878" s="2">
        <v>0</v>
      </c>
      <c r="AR878" s="2">
        <v>0</v>
      </c>
      <c r="AS878" s="2">
        <v>1</v>
      </c>
      <c r="AT878" s="2">
        <v>0</v>
      </c>
      <c r="AU878" s="2">
        <v>0</v>
      </c>
      <c r="AV878" s="2">
        <v>0</v>
      </c>
      <c r="AW878" s="2">
        <v>0</v>
      </c>
      <c r="AX878" s="2">
        <v>0</v>
      </c>
      <c r="AY878" s="2" t="s">
        <v>4569</v>
      </c>
      <c r="AZ878" s="2">
        <v>0</v>
      </c>
      <c r="BA878" s="9" t="s">
        <v>2198</v>
      </c>
      <c r="BB878" s="9" t="s">
        <v>4476</v>
      </c>
      <c r="BD878" s="9" t="s">
        <v>2191</v>
      </c>
    </row>
    <row r="879" spans="1:59" ht="27.5" customHeight="1" x14ac:dyDescent="0.35">
      <c r="A879" s="2" t="s">
        <v>949</v>
      </c>
      <c r="B879" s="2" t="s">
        <v>4484</v>
      </c>
      <c r="C879" s="12">
        <v>45188</v>
      </c>
      <c r="D879" s="3" t="s">
        <v>5034</v>
      </c>
      <c r="E879" s="3" t="s">
        <v>11</v>
      </c>
      <c r="F879" s="3" t="s">
        <v>69</v>
      </c>
      <c r="G879" s="3" t="s">
        <v>4448</v>
      </c>
      <c r="H879" s="3" t="s">
        <v>1717</v>
      </c>
      <c r="I879" s="3" t="s">
        <v>2030</v>
      </c>
      <c r="J879" s="4" t="s">
        <v>4571</v>
      </c>
      <c r="K879" s="4" t="s">
        <v>4572</v>
      </c>
      <c r="L879" s="4" t="s">
        <v>5192</v>
      </c>
      <c r="M879" s="4" t="s">
        <v>57</v>
      </c>
      <c r="N879" s="4" t="s">
        <v>1702</v>
      </c>
      <c r="T879" s="6" t="s">
        <v>1882</v>
      </c>
      <c r="U879" s="6" t="s">
        <v>5062</v>
      </c>
      <c r="V879" s="6" t="s">
        <v>46</v>
      </c>
      <c r="X879" s="6" t="s">
        <v>5052</v>
      </c>
      <c r="AB879" s="6" t="s">
        <v>5058</v>
      </c>
      <c r="AC879" s="6" t="s">
        <v>55</v>
      </c>
      <c r="AD879" s="7" t="s">
        <v>1729</v>
      </c>
      <c r="AE879" s="7" t="s">
        <v>1729</v>
      </c>
      <c r="AG879" s="8" t="s">
        <v>2088</v>
      </c>
      <c r="AH879" s="8" t="s">
        <v>2089</v>
      </c>
      <c r="AK879" s="8" t="s">
        <v>2090</v>
      </c>
      <c r="AP879" s="2">
        <v>1</v>
      </c>
      <c r="AQ879" s="2">
        <v>0</v>
      </c>
      <c r="AR879" s="2">
        <v>0</v>
      </c>
      <c r="AS879" s="2">
        <v>1</v>
      </c>
      <c r="AT879" s="2">
        <v>0</v>
      </c>
      <c r="AU879" s="2">
        <v>0</v>
      </c>
      <c r="AV879" s="2">
        <v>0</v>
      </c>
      <c r="AW879" s="2">
        <v>0</v>
      </c>
      <c r="AX879" s="2">
        <v>0</v>
      </c>
      <c r="AY879" s="2" t="s">
        <v>4569</v>
      </c>
      <c r="AZ879" s="2">
        <v>0</v>
      </c>
      <c r="BA879" s="9" t="s">
        <v>2198</v>
      </c>
      <c r="BB879" s="9" t="s">
        <v>4476</v>
      </c>
      <c r="BD879" s="9" t="s">
        <v>2191</v>
      </c>
    </row>
    <row r="880" spans="1:59" ht="27.5" customHeight="1" x14ac:dyDescent="0.35">
      <c r="A880" s="2" t="s">
        <v>950</v>
      </c>
      <c r="B880" s="2" t="s">
        <v>4484</v>
      </c>
      <c r="C880" s="12">
        <v>45188</v>
      </c>
      <c r="D880" s="3" t="s">
        <v>5034</v>
      </c>
      <c r="E880" s="3" t="s">
        <v>11</v>
      </c>
      <c r="F880" s="3" t="s">
        <v>69</v>
      </c>
      <c r="G880" s="3" t="s">
        <v>4448</v>
      </c>
      <c r="H880" s="3" t="s">
        <v>1717</v>
      </c>
      <c r="I880" s="3" t="s">
        <v>2030</v>
      </c>
      <c r="J880" s="4" t="s">
        <v>4571</v>
      </c>
      <c r="K880" s="4" t="s">
        <v>4572</v>
      </c>
      <c r="L880" s="4" t="s">
        <v>5192</v>
      </c>
      <c r="M880" s="4" t="s">
        <v>57</v>
      </c>
      <c r="N880" s="4" t="s">
        <v>1702</v>
      </c>
      <c r="T880" s="6" t="s">
        <v>1883</v>
      </c>
      <c r="U880" s="6" t="s">
        <v>5062</v>
      </c>
      <c r="V880" s="6" t="s">
        <v>46</v>
      </c>
      <c r="X880" s="6" t="s">
        <v>5052</v>
      </c>
      <c r="AB880" s="6" t="s">
        <v>5058</v>
      </c>
      <c r="AC880" s="6" t="s">
        <v>55</v>
      </c>
      <c r="AD880" s="7" t="s">
        <v>1729</v>
      </c>
      <c r="AE880" s="7" t="s">
        <v>1729</v>
      </c>
      <c r="AG880" s="8" t="s">
        <v>2088</v>
      </c>
      <c r="AH880" s="8" t="s">
        <v>2089</v>
      </c>
      <c r="AK880" s="8" t="s">
        <v>2090</v>
      </c>
      <c r="AP880" s="2">
        <v>1</v>
      </c>
      <c r="AQ880" s="2">
        <v>0</v>
      </c>
      <c r="AR880" s="2">
        <v>0</v>
      </c>
      <c r="AS880" s="2">
        <v>1</v>
      </c>
      <c r="AT880" s="2">
        <v>0</v>
      </c>
      <c r="AU880" s="2">
        <v>0</v>
      </c>
      <c r="AV880" s="2">
        <v>0</v>
      </c>
      <c r="AW880" s="2">
        <v>0</v>
      </c>
      <c r="AX880" s="2">
        <v>0</v>
      </c>
      <c r="AY880" s="2" t="s">
        <v>4569</v>
      </c>
      <c r="AZ880" s="2">
        <v>0</v>
      </c>
      <c r="BA880" s="9" t="s">
        <v>2198</v>
      </c>
      <c r="BB880" s="9" t="s">
        <v>4476</v>
      </c>
      <c r="BD880" s="9" t="s">
        <v>2191</v>
      </c>
    </row>
    <row r="881" spans="1:59" ht="27.5" customHeight="1" x14ac:dyDescent="0.35">
      <c r="A881" s="2" t="s">
        <v>951</v>
      </c>
      <c r="B881" s="2" t="s">
        <v>4484</v>
      </c>
      <c r="C881" s="12">
        <v>45188</v>
      </c>
      <c r="D881" s="3" t="s">
        <v>5034</v>
      </c>
      <c r="E881" s="3" t="s">
        <v>11</v>
      </c>
      <c r="F881" s="3" t="s">
        <v>69</v>
      </c>
      <c r="G881" s="3" t="s">
        <v>4448</v>
      </c>
      <c r="H881" s="3" t="s">
        <v>1717</v>
      </c>
      <c r="I881" s="3" t="s">
        <v>2030</v>
      </c>
      <c r="J881" s="4" t="s">
        <v>4571</v>
      </c>
      <c r="K881" s="4" t="s">
        <v>4572</v>
      </c>
      <c r="L881" s="4" t="s">
        <v>5192</v>
      </c>
      <c r="M881" s="4" t="s">
        <v>57</v>
      </c>
      <c r="N881" s="4" t="s">
        <v>1702</v>
      </c>
      <c r="T881" s="6" t="s">
        <v>1884</v>
      </c>
      <c r="U881" s="6" t="s">
        <v>5062</v>
      </c>
      <c r="V881" s="6" t="s">
        <v>46</v>
      </c>
      <c r="X881" s="6" t="s">
        <v>5052</v>
      </c>
      <c r="AB881" s="6" t="s">
        <v>5058</v>
      </c>
      <c r="AC881" s="6" t="s">
        <v>55</v>
      </c>
      <c r="AD881" s="7" t="s">
        <v>1729</v>
      </c>
      <c r="AE881" s="7" t="s">
        <v>1729</v>
      </c>
      <c r="AG881" s="8" t="s">
        <v>2088</v>
      </c>
      <c r="AH881" s="8" t="s">
        <v>2089</v>
      </c>
      <c r="AK881" s="8" t="s">
        <v>2090</v>
      </c>
      <c r="AP881" s="2">
        <v>1</v>
      </c>
      <c r="AQ881" s="2">
        <v>0</v>
      </c>
      <c r="AR881" s="2">
        <v>0</v>
      </c>
      <c r="AS881" s="2">
        <v>1</v>
      </c>
      <c r="AT881" s="2">
        <v>0</v>
      </c>
      <c r="AU881" s="2">
        <v>0</v>
      </c>
      <c r="AV881" s="2">
        <v>0</v>
      </c>
      <c r="AW881" s="2">
        <v>0</v>
      </c>
      <c r="AX881" s="2">
        <v>0</v>
      </c>
      <c r="AY881" s="2" t="s">
        <v>4569</v>
      </c>
      <c r="AZ881" s="2">
        <v>0</v>
      </c>
      <c r="BA881" s="9" t="s">
        <v>2198</v>
      </c>
      <c r="BB881" s="9" t="s">
        <v>4476</v>
      </c>
      <c r="BD881" s="9" t="s">
        <v>2191</v>
      </c>
    </row>
    <row r="882" spans="1:59" ht="27.5" customHeight="1" x14ac:dyDescent="0.35">
      <c r="A882" s="2" t="s">
        <v>952</v>
      </c>
      <c r="B882" s="2" t="s">
        <v>4484</v>
      </c>
      <c r="C882" s="12">
        <v>45188</v>
      </c>
      <c r="D882" s="3" t="s">
        <v>5034</v>
      </c>
      <c r="E882" s="3" t="s">
        <v>11</v>
      </c>
      <c r="F882" s="3" t="s">
        <v>69</v>
      </c>
      <c r="G882" s="3" t="s">
        <v>4448</v>
      </c>
      <c r="H882" s="3" t="s">
        <v>1717</v>
      </c>
      <c r="I882" s="3" t="s">
        <v>2030</v>
      </c>
      <c r="J882" s="4" t="s">
        <v>4571</v>
      </c>
      <c r="K882" s="4" t="s">
        <v>4572</v>
      </c>
      <c r="L882" s="4" t="s">
        <v>5192</v>
      </c>
      <c r="M882" s="4" t="s">
        <v>57</v>
      </c>
      <c r="N882" s="4" t="s">
        <v>1702</v>
      </c>
      <c r="T882" s="6" t="s">
        <v>1885</v>
      </c>
      <c r="U882" s="6" t="s">
        <v>5062</v>
      </c>
      <c r="V882" s="6" t="s">
        <v>46</v>
      </c>
      <c r="X882" s="6" t="s">
        <v>5052</v>
      </c>
      <c r="AB882" s="6" t="s">
        <v>5058</v>
      </c>
      <c r="AC882" s="6" t="s">
        <v>55</v>
      </c>
      <c r="AD882" s="7" t="s">
        <v>1729</v>
      </c>
      <c r="AE882" s="7" t="s">
        <v>1729</v>
      </c>
      <c r="AG882" s="8" t="s">
        <v>2088</v>
      </c>
      <c r="AH882" s="8" t="s">
        <v>2089</v>
      </c>
      <c r="AK882" s="8" t="s">
        <v>2090</v>
      </c>
      <c r="AP882" s="2">
        <v>1</v>
      </c>
      <c r="AQ882" s="2">
        <v>0</v>
      </c>
      <c r="AR882" s="2">
        <v>0</v>
      </c>
      <c r="AS882" s="2">
        <v>1</v>
      </c>
      <c r="AT882" s="2">
        <v>0</v>
      </c>
      <c r="AU882" s="2">
        <v>0</v>
      </c>
      <c r="AV882" s="2">
        <v>0</v>
      </c>
      <c r="AW882" s="2">
        <v>0</v>
      </c>
      <c r="AX882" s="2">
        <v>0</v>
      </c>
      <c r="AY882" s="2" t="s">
        <v>4569</v>
      </c>
      <c r="AZ882" s="2">
        <v>0</v>
      </c>
      <c r="BA882" s="9" t="s">
        <v>2198</v>
      </c>
      <c r="BB882" s="9" t="s">
        <v>4476</v>
      </c>
      <c r="BD882" s="9" t="s">
        <v>2191</v>
      </c>
    </row>
    <row r="883" spans="1:59" ht="27.5" customHeight="1" x14ac:dyDescent="0.35">
      <c r="A883" s="2" t="s">
        <v>953</v>
      </c>
      <c r="B883" s="2" t="s">
        <v>4484</v>
      </c>
      <c r="C883" s="12">
        <v>45188</v>
      </c>
      <c r="D883" s="3" t="s">
        <v>5034</v>
      </c>
      <c r="E883" s="3" t="s">
        <v>11</v>
      </c>
      <c r="F883" s="3" t="s">
        <v>69</v>
      </c>
      <c r="G883" s="3" t="s">
        <v>4448</v>
      </c>
      <c r="H883" s="3" t="s">
        <v>1717</v>
      </c>
      <c r="I883" s="3" t="s">
        <v>2030</v>
      </c>
      <c r="J883" s="4" t="s">
        <v>4571</v>
      </c>
      <c r="K883" s="4" t="s">
        <v>4572</v>
      </c>
      <c r="L883" s="4" t="s">
        <v>5192</v>
      </c>
      <c r="M883" s="4" t="s">
        <v>57</v>
      </c>
      <c r="N883" s="4" t="s">
        <v>1702</v>
      </c>
      <c r="T883" s="6" t="s">
        <v>1886</v>
      </c>
      <c r="U883" s="6" t="s">
        <v>5062</v>
      </c>
      <c r="V883" s="6" t="s">
        <v>46</v>
      </c>
      <c r="X883" s="6" t="s">
        <v>5052</v>
      </c>
      <c r="AB883" s="6" t="s">
        <v>5058</v>
      </c>
      <c r="AC883" s="6" t="s">
        <v>55</v>
      </c>
      <c r="AD883" s="7" t="s">
        <v>1729</v>
      </c>
      <c r="AE883" s="7" t="s">
        <v>1729</v>
      </c>
      <c r="AG883" s="8" t="s">
        <v>2088</v>
      </c>
      <c r="AH883" s="8" t="s">
        <v>2089</v>
      </c>
      <c r="AK883" s="8" t="s">
        <v>2090</v>
      </c>
      <c r="AP883" s="2">
        <v>1</v>
      </c>
      <c r="AQ883" s="2">
        <v>0</v>
      </c>
      <c r="AR883" s="2">
        <v>0</v>
      </c>
      <c r="AS883" s="2">
        <v>1</v>
      </c>
      <c r="AT883" s="2">
        <v>0</v>
      </c>
      <c r="AU883" s="2">
        <v>0</v>
      </c>
      <c r="AV883" s="2">
        <v>0</v>
      </c>
      <c r="AW883" s="2">
        <v>0</v>
      </c>
      <c r="AX883" s="2">
        <v>0</v>
      </c>
      <c r="AY883" s="2" t="s">
        <v>4569</v>
      </c>
      <c r="AZ883" s="2">
        <v>0</v>
      </c>
      <c r="BA883" s="9" t="s">
        <v>2198</v>
      </c>
      <c r="BB883" s="9" t="s">
        <v>4476</v>
      </c>
      <c r="BD883" s="9" t="s">
        <v>2191</v>
      </c>
    </row>
    <row r="884" spans="1:59" ht="27.5" customHeight="1" x14ac:dyDescent="0.35">
      <c r="A884" s="2" t="s">
        <v>954</v>
      </c>
      <c r="B884" s="2" t="s">
        <v>4484</v>
      </c>
      <c r="C884" s="12">
        <v>45189</v>
      </c>
      <c r="D884" s="3" t="s">
        <v>5034</v>
      </c>
      <c r="E884" s="3" t="s">
        <v>15</v>
      </c>
      <c r="F884" s="3" t="s">
        <v>4260</v>
      </c>
      <c r="G884" s="3" t="s">
        <v>4370</v>
      </c>
      <c r="H884" s="3" t="s">
        <v>2457</v>
      </c>
      <c r="J884" s="4" t="s">
        <v>4573</v>
      </c>
      <c r="K884" s="4" t="s">
        <v>4572</v>
      </c>
      <c r="L884" s="4" t="s">
        <v>66</v>
      </c>
      <c r="M884" s="4" t="s">
        <v>62</v>
      </c>
      <c r="N884" s="4" t="s">
        <v>2481</v>
      </c>
      <c r="T884" s="6" t="s">
        <v>5125</v>
      </c>
      <c r="U884" s="6" t="s">
        <v>5062</v>
      </c>
      <c r="V884" s="6" t="s">
        <v>46</v>
      </c>
      <c r="X884" s="6" t="s">
        <v>5052</v>
      </c>
      <c r="AB884" s="6" t="s">
        <v>2513</v>
      </c>
      <c r="AC884" s="6" t="s">
        <v>55</v>
      </c>
      <c r="AD884" s="7" t="s">
        <v>2463</v>
      </c>
      <c r="AE884" s="7" t="s">
        <v>5186</v>
      </c>
      <c r="AG884" s="8" t="s">
        <v>2548</v>
      </c>
      <c r="AH884" s="8" t="s">
        <v>2549</v>
      </c>
      <c r="AL884" s="8" t="s">
        <v>2550</v>
      </c>
      <c r="AP884" s="2">
        <v>0</v>
      </c>
      <c r="AQ884" s="2">
        <v>0</v>
      </c>
      <c r="AR884" s="2">
        <v>0</v>
      </c>
      <c r="AS884" s="2">
        <v>1</v>
      </c>
      <c r="AT884" s="2">
        <v>0</v>
      </c>
      <c r="AU884" s="2">
        <v>0</v>
      </c>
      <c r="AV884" s="2">
        <v>0</v>
      </c>
      <c r="AW884" s="2">
        <v>0</v>
      </c>
      <c r="AX884" s="2">
        <v>0</v>
      </c>
      <c r="AY884" s="2">
        <v>0</v>
      </c>
      <c r="AZ884" s="2">
        <v>0</v>
      </c>
      <c r="BA884" s="9" t="s">
        <v>2575</v>
      </c>
      <c r="BB884" s="9" t="s">
        <v>2576</v>
      </c>
      <c r="BC884" s="9" t="s">
        <v>2577</v>
      </c>
      <c r="BD884" s="9" t="s">
        <v>2578</v>
      </c>
      <c r="BE884" s="9" t="s">
        <v>2579</v>
      </c>
      <c r="BF884" s="9" t="s">
        <v>2185</v>
      </c>
      <c r="BG884" s="9" t="s">
        <v>4476</v>
      </c>
    </row>
    <row r="885" spans="1:59" ht="27.5" customHeight="1" x14ac:dyDescent="0.35">
      <c r="A885" s="2" t="s">
        <v>955</v>
      </c>
      <c r="B885" s="2" t="s">
        <v>4484</v>
      </c>
      <c r="C885" s="12">
        <v>45189</v>
      </c>
      <c r="D885" s="3" t="s">
        <v>5034</v>
      </c>
      <c r="E885" s="3" t="s">
        <v>15</v>
      </c>
      <c r="F885" s="3" t="s">
        <v>4260</v>
      </c>
      <c r="G885" s="3" t="s">
        <v>4370</v>
      </c>
      <c r="H885" s="3" t="s">
        <v>2598</v>
      </c>
      <c r="J885" s="4" t="s">
        <v>4573</v>
      </c>
      <c r="K885" s="4" t="s">
        <v>4572</v>
      </c>
      <c r="L885" s="4" t="s">
        <v>5191</v>
      </c>
      <c r="M885" s="4" t="s">
        <v>57</v>
      </c>
      <c r="N885" s="4" t="s">
        <v>2624</v>
      </c>
      <c r="T885" s="6" t="s">
        <v>3201</v>
      </c>
      <c r="U885" s="6" t="s">
        <v>5062</v>
      </c>
      <c r="V885" s="6" t="s">
        <v>46</v>
      </c>
      <c r="X885" s="6" t="s">
        <v>5052</v>
      </c>
      <c r="AC885" s="6" t="s">
        <v>55</v>
      </c>
      <c r="AD885" s="7" t="s">
        <v>2615</v>
      </c>
      <c r="AE885" s="7" t="s">
        <v>4324</v>
      </c>
      <c r="AP885" s="2">
        <v>0</v>
      </c>
      <c r="AQ885" s="2">
        <v>0</v>
      </c>
      <c r="AR885" s="2">
        <v>0</v>
      </c>
      <c r="AS885" s="2">
        <v>1</v>
      </c>
      <c r="AT885" s="2">
        <v>0</v>
      </c>
      <c r="AU885" s="2">
        <v>0</v>
      </c>
      <c r="AV885" s="2">
        <v>0</v>
      </c>
      <c r="AW885" s="2">
        <v>0</v>
      </c>
      <c r="AX885" s="2">
        <v>0</v>
      </c>
      <c r="AY885" s="2" t="s">
        <v>5181</v>
      </c>
      <c r="AZ885" s="2">
        <v>0</v>
      </c>
      <c r="BA885" s="9" t="s">
        <v>4129</v>
      </c>
      <c r="BB885" s="9" t="s">
        <v>4130</v>
      </c>
    </row>
    <row r="886" spans="1:59" ht="27.5" customHeight="1" x14ac:dyDescent="0.35">
      <c r="A886" s="2" t="s">
        <v>956</v>
      </c>
      <c r="B886" s="2" t="s">
        <v>4484</v>
      </c>
      <c r="C886" s="12">
        <v>45189</v>
      </c>
      <c r="D886" s="3" t="s">
        <v>5034</v>
      </c>
      <c r="E886" s="3" t="s">
        <v>15</v>
      </c>
      <c r="F886" s="3" t="s">
        <v>4260</v>
      </c>
      <c r="G886" s="3" t="s">
        <v>4370</v>
      </c>
      <c r="H886" s="3" t="s">
        <v>2598</v>
      </c>
      <c r="J886" s="4" t="s">
        <v>4573</v>
      </c>
      <c r="K886" s="4" t="s">
        <v>4572</v>
      </c>
      <c r="L886" s="4" t="s">
        <v>5191</v>
      </c>
      <c r="M886" s="4" t="s">
        <v>57</v>
      </c>
      <c r="N886" s="4" t="s">
        <v>2624</v>
      </c>
      <c r="T886" s="6" t="s">
        <v>3203</v>
      </c>
      <c r="U886" s="6" t="s">
        <v>5062</v>
      </c>
      <c r="V886" s="6" t="s">
        <v>46</v>
      </c>
      <c r="X886" s="6" t="s">
        <v>5052</v>
      </c>
      <c r="AC886" s="6" t="s">
        <v>55</v>
      </c>
      <c r="AD886" s="7" t="s">
        <v>2615</v>
      </c>
      <c r="AE886" s="7" t="s">
        <v>4324</v>
      </c>
      <c r="AP886" s="2">
        <v>0</v>
      </c>
      <c r="AQ886" s="2">
        <v>0</v>
      </c>
      <c r="AR886" s="2">
        <v>0</v>
      </c>
      <c r="AS886" s="2">
        <v>1</v>
      </c>
      <c r="AT886" s="2">
        <v>0</v>
      </c>
      <c r="AU886" s="2">
        <v>0</v>
      </c>
      <c r="AV886" s="2">
        <v>0</v>
      </c>
      <c r="AW886" s="2">
        <v>0</v>
      </c>
      <c r="AX886" s="2">
        <v>0</v>
      </c>
      <c r="AY886" s="2" t="s">
        <v>5181</v>
      </c>
      <c r="AZ886" s="2">
        <v>0</v>
      </c>
      <c r="BA886" s="9" t="s">
        <v>4129</v>
      </c>
      <c r="BB886" s="9" t="s">
        <v>4130</v>
      </c>
    </row>
    <row r="887" spans="1:59" ht="27.5" customHeight="1" x14ac:dyDescent="0.35">
      <c r="A887" s="2" t="s">
        <v>957</v>
      </c>
      <c r="B887" s="2" t="s">
        <v>4484</v>
      </c>
      <c r="C887" s="12">
        <v>45189</v>
      </c>
      <c r="D887" s="3" t="s">
        <v>5034</v>
      </c>
      <c r="E887" s="3" t="s">
        <v>15</v>
      </c>
      <c r="F887" s="3" t="s">
        <v>4260</v>
      </c>
      <c r="G887" s="3" t="s">
        <v>4370</v>
      </c>
      <c r="H887" s="3" t="s">
        <v>2598</v>
      </c>
      <c r="J887" s="4" t="s">
        <v>4573</v>
      </c>
      <c r="K887" s="4" t="s">
        <v>4572</v>
      </c>
      <c r="L887" s="4" t="s">
        <v>5191</v>
      </c>
      <c r="M887" s="4" t="s">
        <v>57</v>
      </c>
      <c r="N887" s="4" t="s">
        <v>2624</v>
      </c>
      <c r="T887" s="6" t="s">
        <v>3205</v>
      </c>
      <c r="U887" s="6" t="s">
        <v>5062</v>
      </c>
      <c r="V887" s="6" t="s">
        <v>46</v>
      </c>
      <c r="X887" s="6" t="s">
        <v>5052</v>
      </c>
      <c r="AC887" s="6" t="s">
        <v>55</v>
      </c>
      <c r="AD887" s="7" t="s">
        <v>2615</v>
      </c>
      <c r="AE887" s="7" t="s">
        <v>4324</v>
      </c>
      <c r="AP887" s="2">
        <v>0</v>
      </c>
      <c r="AQ887" s="2">
        <v>0</v>
      </c>
      <c r="AR887" s="2">
        <v>0</v>
      </c>
      <c r="AS887" s="2">
        <v>1</v>
      </c>
      <c r="AT887" s="2">
        <v>0</v>
      </c>
      <c r="AU887" s="2">
        <v>0</v>
      </c>
      <c r="AV887" s="2">
        <v>0</v>
      </c>
      <c r="AW887" s="2">
        <v>0</v>
      </c>
      <c r="AX887" s="2">
        <v>0</v>
      </c>
      <c r="AY887" s="2" t="s">
        <v>5181</v>
      </c>
      <c r="AZ887" s="2">
        <v>0</v>
      </c>
      <c r="BA887" s="9" t="s">
        <v>4129</v>
      </c>
      <c r="BB887" s="9" t="s">
        <v>4130</v>
      </c>
    </row>
    <row r="888" spans="1:59" ht="27.5" customHeight="1" x14ac:dyDescent="0.35">
      <c r="A888" s="2" t="s">
        <v>958</v>
      </c>
      <c r="B888" s="2" t="s">
        <v>4484</v>
      </c>
      <c r="C888" s="12">
        <v>45189</v>
      </c>
      <c r="D888" s="3" t="s">
        <v>5034</v>
      </c>
      <c r="E888" s="3" t="s">
        <v>15</v>
      </c>
      <c r="F888" s="3" t="s">
        <v>4260</v>
      </c>
      <c r="G888" s="3" t="s">
        <v>4370</v>
      </c>
      <c r="H888" s="3" t="s">
        <v>2598</v>
      </c>
      <c r="J888" s="4" t="s">
        <v>4573</v>
      </c>
      <c r="K888" s="4" t="s">
        <v>4572</v>
      </c>
      <c r="L888" s="4" t="s">
        <v>5191</v>
      </c>
      <c r="M888" s="4" t="s">
        <v>57</v>
      </c>
      <c r="N888" s="4" t="s">
        <v>2624</v>
      </c>
      <c r="T888" s="6" t="s">
        <v>5162</v>
      </c>
      <c r="U888" s="6" t="s">
        <v>5062</v>
      </c>
      <c r="V888" s="6" t="s">
        <v>46</v>
      </c>
      <c r="X888" s="6" t="s">
        <v>5052</v>
      </c>
      <c r="AC888" s="6" t="s">
        <v>55</v>
      </c>
      <c r="AD888" s="7" t="s">
        <v>2615</v>
      </c>
      <c r="AE888" s="7" t="s">
        <v>4324</v>
      </c>
      <c r="AP888" s="2">
        <v>0</v>
      </c>
      <c r="AQ888" s="2">
        <v>0</v>
      </c>
      <c r="AR888" s="2">
        <v>0</v>
      </c>
      <c r="AS888" s="2">
        <v>1</v>
      </c>
      <c r="AT888" s="2">
        <v>0</v>
      </c>
      <c r="AU888" s="2">
        <v>0</v>
      </c>
      <c r="AV888" s="2">
        <v>0</v>
      </c>
      <c r="AW888" s="2">
        <v>0</v>
      </c>
      <c r="AX888" s="2">
        <v>0</v>
      </c>
      <c r="AY888" s="2" t="s">
        <v>5181</v>
      </c>
      <c r="AZ888" s="2">
        <v>0</v>
      </c>
      <c r="BA888" s="9" t="s">
        <v>4129</v>
      </c>
      <c r="BB888" s="9" t="s">
        <v>4130</v>
      </c>
    </row>
    <row r="889" spans="1:59" ht="27.5" customHeight="1" x14ac:dyDescent="0.35">
      <c r="A889" s="2" t="s">
        <v>959</v>
      </c>
      <c r="B889" s="2" t="s">
        <v>4484</v>
      </c>
      <c r="C889" s="12">
        <v>45189</v>
      </c>
      <c r="D889" s="3" t="s">
        <v>5034</v>
      </c>
      <c r="E889" s="3" t="s">
        <v>11</v>
      </c>
      <c r="F889" s="3" t="s">
        <v>69</v>
      </c>
      <c r="G889" s="3" t="s">
        <v>4448</v>
      </c>
      <c r="H889" s="3" t="s">
        <v>1717</v>
      </c>
      <c r="J889" s="4" t="s">
        <v>4573</v>
      </c>
      <c r="K889" s="4" t="s">
        <v>4572</v>
      </c>
      <c r="L889" s="4" t="s">
        <v>5191</v>
      </c>
      <c r="M889" s="4" t="s">
        <v>57</v>
      </c>
      <c r="N889" s="4" t="s">
        <v>2625</v>
      </c>
      <c r="T889" s="6" t="s">
        <v>3207</v>
      </c>
      <c r="U889" s="6" t="s">
        <v>5062</v>
      </c>
      <c r="V889" s="6" t="s">
        <v>46</v>
      </c>
      <c r="X889" s="6" t="s">
        <v>5052</v>
      </c>
      <c r="AC889" s="6" t="s">
        <v>55</v>
      </c>
      <c r="AD889" s="7" t="s">
        <v>1729</v>
      </c>
      <c r="AE889" s="7" t="s">
        <v>1729</v>
      </c>
      <c r="AP889" s="2">
        <v>0</v>
      </c>
      <c r="AQ889" s="2">
        <v>0</v>
      </c>
      <c r="AR889" s="2">
        <v>0</v>
      </c>
      <c r="AS889" s="2">
        <v>1</v>
      </c>
      <c r="AT889" s="2">
        <v>0</v>
      </c>
      <c r="AU889" s="2">
        <v>0</v>
      </c>
      <c r="AV889" s="2">
        <v>0</v>
      </c>
      <c r="AW889" s="2">
        <v>0</v>
      </c>
      <c r="AX889" s="2">
        <v>0</v>
      </c>
      <c r="AY889" s="2" t="s">
        <v>5181</v>
      </c>
      <c r="AZ889" s="2">
        <v>0</v>
      </c>
      <c r="BA889" s="9" t="s">
        <v>4121</v>
      </c>
      <c r="BB889" s="9" t="s">
        <v>4122</v>
      </c>
    </row>
    <row r="890" spans="1:59" ht="27.5" customHeight="1" x14ac:dyDescent="0.35">
      <c r="A890" s="2" t="s">
        <v>960</v>
      </c>
      <c r="B890" s="2" t="s">
        <v>4484</v>
      </c>
      <c r="C890" s="12">
        <v>45189</v>
      </c>
      <c r="D890" s="3" t="s">
        <v>5034</v>
      </c>
      <c r="E890" s="3" t="s">
        <v>11</v>
      </c>
      <c r="F890" s="3" t="s">
        <v>69</v>
      </c>
      <c r="G890" s="3" t="s">
        <v>4448</v>
      </c>
      <c r="H890" s="3" t="s">
        <v>1717</v>
      </c>
      <c r="J890" s="4" t="s">
        <v>4573</v>
      </c>
      <c r="K890" s="4" t="s">
        <v>4572</v>
      </c>
      <c r="L890" s="4" t="s">
        <v>5191</v>
      </c>
      <c r="M890" s="4" t="s">
        <v>57</v>
      </c>
      <c r="N890" s="4" t="s">
        <v>2625</v>
      </c>
      <c r="T890" s="6" t="s">
        <v>3208</v>
      </c>
      <c r="U890" s="6" t="s">
        <v>5062</v>
      </c>
      <c r="V890" s="6" t="s">
        <v>46</v>
      </c>
      <c r="X890" s="6" t="s">
        <v>5052</v>
      </c>
      <c r="AC890" s="6" t="s">
        <v>55</v>
      </c>
      <c r="AD890" s="7" t="s">
        <v>1729</v>
      </c>
      <c r="AE890" s="7" t="s">
        <v>1729</v>
      </c>
      <c r="AK890" s="8" t="s">
        <v>2090</v>
      </c>
      <c r="AP890" s="2">
        <v>0</v>
      </c>
      <c r="AQ890" s="2">
        <v>0</v>
      </c>
      <c r="AR890" s="2">
        <v>0</v>
      </c>
      <c r="AS890" s="2">
        <v>1</v>
      </c>
      <c r="AT890" s="2">
        <v>0</v>
      </c>
      <c r="AU890" s="2">
        <v>0</v>
      </c>
      <c r="AV890" s="2">
        <v>0</v>
      </c>
      <c r="AW890" s="2">
        <v>0</v>
      </c>
      <c r="AX890" s="2">
        <v>0</v>
      </c>
      <c r="AY890" s="2" t="s">
        <v>5181</v>
      </c>
      <c r="AZ890" s="2">
        <v>0</v>
      </c>
      <c r="BA890" s="9" t="s">
        <v>4121</v>
      </c>
      <c r="BB890" s="9" t="s">
        <v>4122</v>
      </c>
      <c r="BC890" s="9" t="s">
        <v>4002</v>
      </c>
    </row>
    <row r="891" spans="1:59" ht="27.5" customHeight="1" x14ac:dyDescent="0.35">
      <c r="A891" s="2" t="s">
        <v>961</v>
      </c>
      <c r="B891" s="2" t="s">
        <v>4484</v>
      </c>
      <c r="C891" s="12">
        <v>45189</v>
      </c>
      <c r="D891" s="3" t="s">
        <v>5034</v>
      </c>
      <c r="E891" s="3" t="s">
        <v>11</v>
      </c>
      <c r="F891" s="3" t="s">
        <v>69</v>
      </c>
      <c r="G891" s="3" t="s">
        <v>4448</v>
      </c>
      <c r="H891" s="3" t="s">
        <v>1717</v>
      </c>
      <c r="J891" s="4" t="s">
        <v>4573</v>
      </c>
      <c r="K891" s="4" t="s">
        <v>4572</v>
      </c>
      <c r="L891" s="4" t="s">
        <v>5191</v>
      </c>
      <c r="M891" s="4" t="s">
        <v>57</v>
      </c>
      <c r="N891" s="4" t="s">
        <v>2625</v>
      </c>
      <c r="T891" s="6" t="s">
        <v>3209</v>
      </c>
      <c r="U891" s="6" t="s">
        <v>5062</v>
      </c>
      <c r="V891" s="6" t="s">
        <v>46</v>
      </c>
      <c r="X891" s="6" t="s">
        <v>5052</v>
      </c>
      <c r="AC891" s="6" t="s">
        <v>55</v>
      </c>
      <c r="AD891" s="7" t="s">
        <v>1729</v>
      </c>
      <c r="AE891" s="7" t="s">
        <v>1729</v>
      </c>
      <c r="AP891" s="2">
        <v>0</v>
      </c>
      <c r="AQ891" s="2">
        <v>0</v>
      </c>
      <c r="AR891" s="2">
        <v>0</v>
      </c>
      <c r="AS891" s="2">
        <v>1</v>
      </c>
      <c r="AT891" s="2">
        <v>0</v>
      </c>
      <c r="AU891" s="2">
        <v>0</v>
      </c>
      <c r="AV891" s="2">
        <v>0</v>
      </c>
      <c r="AW891" s="2">
        <v>0</v>
      </c>
      <c r="AX891" s="2">
        <v>0</v>
      </c>
      <c r="AY891" s="2" t="s">
        <v>5181</v>
      </c>
      <c r="AZ891" s="2">
        <v>0</v>
      </c>
      <c r="BA891" s="9" t="s">
        <v>4121</v>
      </c>
      <c r="BB891" s="9" t="s">
        <v>4122</v>
      </c>
    </row>
    <row r="892" spans="1:59" ht="27.5" customHeight="1" x14ac:dyDescent="0.35">
      <c r="A892" s="2" t="s">
        <v>962</v>
      </c>
      <c r="B892" s="2" t="s">
        <v>4484</v>
      </c>
      <c r="C892" s="12">
        <v>45189</v>
      </c>
      <c r="D892" s="3" t="s">
        <v>5034</v>
      </c>
      <c r="E892" s="3" t="s">
        <v>11</v>
      </c>
      <c r="F892" s="3" t="s">
        <v>69</v>
      </c>
      <c r="G892" s="3" t="s">
        <v>4448</v>
      </c>
      <c r="H892" s="3" t="s">
        <v>1717</v>
      </c>
      <c r="J892" s="4" t="s">
        <v>4573</v>
      </c>
      <c r="K892" s="4" t="s">
        <v>4572</v>
      </c>
      <c r="L892" s="4" t="s">
        <v>5191</v>
      </c>
      <c r="M892" s="4" t="s">
        <v>57</v>
      </c>
      <c r="N892" s="4" t="s">
        <v>2625</v>
      </c>
      <c r="T892" s="6" t="s">
        <v>3210</v>
      </c>
      <c r="U892" s="6" t="s">
        <v>5062</v>
      </c>
      <c r="V892" s="6" t="s">
        <v>46</v>
      </c>
      <c r="X892" s="6" t="s">
        <v>5052</v>
      </c>
      <c r="AC892" s="6" t="s">
        <v>55</v>
      </c>
      <c r="AD892" s="7" t="s">
        <v>1729</v>
      </c>
      <c r="AE892" s="7" t="s">
        <v>1729</v>
      </c>
      <c r="AK892" s="8" t="s">
        <v>2090</v>
      </c>
      <c r="AP892" s="2">
        <v>0</v>
      </c>
      <c r="AQ892" s="2">
        <v>0</v>
      </c>
      <c r="AR892" s="2">
        <v>0</v>
      </c>
      <c r="AS892" s="2">
        <v>1</v>
      </c>
      <c r="AT892" s="2">
        <v>0</v>
      </c>
      <c r="AU892" s="2">
        <v>0</v>
      </c>
      <c r="AV892" s="2">
        <v>0</v>
      </c>
      <c r="AW892" s="2">
        <v>0</v>
      </c>
      <c r="AX892" s="2">
        <v>0</v>
      </c>
      <c r="AY892" s="2" t="s">
        <v>5181</v>
      </c>
      <c r="AZ892" s="2">
        <v>0</v>
      </c>
      <c r="BA892" s="9" t="s">
        <v>4121</v>
      </c>
      <c r="BB892" s="9" t="s">
        <v>4122</v>
      </c>
      <c r="BC892" s="9" t="s">
        <v>4002</v>
      </c>
    </row>
    <row r="893" spans="1:59" ht="27.5" customHeight="1" x14ac:dyDescent="0.35">
      <c r="A893" s="2" t="s">
        <v>963</v>
      </c>
      <c r="B893" s="2" t="s">
        <v>4484</v>
      </c>
      <c r="C893" s="12">
        <v>45189</v>
      </c>
      <c r="D893" s="3" t="s">
        <v>5034</v>
      </c>
      <c r="E893" s="3" t="s">
        <v>11</v>
      </c>
      <c r="F893" s="3" t="s">
        <v>69</v>
      </c>
      <c r="G893" s="3" t="s">
        <v>4448</v>
      </c>
      <c r="H893" s="3" t="s">
        <v>1717</v>
      </c>
      <c r="J893" s="4" t="s">
        <v>4573</v>
      </c>
      <c r="K893" s="4" t="s">
        <v>4572</v>
      </c>
      <c r="L893" s="4" t="s">
        <v>5191</v>
      </c>
      <c r="M893" s="4" t="s">
        <v>57</v>
      </c>
      <c r="N893" s="4" t="s">
        <v>2625</v>
      </c>
      <c r="T893" s="6" t="s">
        <v>3211</v>
      </c>
      <c r="U893" s="6" t="s">
        <v>5062</v>
      </c>
      <c r="V893" s="6" t="s">
        <v>46</v>
      </c>
      <c r="X893" s="6" t="s">
        <v>5052</v>
      </c>
      <c r="AC893" s="6" t="s">
        <v>55</v>
      </c>
      <c r="AD893" s="7" t="s">
        <v>1729</v>
      </c>
      <c r="AE893" s="7" t="s">
        <v>1729</v>
      </c>
      <c r="AK893" s="8" t="s">
        <v>2090</v>
      </c>
      <c r="AP893" s="2">
        <v>0</v>
      </c>
      <c r="AQ893" s="2">
        <v>0</v>
      </c>
      <c r="AR893" s="2">
        <v>0</v>
      </c>
      <c r="AS893" s="2">
        <v>1</v>
      </c>
      <c r="AT893" s="2">
        <v>0</v>
      </c>
      <c r="AU893" s="2">
        <v>0</v>
      </c>
      <c r="AV893" s="2">
        <v>0</v>
      </c>
      <c r="AW893" s="2">
        <v>0</v>
      </c>
      <c r="AX893" s="2">
        <v>0</v>
      </c>
      <c r="AY893" s="2" t="s">
        <v>5181</v>
      </c>
      <c r="AZ893" s="2">
        <v>0</v>
      </c>
      <c r="BA893" s="9" t="s">
        <v>4121</v>
      </c>
      <c r="BB893" s="9" t="s">
        <v>4122</v>
      </c>
      <c r="BC893" s="9" t="s">
        <v>4002</v>
      </c>
    </row>
    <row r="894" spans="1:59" ht="27.5" customHeight="1" x14ac:dyDescent="0.35">
      <c r="A894" s="2" t="s">
        <v>964</v>
      </c>
      <c r="B894" s="2" t="s">
        <v>4484</v>
      </c>
      <c r="C894" s="12">
        <v>45189</v>
      </c>
      <c r="D894" s="3" t="s">
        <v>5034</v>
      </c>
      <c r="E894" s="3" t="s">
        <v>11</v>
      </c>
      <c r="F894" s="3" t="s">
        <v>69</v>
      </c>
      <c r="G894" s="3" t="s">
        <v>4448</v>
      </c>
      <c r="H894" s="3" t="s">
        <v>1717</v>
      </c>
      <c r="J894" s="4" t="s">
        <v>4573</v>
      </c>
      <c r="K894" s="4" t="s">
        <v>4572</v>
      </c>
      <c r="L894" s="4" t="s">
        <v>5191</v>
      </c>
      <c r="M894" s="4" t="s">
        <v>57</v>
      </c>
      <c r="N894" s="4" t="s">
        <v>2625</v>
      </c>
      <c r="T894" s="6" t="s">
        <v>3212</v>
      </c>
      <c r="U894" s="6" t="s">
        <v>5062</v>
      </c>
      <c r="V894" s="6" t="s">
        <v>46</v>
      </c>
      <c r="X894" s="6" t="s">
        <v>5052</v>
      </c>
      <c r="AC894" s="6" t="s">
        <v>55</v>
      </c>
      <c r="AD894" s="7" t="s">
        <v>1729</v>
      </c>
      <c r="AE894" s="7" t="s">
        <v>1729</v>
      </c>
      <c r="AK894" s="8" t="s">
        <v>2090</v>
      </c>
      <c r="AP894" s="2">
        <v>0</v>
      </c>
      <c r="AQ894" s="2">
        <v>0</v>
      </c>
      <c r="AR894" s="2">
        <v>0</v>
      </c>
      <c r="AS894" s="2">
        <v>1</v>
      </c>
      <c r="AT894" s="2">
        <v>0</v>
      </c>
      <c r="AU894" s="2">
        <v>0</v>
      </c>
      <c r="AV894" s="2">
        <v>0</v>
      </c>
      <c r="AW894" s="2">
        <v>0</v>
      </c>
      <c r="AX894" s="2">
        <v>0</v>
      </c>
      <c r="AY894" s="2" t="s">
        <v>5181</v>
      </c>
      <c r="AZ894" s="2">
        <v>0</v>
      </c>
      <c r="BA894" s="9" t="s">
        <v>4121</v>
      </c>
      <c r="BB894" s="9" t="s">
        <v>4122</v>
      </c>
      <c r="BC894" s="9" t="s">
        <v>4002</v>
      </c>
    </row>
    <row r="895" spans="1:59" ht="27.5" customHeight="1" x14ac:dyDescent="0.35">
      <c r="A895" s="2" t="s">
        <v>965</v>
      </c>
      <c r="B895" s="2" t="s">
        <v>4484</v>
      </c>
      <c r="C895" s="12">
        <v>45189</v>
      </c>
      <c r="D895" s="3" t="s">
        <v>5034</v>
      </c>
      <c r="E895" s="3" t="s">
        <v>11</v>
      </c>
      <c r="F895" s="3" t="s">
        <v>69</v>
      </c>
      <c r="G895" s="3" t="s">
        <v>4448</v>
      </c>
      <c r="H895" s="3" t="s">
        <v>1717</v>
      </c>
      <c r="J895" s="4" t="s">
        <v>4573</v>
      </c>
      <c r="K895" s="4" t="s">
        <v>4572</v>
      </c>
      <c r="L895" s="4" t="s">
        <v>5191</v>
      </c>
      <c r="M895" s="4" t="s">
        <v>57</v>
      </c>
      <c r="N895" s="4" t="s">
        <v>2625</v>
      </c>
      <c r="T895" s="6" t="s">
        <v>3213</v>
      </c>
      <c r="U895" s="6" t="s">
        <v>5062</v>
      </c>
      <c r="V895" s="6" t="s">
        <v>46</v>
      </c>
      <c r="X895" s="6" t="s">
        <v>5052</v>
      </c>
      <c r="AC895" s="6" t="s">
        <v>55</v>
      </c>
      <c r="AD895" s="7" t="s">
        <v>1729</v>
      </c>
      <c r="AE895" s="7" t="s">
        <v>1729</v>
      </c>
      <c r="AK895" s="8" t="s">
        <v>2090</v>
      </c>
      <c r="AP895" s="2">
        <v>0</v>
      </c>
      <c r="AQ895" s="2">
        <v>0</v>
      </c>
      <c r="AR895" s="2">
        <v>0</v>
      </c>
      <c r="AS895" s="2">
        <v>1</v>
      </c>
      <c r="AT895" s="2">
        <v>0</v>
      </c>
      <c r="AU895" s="2">
        <v>0</v>
      </c>
      <c r="AV895" s="2">
        <v>0</v>
      </c>
      <c r="AW895" s="2">
        <v>0</v>
      </c>
      <c r="AX895" s="2">
        <v>0</v>
      </c>
      <c r="AY895" s="2" t="s">
        <v>5181</v>
      </c>
      <c r="AZ895" s="2">
        <v>0</v>
      </c>
      <c r="BA895" s="9" t="s">
        <v>4121</v>
      </c>
      <c r="BB895" s="9" t="s">
        <v>4122</v>
      </c>
      <c r="BC895" s="9" t="s">
        <v>4002</v>
      </c>
    </row>
    <row r="896" spans="1:59" ht="27.5" customHeight="1" x14ac:dyDescent="0.35">
      <c r="A896" s="2" t="s">
        <v>966</v>
      </c>
      <c r="B896" s="2" t="s">
        <v>4484</v>
      </c>
      <c r="C896" s="12">
        <v>45189</v>
      </c>
      <c r="D896" s="3" t="s">
        <v>5034</v>
      </c>
      <c r="E896" s="3" t="s">
        <v>11</v>
      </c>
      <c r="F896" s="3" t="s">
        <v>69</v>
      </c>
      <c r="G896" s="3" t="s">
        <v>4448</v>
      </c>
      <c r="H896" s="3" t="s">
        <v>1717</v>
      </c>
      <c r="J896" s="4" t="s">
        <v>4573</v>
      </c>
      <c r="K896" s="4" t="s">
        <v>4572</v>
      </c>
      <c r="L896" s="4" t="s">
        <v>5191</v>
      </c>
      <c r="M896" s="4" t="s">
        <v>57</v>
      </c>
      <c r="N896" s="4" t="s">
        <v>2625</v>
      </c>
      <c r="T896" s="6" t="s">
        <v>3214</v>
      </c>
      <c r="U896" s="6" t="s">
        <v>5062</v>
      </c>
      <c r="V896" s="6" t="s">
        <v>46</v>
      </c>
      <c r="X896" s="6" t="s">
        <v>5052</v>
      </c>
      <c r="AC896" s="6" t="s">
        <v>55</v>
      </c>
      <c r="AD896" s="7" t="s">
        <v>1729</v>
      </c>
      <c r="AE896" s="7" t="s">
        <v>1729</v>
      </c>
      <c r="AK896" s="8" t="s">
        <v>2090</v>
      </c>
      <c r="AP896" s="2">
        <v>0</v>
      </c>
      <c r="AQ896" s="2">
        <v>0</v>
      </c>
      <c r="AR896" s="2">
        <v>0</v>
      </c>
      <c r="AS896" s="2">
        <v>1</v>
      </c>
      <c r="AT896" s="2">
        <v>0</v>
      </c>
      <c r="AU896" s="2">
        <v>0</v>
      </c>
      <c r="AV896" s="2">
        <v>0</v>
      </c>
      <c r="AW896" s="2">
        <v>0</v>
      </c>
      <c r="AX896" s="2">
        <v>0</v>
      </c>
      <c r="AY896" s="2" t="s">
        <v>5181</v>
      </c>
      <c r="AZ896" s="2">
        <v>0</v>
      </c>
      <c r="BA896" s="9" t="s">
        <v>4121</v>
      </c>
      <c r="BB896" s="9" t="s">
        <v>4122</v>
      </c>
      <c r="BC896" s="9" t="s">
        <v>4002</v>
      </c>
    </row>
    <row r="897" spans="1:55" ht="27.5" customHeight="1" x14ac:dyDescent="0.35">
      <c r="A897" s="2" t="s">
        <v>967</v>
      </c>
      <c r="B897" s="2" t="s">
        <v>4484</v>
      </c>
      <c r="C897" s="12">
        <v>45189</v>
      </c>
      <c r="D897" s="3" t="s">
        <v>5034</v>
      </c>
      <c r="E897" s="3" t="s">
        <v>11</v>
      </c>
      <c r="F897" s="3" t="s">
        <v>69</v>
      </c>
      <c r="G897" s="3" t="s">
        <v>4448</v>
      </c>
      <c r="H897" s="3" t="s">
        <v>1717</v>
      </c>
      <c r="J897" s="4" t="s">
        <v>4573</v>
      </c>
      <c r="K897" s="4" t="s">
        <v>4572</v>
      </c>
      <c r="L897" s="4" t="s">
        <v>5191</v>
      </c>
      <c r="M897" s="4" t="s">
        <v>57</v>
      </c>
      <c r="N897" s="4" t="s">
        <v>2625</v>
      </c>
      <c r="T897" s="6" t="s">
        <v>3215</v>
      </c>
      <c r="U897" s="6" t="s">
        <v>5062</v>
      </c>
      <c r="V897" s="6" t="s">
        <v>46</v>
      </c>
      <c r="X897" s="6" t="s">
        <v>5052</v>
      </c>
      <c r="AC897" s="6" t="s">
        <v>55</v>
      </c>
      <c r="AD897" s="7" t="s">
        <v>1729</v>
      </c>
      <c r="AE897" s="7" t="s">
        <v>1729</v>
      </c>
      <c r="AK897" s="8" t="s">
        <v>2090</v>
      </c>
      <c r="AP897" s="2">
        <v>0</v>
      </c>
      <c r="AQ897" s="2">
        <v>0</v>
      </c>
      <c r="AR897" s="2">
        <v>0</v>
      </c>
      <c r="AS897" s="2">
        <v>1</v>
      </c>
      <c r="AT897" s="2">
        <v>0</v>
      </c>
      <c r="AU897" s="2">
        <v>0</v>
      </c>
      <c r="AV897" s="2">
        <v>0</v>
      </c>
      <c r="AW897" s="2">
        <v>0</v>
      </c>
      <c r="AX897" s="2">
        <v>0</v>
      </c>
      <c r="AY897" s="2" t="s">
        <v>5181</v>
      </c>
      <c r="AZ897" s="2">
        <v>0</v>
      </c>
      <c r="BA897" s="9" t="s">
        <v>4121</v>
      </c>
      <c r="BB897" s="9" t="s">
        <v>4122</v>
      </c>
      <c r="BC897" s="9" t="s">
        <v>4002</v>
      </c>
    </row>
    <row r="898" spans="1:55" ht="27.5" customHeight="1" x14ac:dyDescent="0.35">
      <c r="A898" s="2" t="s">
        <v>968</v>
      </c>
      <c r="B898" s="2" t="s">
        <v>4484</v>
      </c>
      <c r="C898" s="12">
        <v>45189</v>
      </c>
      <c r="D898" s="3" t="s">
        <v>5034</v>
      </c>
      <c r="E898" s="3" t="s">
        <v>11</v>
      </c>
      <c r="F898" s="3" t="s">
        <v>69</v>
      </c>
      <c r="G898" s="3" t="s">
        <v>4448</v>
      </c>
      <c r="H898" s="3" t="s">
        <v>1717</v>
      </c>
      <c r="J898" s="4" t="s">
        <v>4573</v>
      </c>
      <c r="K898" s="4" t="s">
        <v>4572</v>
      </c>
      <c r="L898" s="4" t="s">
        <v>5191</v>
      </c>
      <c r="M898" s="4" t="s">
        <v>57</v>
      </c>
      <c r="N898" s="4" t="s">
        <v>2625</v>
      </c>
      <c r="T898" s="6" t="s">
        <v>3216</v>
      </c>
      <c r="U898" s="6" t="s">
        <v>5062</v>
      </c>
      <c r="V898" s="6" t="s">
        <v>46</v>
      </c>
      <c r="X898" s="6" t="s">
        <v>5052</v>
      </c>
      <c r="AC898" s="6" t="s">
        <v>55</v>
      </c>
      <c r="AD898" s="7" t="s">
        <v>1729</v>
      </c>
      <c r="AE898" s="7" t="s">
        <v>1729</v>
      </c>
      <c r="AK898" s="8" t="s">
        <v>2090</v>
      </c>
      <c r="AP898" s="2">
        <v>0</v>
      </c>
      <c r="AQ898" s="2">
        <v>0</v>
      </c>
      <c r="AR898" s="2">
        <v>0</v>
      </c>
      <c r="AS898" s="2">
        <v>1</v>
      </c>
      <c r="AT898" s="2">
        <v>0</v>
      </c>
      <c r="AU898" s="2">
        <v>0</v>
      </c>
      <c r="AV898" s="2">
        <v>0</v>
      </c>
      <c r="AW898" s="2">
        <v>0</v>
      </c>
      <c r="AX898" s="2">
        <v>0</v>
      </c>
      <c r="AY898" s="2" t="s">
        <v>5181</v>
      </c>
      <c r="AZ898" s="2">
        <v>0</v>
      </c>
      <c r="BA898" s="9" t="s">
        <v>4121</v>
      </c>
      <c r="BB898" s="9" t="s">
        <v>4122</v>
      </c>
      <c r="BC898" s="9" t="s">
        <v>4002</v>
      </c>
    </row>
    <row r="899" spans="1:55" ht="27.5" customHeight="1" x14ac:dyDescent="0.35">
      <c r="A899" s="2" t="s">
        <v>969</v>
      </c>
      <c r="B899" s="2" t="s">
        <v>4484</v>
      </c>
      <c r="C899" s="12">
        <v>45189</v>
      </c>
      <c r="D899" s="3" t="s">
        <v>5034</v>
      </c>
      <c r="E899" s="3" t="s">
        <v>11</v>
      </c>
      <c r="F899" s="3" t="s">
        <v>69</v>
      </c>
      <c r="G899" s="3" t="s">
        <v>4448</v>
      </c>
      <c r="H899" s="3" t="s">
        <v>1717</v>
      </c>
      <c r="J899" s="4" t="s">
        <v>4573</v>
      </c>
      <c r="K899" s="4" t="s">
        <v>4572</v>
      </c>
      <c r="L899" s="4" t="s">
        <v>5191</v>
      </c>
      <c r="M899" s="4" t="s">
        <v>57</v>
      </c>
      <c r="N899" s="4" t="s">
        <v>2625</v>
      </c>
      <c r="T899" s="6" t="s">
        <v>3217</v>
      </c>
      <c r="U899" s="6" t="s">
        <v>5062</v>
      </c>
      <c r="V899" s="6" t="s">
        <v>46</v>
      </c>
      <c r="X899" s="6" t="s">
        <v>5052</v>
      </c>
      <c r="AC899" s="6" t="s">
        <v>55</v>
      </c>
      <c r="AD899" s="7" t="s">
        <v>1729</v>
      </c>
      <c r="AE899" s="7" t="s">
        <v>1729</v>
      </c>
      <c r="AK899" s="8" t="s">
        <v>2090</v>
      </c>
      <c r="AP899" s="2">
        <v>0</v>
      </c>
      <c r="AQ899" s="2">
        <v>0</v>
      </c>
      <c r="AR899" s="2">
        <v>0</v>
      </c>
      <c r="AS899" s="2">
        <v>1</v>
      </c>
      <c r="AT899" s="2">
        <v>0</v>
      </c>
      <c r="AU899" s="2">
        <v>0</v>
      </c>
      <c r="AV899" s="2">
        <v>0</v>
      </c>
      <c r="AW899" s="2">
        <v>0</v>
      </c>
      <c r="AX899" s="2">
        <v>0</v>
      </c>
      <c r="AY899" s="2" t="s">
        <v>5181</v>
      </c>
      <c r="AZ899" s="2">
        <v>0</v>
      </c>
      <c r="BA899" s="9" t="s">
        <v>4121</v>
      </c>
      <c r="BB899" s="9" t="s">
        <v>4122</v>
      </c>
      <c r="BC899" s="9" t="s">
        <v>4002</v>
      </c>
    </row>
    <row r="900" spans="1:55" ht="27.5" customHeight="1" x14ac:dyDescent="0.35">
      <c r="A900" s="2" t="s">
        <v>970</v>
      </c>
      <c r="B900" s="2" t="s">
        <v>4484</v>
      </c>
      <c r="C900" s="12">
        <v>45189</v>
      </c>
      <c r="D900" s="3" t="s">
        <v>5034</v>
      </c>
      <c r="E900" s="3" t="s">
        <v>11</v>
      </c>
      <c r="F900" s="3" t="s">
        <v>69</v>
      </c>
      <c r="G900" s="3" t="s">
        <v>4448</v>
      </c>
      <c r="H900" s="3" t="s">
        <v>1717</v>
      </c>
      <c r="J900" s="4" t="s">
        <v>4573</v>
      </c>
      <c r="K900" s="4" t="s">
        <v>4572</v>
      </c>
      <c r="L900" s="4" t="s">
        <v>5191</v>
      </c>
      <c r="M900" s="4" t="s">
        <v>57</v>
      </c>
      <c r="N900" s="4" t="s">
        <v>2625</v>
      </c>
      <c r="T900" s="6" t="s">
        <v>3218</v>
      </c>
      <c r="U900" s="6" t="s">
        <v>5062</v>
      </c>
      <c r="V900" s="6" t="s">
        <v>46</v>
      </c>
      <c r="X900" s="6" t="s">
        <v>5052</v>
      </c>
      <c r="AC900" s="6" t="s">
        <v>55</v>
      </c>
      <c r="AD900" s="7" t="s">
        <v>1729</v>
      </c>
      <c r="AE900" s="7" t="s">
        <v>1729</v>
      </c>
      <c r="AK900" s="8" t="s">
        <v>2090</v>
      </c>
      <c r="AP900" s="2">
        <v>0</v>
      </c>
      <c r="AQ900" s="2">
        <v>0</v>
      </c>
      <c r="AR900" s="2">
        <v>0</v>
      </c>
      <c r="AS900" s="2">
        <v>1</v>
      </c>
      <c r="AT900" s="2">
        <v>0</v>
      </c>
      <c r="AU900" s="2">
        <v>0</v>
      </c>
      <c r="AV900" s="2">
        <v>0</v>
      </c>
      <c r="AW900" s="2">
        <v>0</v>
      </c>
      <c r="AX900" s="2">
        <v>0</v>
      </c>
      <c r="AY900" s="2" t="s">
        <v>5181</v>
      </c>
      <c r="AZ900" s="2">
        <v>0</v>
      </c>
      <c r="BA900" s="9" t="s">
        <v>4121</v>
      </c>
      <c r="BB900" s="9" t="s">
        <v>4122</v>
      </c>
      <c r="BC900" s="9" t="s">
        <v>4002</v>
      </c>
    </row>
    <row r="901" spans="1:55" ht="27.5" customHeight="1" x14ac:dyDescent="0.35">
      <c r="A901" s="2" t="s">
        <v>971</v>
      </c>
      <c r="B901" s="2" t="s">
        <v>4484</v>
      </c>
      <c r="C901" s="12">
        <v>45189</v>
      </c>
      <c r="D901" s="3" t="s">
        <v>5034</v>
      </c>
      <c r="E901" s="3" t="s">
        <v>11</v>
      </c>
      <c r="F901" s="3" t="s">
        <v>69</v>
      </c>
      <c r="G901" s="3" t="s">
        <v>4448</v>
      </c>
      <c r="H901" s="3" t="s">
        <v>1717</v>
      </c>
      <c r="J901" s="4" t="s">
        <v>4573</v>
      </c>
      <c r="K901" s="4" t="s">
        <v>4572</v>
      </c>
      <c r="L901" s="4" t="s">
        <v>5191</v>
      </c>
      <c r="M901" s="4" t="s">
        <v>57</v>
      </c>
      <c r="N901" s="4" t="s">
        <v>2625</v>
      </c>
      <c r="T901" s="6" t="s">
        <v>3219</v>
      </c>
      <c r="U901" s="6" t="s">
        <v>5062</v>
      </c>
      <c r="V901" s="6" t="s">
        <v>46</v>
      </c>
      <c r="X901" s="6" t="s">
        <v>5052</v>
      </c>
      <c r="AC901" s="6" t="s">
        <v>55</v>
      </c>
      <c r="AD901" s="7" t="s">
        <v>1729</v>
      </c>
      <c r="AE901" s="7" t="s">
        <v>1729</v>
      </c>
      <c r="AK901" s="8" t="s">
        <v>2090</v>
      </c>
      <c r="AP901" s="2">
        <v>0</v>
      </c>
      <c r="AQ901" s="2">
        <v>0</v>
      </c>
      <c r="AR901" s="2">
        <v>0</v>
      </c>
      <c r="AS901" s="2">
        <v>1</v>
      </c>
      <c r="AT901" s="2">
        <v>0</v>
      </c>
      <c r="AU901" s="2">
        <v>0</v>
      </c>
      <c r="AV901" s="2">
        <v>0</v>
      </c>
      <c r="AW901" s="2">
        <v>0</v>
      </c>
      <c r="AX901" s="2">
        <v>0</v>
      </c>
      <c r="AY901" s="2" t="s">
        <v>5181</v>
      </c>
      <c r="AZ901" s="2">
        <v>0</v>
      </c>
      <c r="BA901" s="9" t="s">
        <v>4121</v>
      </c>
      <c r="BB901" s="9" t="s">
        <v>4122</v>
      </c>
      <c r="BC901" s="9" t="s">
        <v>4002</v>
      </c>
    </row>
    <row r="902" spans="1:55" ht="27.5" customHeight="1" x14ac:dyDescent="0.35">
      <c r="A902" s="2" t="s">
        <v>972</v>
      </c>
      <c r="B902" s="2" t="s">
        <v>4484</v>
      </c>
      <c r="C902" s="12">
        <v>45189</v>
      </c>
      <c r="D902" s="3" t="s">
        <v>5034</v>
      </c>
      <c r="E902" s="3" t="s">
        <v>11</v>
      </c>
      <c r="F902" s="3" t="s">
        <v>69</v>
      </c>
      <c r="G902" s="3" t="s">
        <v>4448</v>
      </c>
      <c r="H902" s="3" t="s">
        <v>1717</v>
      </c>
      <c r="J902" s="4" t="s">
        <v>4573</v>
      </c>
      <c r="K902" s="4" t="s">
        <v>4572</v>
      </c>
      <c r="L902" s="4" t="s">
        <v>5191</v>
      </c>
      <c r="M902" s="4" t="s">
        <v>57</v>
      </c>
      <c r="N902" s="4" t="s">
        <v>2625</v>
      </c>
      <c r="T902" s="6" t="s">
        <v>3220</v>
      </c>
      <c r="U902" s="6" t="s">
        <v>5062</v>
      </c>
      <c r="V902" s="6" t="s">
        <v>46</v>
      </c>
      <c r="X902" s="6" t="s">
        <v>5052</v>
      </c>
      <c r="AC902" s="6" t="s">
        <v>55</v>
      </c>
      <c r="AD902" s="7" t="s">
        <v>1729</v>
      </c>
      <c r="AE902" s="7" t="s">
        <v>1729</v>
      </c>
      <c r="AK902" s="8" t="s">
        <v>2090</v>
      </c>
      <c r="AP902" s="2">
        <v>0</v>
      </c>
      <c r="AQ902" s="2">
        <v>0</v>
      </c>
      <c r="AR902" s="2">
        <v>0</v>
      </c>
      <c r="AS902" s="2">
        <v>1</v>
      </c>
      <c r="AT902" s="2">
        <v>0</v>
      </c>
      <c r="AU902" s="2">
        <v>0</v>
      </c>
      <c r="AV902" s="2">
        <v>0</v>
      </c>
      <c r="AW902" s="2">
        <v>0</v>
      </c>
      <c r="AX902" s="2">
        <v>0</v>
      </c>
      <c r="AY902" s="2" t="s">
        <v>5181</v>
      </c>
      <c r="AZ902" s="2">
        <v>0</v>
      </c>
      <c r="BA902" s="9" t="s">
        <v>4121</v>
      </c>
      <c r="BB902" s="9" t="s">
        <v>4122</v>
      </c>
      <c r="BC902" s="9" t="s">
        <v>4002</v>
      </c>
    </row>
    <row r="903" spans="1:55" ht="27.5" customHeight="1" x14ac:dyDescent="0.35">
      <c r="A903" s="2" t="s">
        <v>973</v>
      </c>
      <c r="B903" s="2" t="s">
        <v>4484</v>
      </c>
      <c r="C903" s="12">
        <v>45189</v>
      </c>
      <c r="D903" s="3" t="s">
        <v>5034</v>
      </c>
      <c r="E903" s="3" t="s">
        <v>11</v>
      </c>
      <c r="F903" s="3" t="s">
        <v>69</v>
      </c>
      <c r="G903" s="3" t="s">
        <v>4448</v>
      </c>
      <c r="H903" s="3" t="s">
        <v>1717</v>
      </c>
      <c r="J903" s="4" t="s">
        <v>4573</v>
      </c>
      <c r="K903" s="4" t="s">
        <v>4572</v>
      </c>
      <c r="L903" s="4" t="s">
        <v>5191</v>
      </c>
      <c r="M903" s="4" t="s">
        <v>57</v>
      </c>
      <c r="N903" s="4" t="s">
        <v>2625</v>
      </c>
      <c r="T903" s="6" t="s">
        <v>3221</v>
      </c>
      <c r="U903" s="6" t="s">
        <v>5062</v>
      </c>
      <c r="V903" s="6" t="s">
        <v>46</v>
      </c>
      <c r="X903" s="6" t="s">
        <v>5052</v>
      </c>
      <c r="AC903" s="6" t="s">
        <v>55</v>
      </c>
      <c r="AD903" s="7" t="s">
        <v>1729</v>
      </c>
      <c r="AE903" s="7" t="s">
        <v>1729</v>
      </c>
      <c r="AK903" s="8" t="s">
        <v>2090</v>
      </c>
      <c r="AP903" s="2">
        <v>0</v>
      </c>
      <c r="AQ903" s="2">
        <v>0</v>
      </c>
      <c r="AR903" s="2">
        <v>0</v>
      </c>
      <c r="AS903" s="2">
        <v>1</v>
      </c>
      <c r="AT903" s="2">
        <v>0</v>
      </c>
      <c r="AU903" s="2">
        <v>0</v>
      </c>
      <c r="AV903" s="2">
        <v>0</v>
      </c>
      <c r="AW903" s="2">
        <v>0</v>
      </c>
      <c r="AX903" s="2">
        <v>0</v>
      </c>
      <c r="AY903" s="2" t="s">
        <v>5181</v>
      </c>
      <c r="AZ903" s="2">
        <v>0</v>
      </c>
      <c r="BA903" s="9" t="s">
        <v>4121</v>
      </c>
      <c r="BB903" s="9" t="s">
        <v>4122</v>
      </c>
      <c r="BC903" s="9" t="s">
        <v>4002</v>
      </c>
    </row>
    <row r="904" spans="1:55" ht="27.5" customHeight="1" x14ac:dyDescent="0.35">
      <c r="A904" s="2" t="s">
        <v>974</v>
      </c>
      <c r="B904" s="2" t="s">
        <v>4484</v>
      </c>
      <c r="C904" s="12">
        <v>45189</v>
      </c>
      <c r="D904" s="3" t="s">
        <v>5034</v>
      </c>
      <c r="E904" s="3" t="s">
        <v>11</v>
      </c>
      <c r="F904" s="3" t="s">
        <v>69</v>
      </c>
      <c r="G904" s="3" t="s">
        <v>4448</v>
      </c>
      <c r="H904" s="3" t="s">
        <v>1717</v>
      </c>
      <c r="J904" s="4" t="s">
        <v>4573</v>
      </c>
      <c r="K904" s="4" t="s">
        <v>4572</v>
      </c>
      <c r="L904" s="4" t="s">
        <v>5191</v>
      </c>
      <c r="M904" s="4" t="s">
        <v>57</v>
      </c>
      <c r="N904" s="4" t="s">
        <v>2625</v>
      </c>
      <c r="T904" s="6" t="s">
        <v>3222</v>
      </c>
      <c r="U904" s="6" t="s">
        <v>5062</v>
      </c>
      <c r="V904" s="6" t="s">
        <v>46</v>
      </c>
      <c r="X904" s="6" t="s">
        <v>5052</v>
      </c>
      <c r="AC904" s="6" t="s">
        <v>55</v>
      </c>
      <c r="AD904" s="7" t="s">
        <v>1729</v>
      </c>
      <c r="AE904" s="7" t="s">
        <v>1729</v>
      </c>
      <c r="AK904" s="8" t="s">
        <v>2090</v>
      </c>
      <c r="AP904" s="2">
        <v>0</v>
      </c>
      <c r="AQ904" s="2">
        <v>0</v>
      </c>
      <c r="AR904" s="2">
        <v>0</v>
      </c>
      <c r="AS904" s="2">
        <v>1</v>
      </c>
      <c r="AT904" s="2">
        <v>0</v>
      </c>
      <c r="AU904" s="2">
        <v>0</v>
      </c>
      <c r="AV904" s="2">
        <v>0</v>
      </c>
      <c r="AW904" s="2">
        <v>0</v>
      </c>
      <c r="AX904" s="2">
        <v>0</v>
      </c>
      <c r="AY904" s="2" t="s">
        <v>5181</v>
      </c>
      <c r="AZ904" s="2">
        <v>0</v>
      </c>
      <c r="BA904" s="9" t="s">
        <v>4121</v>
      </c>
      <c r="BB904" s="9" t="s">
        <v>4122</v>
      </c>
      <c r="BC904" s="9" t="s">
        <v>4002</v>
      </c>
    </row>
    <row r="905" spans="1:55" ht="27.5" customHeight="1" x14ac:dyDescent="0.35">
      <c r="A905" s="2" t="s">
        <v>975</v>
      </c>
      <c r="B905" s="2" t="s">
        <v>4484</v>
      </c>
      <c r="C905" s="12">
        <v>45189</v>
      </c>
      <c r="D905" s="3" t="s">
        <v>5034</v>
      </c>
      <c r="E905" s="3" t="s">
        <v>11</v>
      </c>
      <c r="F905" s="3" t="s">
        <v>69</v>
      </c>
      <c r="G905" s="3" t="s">
        <v>4448</v>
      </c>
      <c r="H905" s="3" t="s">
        <v>1717</v>
      </c>
      <c r="J905" s="4" t="s">
        <v>4573</v>
      </c>
      <c r="K905" s="4" t="s">
        <v>4572</v>
      </c>
      <c r="L905" s="4" t="s">
        <v>5191</v>
      </c>
      <c r="M905" s="4" t="s">
        <v>57</v>
      </c>
      <c r="N905" s="4" t="s">
        <v>2625</v>
      </c>
      <c r="T905" s="6" t="s">
        <v>3223</v>
      </c>
      <c r="U905" s="6" t="s">
        <v>5062</v>
      </c>
      <c r="V905" s="6" t="s">
        <v>46</v>
      </c>
      <c r="X905" s="6" t="s">
        <v>5052</v>
      </c>
      <c r="AC905" s="6" t="s">
        <v>55</v>
      </c>
      <c r="AD905" s="7" t="s">
        <v>1729</v>
      </c>
      <c r="AE905" s="7" t="s">
        <v>1729</v>
      </c>
      <c r="AK905" s="8" t="s">
        <v>2090</v>
      </c>
      <c r="AP905" s="2">
        <v>0</v>
      </c>
      <c r="AQ905" s="2">
        <v>0</v>
      </c>
      <c r="AR905" s="2">
        <v>0</v>
      </c>
      <c r="AS905" s="2">
        <v>1</v>
      </c>
      <c r="AT905" s="2">
        <v>0</v>
      </c>
      <c r="AU905" s="2">
        <v>0</v>
      </c>
      <c r="AV905" s="2">
        <v>0</v>
      </c>
      <c r="AW905" s="2">
        <v>0</v>
      </c>
      <c r="AX905" s="2">
        <v>0</v>
      </c>
      <c r="AY905" s="2" t="s">
        <v>5181</v>
      </c>
      <c r="AZ905" s="2">
        <v>0</v>
      </c>
      <c r="BA905" s="9" t="s">
        <v>4121</v>
      </c>
      <c r="BB905" s="9" t="s">
        <v>4122</v>
      </c>
      <c r="BC905" s="9" t="s">
        <v>4002</v>
      </c>
    </row>
    <row r="906" spans="1:55" ht="27.5" customHeight="1" x14ac:dyDescent="0.35">
      <c r="A906" s="2" t="s">
        <v>976</v>
      </c>
      <c r="B906" s="2" t="s">
        <v>4484</v>
      </c>
      <c r="C906" s="12">
        <v>45189</v>
      </c>
      <c r="D906" s="3" t="s">
        <v>5034</v>
      </c>
      <c r="E906" s="3" t="s">
        <v>11</v>
      </c>
      <c r="F906" s="3" t="s">
        <v>69</v>
      </c>
      <c r="G906" s="3" t="s">
        <v>4448</v>
      </c>
      <c r="H906" s="3" t="s">
        <v>1717</v>
      </c>
      <c r="J906" s="4" t="s">
        <v>4573</v>
      </c>
      <c r="K906" s="4" t="s">
        <v>4572</v>
      </c>
      <c r="L906" s="4" t="s">
        <v>5191</v>
      </c>
      <c r="M906" s="4" t="s">
        <v>57</v>
      </c>
      <c r="N906" s="4" t="s">
        <v>2625</v>
      </c>
      <c r="T906" s="6" t="s">
        <v>3224</v>
      </c>
      <c r="U906" s="6" t="s">
        <v>5062</v>
      </c>
      <c r="V906" s="6" t="s">
        <v>46</v>
      </c>
      <c r="X906" s="6" t="s">
        <v>5052</v>
      </c>
      <c r="AC906" s="6" t="s">
        <v>55</v>
      </c>
      <c r="AD906" s="7" t="s">
        <v>1729</v>
      </c>
      <c r="AE906" s="7" t="s">
        <v>1729</v>
      </c>
      <c r="AK906" s="8" t="s">
        <v>2090</v>
      </c>
      <c r="AP906" s="2">
        <v>0</v>
      </c>
      <c r="AQ906" s="2">
        <v>0</v>
      </c>
      <c r="AR906" s="2">
        <v>0</v>
      </c>
      <c r="AS906" s="2">
        <v>1</v>
      </c>
      <c r="AT906" s="2">
        <v>0</v>
      </c>
      <c r="AU906" s="2">
        <v>0</v>
      </c>
      <c r="AV906" s="2">
        <v>0</v>
      </c>
      <c r="AW906" s="2">
        <v>0</v>
      </c>
      <c r="AX906" s="2">
        <v>0</v>
      </c>
      <c r="AY906" s="2" t="s">
        <v>5181</v>
      </c>
      <c r="AZ906" s="2">
        <v>0</v>
      </c>
      <c r="BA906" s="9" t="s">
        <v>4121</v>
      </c>
      <c r="BB906" s="9" t="s">
        <v>4122</v>
      </c>
      <c r="BC906" s="9" t="s">
        <v>4002</v>
      </c>
    </row>
    <row r="907" spans="1:55" ht="27.5" customHeight="1" x14ac:dyDescent="0.35">
      <c r="A907" s="2" t="s">
        <v>977</v>
      </c>
      <c r="B907" s="2" t="s">
        <v>4484</v>
      </c>
      <c r="C907" s="12">
        <v>45189</v>
      </c>
      <c r="D907" s="3" t="s">
        <v>5034</v>
      </c>
      <c r="E907" s="3" t="s">
        <v>11</v>
      </c>
      <c r="F907" s="3" t="s">
        <v>69</v>
      </c>
      <c r="G907" s="3" t="s">
        <v>4448</v>
      </c>
      <c r="H907" s="3" t="s">
        <v>1717</v>
      </c>
      <c r="J907" s="4" t="s">
        <v>4573</v>
      </c>
      <c r="K907" s="4" t="s">
        <v>4572</v>
      </c>
      <c r="L907" s="4" t="s">
        <v>5191</v>
      </c>
      <c r="M907" s="4" t="s">
        <v>57</v>
      </c>
      <c r="N907" s="4" t="s">
        <v>2625</v>
      </c>
      <c r="T907" s="6" t="s">
        <v>3225</v>
      </c>
      <c r="U907" s="6" t="s">
        <v>5062</v>
      </c>
      <c r="V907" s="6" t="s">
        <v>46</v>
      </c>
      <c r="X907" s="6" t="s">
        <v>5052</v>
      </c>
      <c r="AC907" s="6" t="s">
        <v>55</v>
      </c>
      <c r="AD907" s="7" t="s">
        <v>1729</v>
      </c>
      <c r="AE907" s="7" t="s">
        <v>1729</v>
      </c>
      <c r="AK907" s="8" t="s">
        <v>2090</v>
      </c>
      <c r="AP907" s="2">
        <v>0</v>
      </c>
      <c r="AQ907" s="2">
        <v>0</v>
      </c>
      <c r="AR907" s="2">
        <v>0</v>
      </c>
      <c r="AS907" s="2">
        <v>1</v>
      </c>
      <c r="AT907" s="2">
        <v>0</v>
      </c>
      <c r="AU907" s="2">
        <v>0</v>
      </c>
      <c r="AV907" s="2">
        <v>0</v>
      </c>
      <c r="AW907" s="2">
        <v>0</v>
      </c>
      <c r="AX907" s="2">
        <v>0</v>
      </c>
      <c r="AY907" s="2" t="s">
        <v>5181</v>
      </c>
      <c r="AZ907" s="2">
        <v>0</v>
      </c>
      <c r="BA907" s="9" t="s">
        <v>4121</v>
      </c>
      <c r="BB907" s="9" t="s">
        <v>4122</v>
      </c>
      <c r="BC907" s="9" t="s">
        <v>4002</v>
      </c>
    </row>
    <row r="908" spans="1:55" ht="27.5" customHeight="1" x14ac:dyDescent="0.35">
      <c r="A908" s="2" t="s">
        <v>978</v>
      </c>
      <c r="B908" s="2" t="s">
        <v>4484</v>
      </c>
      <c r="C908" s="12">
        <v>45189</v>
      </c>
      <c r="D908" s="3" t="s">
        <v>5034</v>
      </c>
      <c r="E908" s="3" t="s">
        <v>11</v>
      </c>
      <c r="F908" s="3" t="s">
        <v>69</v>
      </c>
      <c r="G908" s="3" t="s">
        <v>4448</v>
      </c>
      <c r="H908" s="3" t="s">
        <v>1717</v>
      </c>
      <c r="J908" s="4" t="s">
        <v>4573</v>
      </c>
      <c r="K908" s="4" t="s">
        <v>4572</v>
      </c>
      <c r="L908" s="4" t="s">
        <v>5191</v>
      </c>
      <c r="M908" s="4" t="s">
        <v>57</v>
      </c>
      <c r="N908" s="4" t="s">
        <v>2625</v>
      </c>
      <c r="T908" s="6" t="s">
        <v>3226</v>
      </c>
      <c r="U908" s="6" t="s">
        <v>5062</v>
      </c>
      <c r="V908" s="6" t="s">
        <v>46</v>
      </c>
      <c r="X908" s="6" t="s">
        <v>5052</v>
      </c>
      <c r="AC908" s="6" t="s">
        <v>55</v>
      </c>
      <c r="AD908" s="7" t="s">
        <v>1729</v>
      </c>
      <c r="AE908" s="7" t="s">
        <v>1729</v>
      </c>
      <c r="AK908" s="8" t="s">
        <v>2090</v>
      </c>
      <c r="AP908" s="2">
        <v>0</v>
      </c>
      <c r="AQ908" s="2">
        <v>0</v>
      </c>
      <c r="AR908" s="2">
        <v>0</v>
      </c>
      <c r="AS908" s="2">
        <v>1</v>
      </c>
      <c r="AT908" s="2">
        <v>0</v>
      </c>
      <c r="AU908" s="2">
        <v>0</v>
      </c>
      <c r="AV908" s="2">
        <v>0</v>
      </c>
      <c r="AW908" s="2">
        <v>0</v>
      </c>
      <c r="AX908" s="2">
        <v>0</v>
      </c>
      <c r="AY908" s="2" t="s">
        <v>5181</v>
      </c>
      <c r="AZ908" s="2">
        <v>0</v>
      </c>
      <c r="BA908" s="9" t="s">
        <v>4121</v>
      </c>
      <c r="BB908" s="9" t="s">
        <v>4122</v>
      </c>
      <c r="BC908" s="9" t="s">
        <v>4002</v>
      </c>
    </row>
    <row r="909" spans="1:55" ht="27.5" customHeight="1" x14ac:dyDescent="0.35">
      <c r="A909" s="2" t="s">
        <v>979</v>
      </c>
      <c r="B909" s="2" t="s">
        <v>4484</v>
      </c>
      <c r="C909" s="12">
        <v>45189</v>
      </c>
      <c r="D909" s="3" t="s">
        <v>5034</v>
      </c>
      <c r="E909" s="3" t="s">
        <v>11</v>
      </c>
      <c r="F909" s="3" t="s">
        <v>69</v>
      </c>
      <c r="G909" s="3" t="s">
        <v>4448</v>
      </c>
      <c r="H909" s="3" t="s">
        <v>1717</v>
      </c>
      <c r="J909" s="4" t="s">
        <v>4573</v>
      </c>
      <c r="K909" s="4" t="s">
        <v>4572</v>
      </c>
      <c r="L909" s="4" t="s">
        <v>5191</v>
      </c>
      <c r="M909" s="4" t="s">
        <v>57</v>
      </c>
      <c r="N909" s="4" t="s">
        <v>2625</v>
      </c>
      <c r="T909" s="6" t="s">
        <v>3227</v>
      </c>
      <c r="U909" s="6" t="s">
        <v>5062</v>
      </c>
      <c r="V909" s="6" t="s">
        <v>46</v>
      </c>
      <c r="X909" s="6" t="s">
        <v>5052</v>
      </c>
      <c r="AC909" s="6" t="s">
        <v>55</v>
      </c>
      <c r="AD909" s="7" t="s">
        <v>1729</v>
      </c>
      <c r="AE909" s="7" t="s">
        <v>1729</v>
      </c>
      <c r="AK909" s="8" t="s">
        <v>2090</v>
      </c>
      <c r="AP909" s="2">
        <v>0</v>
      </c>
      <c r="AQ909" s="2">
        <v>0</v>
      </c>
      <c r="AR909" s="2">
        <v>0</v>
      </c>
      <c r="AS909" s="2">
        <v>1</v>
      </c>
      <c r="AT909" s="2">
        <v>0</v>
      </c>
      <c r="AU909" s="2">
        <v>0</v>
      </c>
      <c r="AV909" s="2">
        <v>0</v>
      </c>
      <c r="AW909" s="2">
        <v>0</v>
      </c>
      <c r="AX909" s="2">
        <v>0</v>
      </c>
      <c r="AY909" s="2" t="s">
        <v>5181</v>
      </c>
      <c r="AZ909" s="2">
        <v>0</v>
      </c>
      <c r="BA909" s="9" t="s">
        <v>4121</v>
      </c>
      <c r="BB909" s="9" t="s">
        <v>4122</v>
      </c>
      <c r="BC909" s="9" t="s">
        <v>4002</v>
      </c>
    </row>
    <row r="910" spans="1:55" ht="27.5" customHeight="1" x14ac:dyDescent="0.35">
      <c r="A910" s="2" t="s">
        <v>980</v>
      </c>
      <c r="B910" s="2" t="s">
        <v>4484</v>
      </c>
      <c r="C910" s="12">
        <v>45189</v>
      </c>
      <c r="D910" s="3" t="s">
        <v>5034</v>
      </c>
      <c r="E910" s="3" t="s">
        <v>11</v>
      </c>
      <c r="F910" s="3" t="s">
        <v>69</v>
      </c>
      <c r="G910" s="3" t="s">
        <v>4448</v>
      </c>
      <c r="H910" s="3" t="s">
        <v>1717</v>
      </c>
      <c r="J910" s="4" t="s">
        <v>4573</v>
      </c>
      <c r="K910" s="4" t="s">
        <v>4572</v>
      </c>
      <c r="L910" s="4" t="s">
        <v>5191</v>
      </c>
      <c r="M910" s="4" t="s">
        <v>57</v>
      </c>
      <c r="N910" s="4" t="s">
        <v>2625</v>
      </c>
      <c r="T910" s="6" t="s">
        <v>3228</v>
      </c>
      <c r="U910" s="6" t="s">
        <v>5062</v>
      </c>
      <c r="V910" s="6" t="s">
        <v>46</v>
      </c>
      <c r="X910" s="6" t="s">
        <v>5052</v>
      </c>
      <c r="AC910" s="6" t="s">
        <v>55</v>
      </c>
      <c r="AD910" s="7" t="s">
        <v>1729</v>
      </c>
      <c r="AE910" s="7" t="s">
        <v>1729</v>
      </c>
      <c r="AK910" s="8" t="s">
        <v>2090</v>
      </c>
      <c r="AP910" s="2">
        <v>0</v>
      </c>
      <c r="AQ910" s="2">
        <v>0</v>
      </c>
      <c r="AR910" s="2">
        <v>0</v>
      </c>
      <c r="AS910" s="2">
        <v>1</v>
      </c>
      <c r="AT910" s="2">
        <v>0</v>
      </c>
      <c r="AU910" s="2">
        <v>0</v>
      </c>
      <c r="AV910" s="2">
        <v>0</v>
      </c>
      <c r="AW910" s="2">
        <v>0</v>
      </c>
      <c r="AX910" s="2">
        <v>0</v>
      </c>
      <c r="AY910" s="2" t="s">
        <v>5181</v>
      </c>
      <c r="AZ910" s="2">
        <v>0</v>
      </c>
      <c r="BA910" s="9" t="s">
        <v>4121</v>
      </c>
      <c r="BB910" s="9" t="s">
        <v>4122</v>
      </c>
      <c r="BC910" s="9" t="s">
        <v>4002</v>
      </c>
    </row>
    <row r="911" spans="1:55" ht="27.5" customHeight="1" x14ac:dyDescent="0.35">
      <c r="A911" s="2" t="s">
        <v>981</v>
      </c>
      <c r="B911" s="2" t="s">
        <v>4484</v>
      </c>
      <c r="C911" s="12">
        <v>45189</v>
      </c>
      <c r="D911" s="3" t="s">
        <v>5034</v>
      </c>
      <c r="E911" s="3" t="s">
        <v>11</v>
      </c>
      <c r="F911" s="3" t="s">
        <v>69</v>
      </c>
      <c r="G911" s="3" t="s">
        <v>4448</v>
      </c>
      <c r="H911" s="3" t="s">
        <v>1717</v>
      </c>
      <c r="J911" s="4" t="s">
        <v>4573</v>
      </c>
      <c r="K911" s="4" t="s">
        <v>4572</v>
      </c>
      <c r="L911" s="4" t="s">
        <v>5191</v>
      </c>
      <c r="M911" s="4" t="s">
        <v>57</v>
      </c>
      <c r="N911" s="4" t="s">
        <v>2625</v>
      </c>
      <c r="T911" s="6" t="s">
        <v>3229</v>
      </c>
      <c r="U911" s="6" t="s">
        <v>5062</v>
      </c>
      <c r="V911" s="6" t="s">
        <v>46</v>
      </c>
      <c r="X911" s="6" t="s">
        <v>5052</v>
      </c>
      <c r="AC911" s="6" t="s">
        <v>55</v>
      </c>
      <c r="AD911" s="7" t="s">
        <v>1729</v>
      </c>
      <c r="AE911" s="7" t="s">
        <v>1729</v>
      </c>
      <c r="AK911" s="8" t="s">
        <v>2090</v>
      </c>
      <c r="AP911" s="2">
        <v>0</v>
      </c>
      <c r="AQ911" s="2">
        <v>0</v>
      </c>
      <c r="AR911" s="2">
        <v>0</v>
      </c>
      <c r="AS911" s="2">
        <v>1</v>
      </c>
      <c r="AT911" s="2">
        <v>0</v>
      </c>
      <c r="AU911" s="2">
        <v>0</v>
      </c>
      <c r="AV911" s="2">
        <v>0</v>
      </c>
      <c r="AW911" s="2">
        <v>0</v>
      </c>
      <c r="AX911" s="2">
        <v>0</v>
      </c>
      <c r="AY911" s="2" t="s">
        <v>5181</v>
      </c>
      <c r="AZ911" s="2">
        <v>0</v>
      </c>
      <c r="BA911" s="9" t="s">
        <v>4121</v>
      </c>
      <c r="BB911" s="9" t="s">
        <v>4122</v>
      </c>
      <c r="BC911" s="9" t="s">
        <v>4002</v>
      </c>
    </row>
    <row r="912" spans="1:55" ht="27.5" customHeight="1" x14ac:dyDescent="0.35">
      <c r="A912" s="2" t="s">
        <v>982</v>
      </c>
      <c r="B912" s="2" t="s">
        <v>4484</v>
      </c>
      <c r="C912" s="12">
        <v>45189</v>
      </c>
      <c r="D912" s="3" t="s">
        <v>5034</v>
      </c>
      <c r="E912" s="3" t="s">
        <v>11</v>
      </c>
      <c r="F912" s="3" t="s">
        <v>69</v>
      </c>
      <c r="G912" s="3" t="s">
        <v>4448</v>
      </c>
      <c r="H912" s="3" t="s">
        <v>1717</v>
      </c>
      <c r="J912" s="4" t="s">
        <v>4573</v>
      </c>
      <c r="K912" s="4" t="s">
        <v>4572</v>
      </c>
      <c r="L912" s="4" t="s">
        <v>5191</v>
      </c>
      <c r="M912" s="4" t="s">
        <v>57</v>
      </c>
      <c r="N912" s="4" t="s">
        <v>2625</v>
      </c>
      <c r="T912" s="6" t="s">
        <v>3230</v>
      </c>
      <c r="U912" s="6" t="s">
        <v>5062</v>
      </c>
      <c r="V912" s="6" t="s">
        <v>46</v>
      </c>
      <c r="X912" s="6" t="s">
        <v>5052</v>
      </c>
      <c r="AC912" s="6" t="s">
        <v>55</v>
      </c>
      <c r="AD912" s="7" t="s">
        <v>1729</v>
      </c>
      <c r="AE912" s="7" t="s">
        <v>1729</v>
      </c>
      <c r="AK912" s="8" t="s">
        <v>2090</v>
      </c>
      <c r="AP912" s="2">
        <v>0</v>
      </c>
      <c r="AQ912" s="2">
        <v>0</v>
      </c>
      <c r="AR912" s="2">
        <v>0</v>
      </c>
      <c r="AS912" s="2">
        <v>1</v>
      </c>
      <c r="AT912" s="2">
        <v>0</v>
      </c>
      <c r="AU912" s="2">
        <v>0</v>
      </c>
      <c r="AV912" s="2">
        <v>0</v>
      </c>
      <c r="AW912" s="2">
        <v>0</v>
      </c>
      <c r="AX912" s="2">
        <v>0</v>
      </c>
      <c r="AY912" s="2" t="s">
        <v>5181</v>
      </c>
      <c r="AZ912" s="2">
        <v>0</v>
      </c>
      <c r="BA912" s="9" t="s">
        <v>4121</v>
      </c>
      <c r="BB912" s="9" t="s">
        <v>4122</v>
      </c>
      <c r="BC912" s="9" t="s">
        <v>4002</v>
      </c>
    </row>
    <row r="913" spans="1:55" ht="27.5" customHeight="1" x14ac:dyDescent="0.35">
      <c r="A913" s="2" t="s">
        <v>983</v>
      </c>
      <c r="B913" s="2" t="s">
        <v>4484</v>
      </c>
      <c r="C913" s="12">
        <v>45189</v>
      </c>
      <c r="D913" s="3" t="s">
        <v>5034</v>
      </c>
      <c r="E913" s="3" t="s">
        <v>15</v>
      </c>
      <c r="F913" s="3" t="s">
        <v>4260</v>
      </c>
      <c r="G913" s="3" t="s">
        <v>4370</v>
      </c>
      <c r="H913" s="3" t="s">
        <v>2598</v>
      </c>
      <c r="J913" s="4" t="s">
        <v>4573</v>
      </c>
      <c r="K913" s="4" t="s">
        <v>4572</v>
      </c>
      <c r="L913" s="4" t="s">
        <v>5191</v>
      </c>
      <c r="M913" s="4" t="s">
        <v>57</v>
      </c>
      <c r="N913" s="4" t="s">
        <v>2624</v>
      </c>
      <c r="T913" s="6" t="s">
        <v>3202</v>
      </c>
      <c r="U913" s="6" t="s">
        <v>5062</v>
      </c>
      <c r="V913" s="6" t="s">
        <v>46</v>
      </c>
      <c r="X913" s="6" t="s">
        <v>5052</v>
      </c>
      <c r="AC913" s="6" t="s">
        <v>55</v>
      </c>
      <c r="AD913" s="7" t="s">
        <v>2605</v>
      </c>
      <c r="AE913" s="7" t="s">
        <v>4324</v>
      </c>
      <c r="AP913" s="2">
        <v>0</v>
      </c>
      <c r="AQ913" s="2">
        <v>0</v>
      </c>
      <c r="AR913" s="2">
        <v>0</v>
      </c>
      <c r="AS913" s="2">
        <v>1</v>
      </c>
      <c r="AT913" s="2">
        <v>0</v>
      </c>
      <c r="AU913" s="2">
        <v>0</v>
      </c>
      <c r="AV913" s="2">
        <v>0</v>
      </c>
      <c r="AW913" s="2">
        <v>0</v>
      </c>
      <c r="AX913" s="2">
        <v>0</v>
      </c>
      <c r="AY913" s="2" t="s">
        <v>5181</v>
      </c>
      <c r="AZ913" s="2">
        <v>0</v>
      </c>
      <c r="BA913" s="9" t="s">
        <v>4131</v>
      </c>
      <c r="BB913" s="9" t="s">
        <v>4132</v>
      </c>
    </row>
    <row r="914" spans="1:55" ht="27.5" customHeight="1" x14ac:dyDescent="0.35">
      <c r="A914" s="2" t="s">
        <v>984</v>
      </c>
      <c r="B914" s="2" t="s">
        <v>4484</v>
      </c>
      <c r="C914" s="12">
        <v>45189</v>
      </c>
      <c r="D914" s="3" t="s">
        <v>5034</v>
      </c>
      <c r="E914" s="3" t="s">
        <v>15</v>
      </c>
      <c r="F914" s="3" t="s">
        <v>4260</v>
      </c>
      <c r="G914" s="3" t="s">
        <v>4370</v>
      </c>
      <c r="H914" s="3" t="s">
        <v>2598</v>
      </c>
      <c r="J914" s="4" t="s">
        <v>4573</v>
      </c>
      <c r="K914" s="4" t="s">
        <v>4572</v>
      </c>
      <c r="L914" s="4" t="s">
        <v>5191</v>
      </c>
      <c r="M914" s="4" t="s">
        <v>57</v>
      </c>
      <c r="N914" s="4" t="s">
        <v>2624</v>
      </c>
      <c r="T914" s="6" t="s">
        <v>3204</v>
      </c>
      <c r="U914" s="6" t="s">
        <v>5062</v>
      </c>
      <c r="V914" s="6" t="s">
        <v>46</v>
      </c>
      <c r="X914" s="6" t="s">
        <v>5052</v>
      </c>
      <c r="AC914" s="6" t="s">
        <v>55</v>
      </c>
      <c r="AD914" s="7" t="s">
        <v>2605</v>
      </c>
      <c r="AE914" s="7" t="s">
        <v>4324</v>
      </c>
      <c r="AP914" s="2">
        <v>0</v>
      </c>
      <c r="AQ914" s="2">
        <v>0</v>
      </c>
      <c r="AR914" s="2">
        <v>0</v>
      </c>
      <c r="AS914" s="2">
        <v>1</v>
      </c>
      <c r="AT914" s="2">
        <v>0</v>
      </c>
      <c r="AU914" s="2">
        <v>0</v>
      </c>
      <c r="AV914" s="2">
        <v>0</v>
      </c>
      <c r="AW914" s="2">
        <v>0</v>
      </c>
      <c r="AX914" s="2">
        <v>0</v>
      </c>
      <c r="AY914" s="2" t="s">
        <v>5181</v>
      </c>
      <c r="AZ914" s="2">
        <v>0</v>
      </c>
      <c r="BA914" s="9" t="s">
        <v>4131</v>
      </c>
      <c r="BB914" s="9" t="s">
        <v>4132</v>
      </c>
    </row>
    <row r="915" spans="1:55" ht="27.5" customHeight="1" x14ac:dyDescent="0.35">
      <c r="A915" s="2" t="s">
        <v>985</v>
      </c>
      <c r="B915" s="2" t="s">
        <v>4484</v>
      </c>
      <c r="C915" s="12">
        <v>45189</v>
      </c>
      <c r="D915" s="3" t="s">
        <v>5034</v>
      </c>
      <c r="E915" s="3" t="s">
        <v>15</v>
      </c>
      <c r="F915" s="3" t="s">
        <v>4260</v>
      </c>
      <c r="G915" s="3" t="s">
        <v>4370</v>
      </c>
      <c r="H915" s="3" t="s">
        <v>2598</v>
      </c>
      <c r="J915" s="4" t="s">
        <v>4573</v>
      </c>
      <c r="K915" s="4" t="s">
        <v>4572</v>
      </c>
      <c r="L915" s="4" t="s">
        <v>5191</v>
      </c>
      <c r="M915" s="4" t="s">
        <v>57</v>
      </c>
      <c r="N915" s="4" t="s">
        <v>2624</v>
      </c>
      <c r="T915" s="6" t="s">
        <v>3206</v>
      </c>
      <c r="U915" s="6" t="s">
        <v>5062</v>
      </c>
      <c r="V915" s="6" t="s">
        <v>46</v>
      </c>
      <c r="X915" s="6" t="s">
        <v>5052</v>
      </c>
      <c r="AC915" s="6" t="s">
        <v>55</v>
      </c>
      <c r="AD915" s="7" t="s">
        <v>2605</v>
      </c>
      <c r="AE915" s="7" t="s">
        <v>4324</v>
      </c>
      <c r="AP915" s="2">
        <v>0</v>
      </c>
      <c r="AQ915" s="2">
        <v>0</v>
      </c>
      <c r="AR915" s="2">
        <v>0</v>
      </c>
      <c r="AS915" s="2">
        <v>1</v>
      </c>
      <c r="AT915" s="2">
        <v>0</v>
      </c>
      <c r="AU915" s="2">
        <v>0</v>
      </c>
      <c r="AV915" s="2">
        <v>0</v>
      </c>
      <c r="AW915" s="2">
        <v>0</v>
      </c>
      <c r="AX915" s="2">
        <v>0</v>
      </c>
      <c r="AY915" s="2" t="s">
        <v>5181</v>
      </c>
      <c r="AZ915" s="2">
        <v>0</v>
      </c>
      <c r="BA915" s="9" t="s">
        <v>4131</v>
      </c>
      <c r="BB915" s="9" t="s">
        <v>4132</v>
      </c>
    </row>
    <row r="916" spans="1:55" ht="27.5" customHeight="1" x14ac:dyDescent="0.35">
      <c r="A916" s="2" t="s">
        <v>986</v>
      </c>
      <c r="B916" s="2" t="s">
        <v>4484</v>
      </c>
      <c r="C916" s="12">
        <v>45190</v>
      </c>
      <c r="D916" s="3" t="s">
        <v>5034</v>
      </c>
      <c r="E916" s="3" t="s">
        <v>15</v>
      </c>
      <c r="F916" s="3" t="s">
        <v>4260</v>
      </c>
      <c r="G916" s="3" t="s">
        <v>4262</v>
      </c>
      <c r="H916" s="3" t="s">
        <v>2261</v>
      </c>
      <c r="J916" s="4" t="s">
        <v>4573</v>
      </c>
      <c r="K916" s="4" t="s">
        <v>4572</v>
      </c>
      <c r="L916" s="4" t="s">
        <v>5191</v>
      </c>
      <c r="M916" s="4" t="s">
        <v>57</v>
      </c>
      <c r="N916" s="4" t="s">
        <v>2624</v>
      </c>
      <c r="T916" s="6" t="s">
        <v>3233</v>
      </c>
      <c r="U916" s="6" t="s">
        <v>5062</v>
      </c>
      <c r="V916" s="6" t="s">
        <v>46</v>
      </c>
      <c r="X916" s="6" t="s">
        <v>5052</v>
      </c>
      <c r="Y916" s="6" t="s">
        <v>1892</v>
      </c>
      <c r="AC916" s="6" t="s">
        <v>55</v>
      </c>
      <c r="AD916" s="7" t="s">
        <v>2271</v>
      </c>
      <c r="AE916" s="7" t="s">
        <v>4324</v>
      </c>
      <c r="AG916" s="8" t="s">
        <v>2399</v>
      </c>
      <c r="AP916" s="2">
        <v>0</v>
      </c>
      <c r="AQ916" s="2">
        <v>0</v>
      </c>
      <c r="AR916" s="2">
        <v>0</v>
      </c>
      <c r="AS916" s="2">
        <v>1</v>
      </c>
      <c r="AT916" s="2">
        <v>0</v>
      </c>
      <c r="AU916" s="2">
        <v>0</v>
      </c>
      <c r="AV916" s="2">
        <v>0</v>
      </c>
      <c r="AW916" s="2">
        <v>0</v>
      </c>
      <c r="AX916" s="2">
        <v>0</v>
      </c>
      <c r="AY916" s="2" t="s">
        <v>5181</v>
      </c>
      <c r="AZ916" s="2">
        <v>0</v>
      </c>
      <c r="BA916" s="9" t="s">
        <v>4135</v>
      </c>
      <c r="BB916" s="9" t="s">
        <v>4136</v>
      </c>
    </row>
    <row r="917" spans="1:55" ht="27.5" customHeight="1" x14ac:dyDescent="0.35">
      <c r="A917" s="2" t="s">
        <v>987</v>
      </c>
      <c r="B917" s="2" t="s">
        <v>4484</v>
      </c>
      <c r="C917" s="12">
        <v>45190</v>
      </c>
      <c r="D917" s="3" t="s">
        <v>5034</v>
      </c>
      <c r="E917" s="3" t="s">
        <v>15</v>
      </c>
      <c r="F917" s="3" t="s">
        <v>4260</v>
      </c>
      <c r="G917" s="3" t="s">
        <v>4370</v>
      </c>
      <c r="H917" s="3" t="s">
        <v>1714</v>
      </c>
      <c r="J917" s="4" t="s">
        <v>4573</v>
      </c>
      <c r="K917" s="4" t="s">
        <v>4572</v>
      </c>
      <c r="L917" s="4" t="s">
        <v>5191</v>
      </c>
      <c r="M917" s="4" t="s">
        <v>2597</v>
      </c>
      <c r="N917" s="4" t="s">
        <v>2624</v>
      </c>
      <c r="T917" s="6" t="s">
        <v>1753</v>
      </c>
      <c r="U917" s="6" t="s">
        <v>5062</v>
      </c>
      <c r="V917" s="6" t="s">
        <v>46</v>
      </c>
      <c r="X917" s="6" t="s">
        <v>5052</v>
      </c>
      <c r="AC917" s="6" t="s">
        <v>55</v>
      </c>
      <c r="AD917" s="7" t="s">
        <v>2606</v>
      </c>
      <c r="AE917" s="7" t="s">
        <v>4324</v>
      </c>
      <c r="AG917" s="8" t="s">
        <v>3925</v>
      </c>
      <c r="AN917" s="9" t="s">
        <v>4357</v>
      </c>
      <c r="AP917" s="2">
        <v>0</v>
      </c>
      <c r="AQ917" s="2">
        <v>0</v>
      </c>
      <c r="AR917" s="2">
        <v>0</v>
      </c>
      <c r="AS917" s="2">
        <v>1</v>
      </c>
      <c r="AT917" s="2">
        <v>0</v>
      </c>
      <c r="AU917" s="2">
        <v>0</v>
      </c>
      <c r="AV917" s="2">
        <v>0</v>
      </c>
      <c r="AW917" s="2">
        <v>0</v>
      </c>
      <c r="AX917" s="2">
        <v>0</v>
      </c>
      <c r="AY917" s="2" t="s">
        <v>5181</v>
      </c>
      <c r="AZ917" s="2">
        <v>0</v>
      </c>
      <c r="BA917" s="9" t="s">
        <v>4133</v>
      </c>
      <c r="BB917" s="9" t="s">
        <v>4134</v>
      </c>
      <c r="BC917" s="9" t="s">
        <v>4002</v>
      </c>
    </row>
    <row r="918" spans="1:55" ht="27.5" customHeight="1" x14ac:dyDescent="0.35">
      <c r="A918" s="2" t="s">
        <v>988</v>
      </c>
      <c r="B918" s="2" t="s">
        <v>4484</v>
      </c>
      <c r="C918" s="12">
        <v>45190</v>
      </c>
      <c r="D918" s="3" t="s">
        <v>5034</v>
      </c>
      <c r="E918" s="3" t="s">
        <v>15</v>
      </c>
      <c r="F918" s="3" t="s">
        <v>4260</v>
      </c>
      <c r="G918" s="3" t="s">
        <v>4370</v>
      </c>
      <c r="H918" s="3" t="s">
        <v>1714</v>
      </c>
      <c r="J918" s="4" t="s">
        <v>4573</v>
      </c>
      <c r="K918" s="4" t="s">
        <v>4572</v>
      </c>
      <c r="L918" s="4" t="s">
        <v>5191</v>
      </c>
      <c r="M918" s="4" t="s">
        <v>2597</v>
      </c>
      <c r="N918" s="4" t="s">
        <v>2624</v>
      </c>
      <c r="T918" s="6" t="s">
        <v>3231</v>
      </c>
      <c r="U918" s="6" t="s">
        <v>5062</v>
      </c>
      <c r="V918" s="6" t="s">
        <v>46</v>
      </c>
      <c r="X918" s="6" t="s">
        <v>5052</v>
      </c>
      <c r="AC918" s="6" t="s">
        <v>55</v>
      </c>
      <c r="AD918" s="7" t="s">
        <v>2606</v>
      </c>
      <c r="AE918" s="7" t="s">
        <v>4324</v>
      </c>
      <c r="AG918" s="8" t="s">
        <v>3925</v>
      </c>
      <c r="AN918" s="9" t="s">
        <v>4357</v>
      </c>
      <c r="AP918" s="2">
        <v>0</v>
      </c>
      <c r="AQ918" s="2">
        <v>0</v>
      </c>
      <c r="AR918" s="2">
        <v>0</v>
      </c>
      <c r="AS918" s="2">
        <v>1</v>
      </c>
      <c r="AT918" s="2">
        <v>0</v>
      </c>
      <c r="AU918" s="2">
        <v>0</v>
      </c>
      <c r="AV918" s="2">
        <v>0</v>
      </c>
      <c r="AW918" s="2">
        <v>0</v>
      </c>
      <c r="AX918" s="2">
        <v>0</v>
      </c>
      <c r="AY918" s="2" t="s">
        <v>5181</v>
      </c>
      <c r="AZ918" s="2">
        <v>0</v>
      </c>
      <c r="BA918" s="9" t="s">
        <v>4133</v>
      </c>
      <c r="BB918" s="9" t="s">
        <v>4134</v>
      </c>
      <c r="BC918" s="9" t="s">
        <v>4002</v>
      </c>
    </row>
    <row r="919" spans="1:55" ht="27.5" customHeight="1" x14ac:dyDescent="0.35">
      <c r="A919" s="2" t="s">
        <v>989</v>
      </c>
      <c r="B919" s="2" t="s">
        <v>4484</v>
      </c>
      <c r="C919" s="12">
        <v>45190</v>
      </c>
      <c r="D919" s="3" t="s">
        <v>5034</v>
      </c>
      <c r="E919" s="3" t="s">
        <v>15</v>
      </c>
      <c r="F919" s="3" t="s">
        <v>4260</v>
      </c>
      <c r="G919" s="3" t="s">
        <v>4262</v>
      </c>
      <c r="H919" s="3" t="s">
        <v>2261</v>
      </c>
      <c r="J919" s="4" t="s">
        <v>4573</v>
      </c>
      <c r="K919" s="4" t="s">
        <v>4572</v>
      </c>
      <c r="L919" s="4" t="s">
        <v>5191</v>
      </c>
      <c r="M919" s="4" t="s">
        <v>57</v>
      </c>
      <c r="N919" s="4" t="s">
        <v>2624</v>
      </c>
      <c r="T919" s="6" t="s">
        <v>2330</v>
      </c>
      <c r="U919" s="6" t="s">
        <v>5062</v>
      </c>
      <c r="V919" s="6" t="s">
        <v>46</v>
      </c>
      <c r="X919" s="6" t="s">
        <v>5052</v>
      </c>
      <c r="AC919" s="6" t="s">
        <v>55</v>
      </c>
      <c r="AD919" s="7" t="s">
        <v>2614</v>
      </c>
      <c r="AE919" s="7" t="s">
        <v>4324</v>
      </c>
      <c r="AP919" s="2">
        <v>0</v>
      </c>
      <c r="AQ919" s="2">
        <v>0</v>
      </c>
      <c r="AR919" s="2">
        <v>0</v>
      </c>
      <c r="AS919" s="2">
        <v>1</v>
      </c>
      <c r="AT919" s="2">
        <v>0</v>
      </c>
      <c r="AU919" s="2">
        <v>0</v>
      </c>
      <c r="AV919" s="2">
        <v>0</v>
      </c>
      <c r="AW919" s="2">
        <v>0</v>
      </c>
      <c r="AX919" s="2">
        <v>0</v>
      </c>
      <c r="AY919" s="2" t="s">
        <v>5181</v>
      </c>
      <c r="AZ919" s="2">
        <v>0</v>
      </c>
      <c r="BA919" s="9" t="s">
        <v>4135</v>
      </c>
      <c r="BB919" s="9" t="s">
        <v>4136</v>
      </c>
    </row>
    <row r="920" spans="1:55" ht="27.5" customHeight="1" x14ac:dyDescent="0.35">
      <c r="A920" s="2" t="s">
        <v>990</v>
      </c>
      <c r="B920" s="2" t="s">
        <v>4484</v>
      </c>
      <c r="C920" s="12">
        <v>45190</v>
      </c>
      <c r="D920" s="3" t="s">
        <v>5034</v>
      </c>
      <c r="E920" s="3" t="s">
        <v>15</v>
      </c>
      <c r="F920" s="3" t="s">
        <v>4260</v>
      </c>
      <c r="G920" s="3" t="s">
        <v>4262</v>
      </c>
      <c r="H920" s="3" t="s">
        <v>2261</v>
      </c>
      <c r="J920" s="4" t="s">
        <v>4573</v>
      </c>
      <c r="K920" s="4" t="s">
        <v>4572</v>
      </c>
      <c r="L920" s="4" t="s">
        <v>5191</v>
      </c>
      <c r="M920" s="4" t="s">
        <v>57</v>
      </c>
      <c r="N920" s="4" t="s">
        <v>2624</v>
      </c>
      <c r="T920" s="6" t="s">
        <v>3232</v>
      </c>
      <c r="U920" s="6" t="s">
        <v>5062</v>
      </c>
      <c r="V920" s="6" t="s">
        <v>46</v>
      </c>
      <c r="X920" s="6" t="s">
        <v>5052</v>
      </c>
      <c r="AC920" s="6" t="s">
        <v>55</v>
      </c>
      <c r="AD920" s="7" t="s">
        <v>2614</v>
      </c>
      <c r="AE920" s="7" t="s">
        <v>4324</v>
      </c>
      <c r="AP920" s="2">
        <v>0</v>
      </c>
      <c r="AQ920" s="2">
        <v>0</v>
      </c>
      <c r="AR920" s="2">
        <v>0</v>
      </c>
      <c r="AS920" s="2">
        <v>1</v>
      </c>
      <c r="AT920" s="2">
        <v>0</v>
      </c>
      <c r="AU920" s="2">
        <v>0</v>
      </c>
      <c r="AV920" s="2">
        <v>0</v>
      </c>
      <c r="AW920" s="2">
        <v>0</v>
      </c>
      <c r="AX920" s="2">
        <v>0</v>
      </c>
      <c r="AY920" s="2" t="s">
        <v>5181</v>
      </c>
      <c r="AZ920" s="2">
        <v>0</v>
      </c>
      <c r="BA920" s="9" t="s">
        <v>4135</v>
      </c>
      <c r="BB920" s="9" t="s">
        <v>4136</v>
      </c>
    </row>
    <row r="921" spans="1:55" ht="27.5" customHeight="1" x14ac:dyDescent="0.35">
      <c r="A921" s="2" t="s">
        <v>991</v>
      </c>
      <c r="B921" s="2" t="s">
        <v>4484</v>
      </c>
      <c r="C921" s="12">
        <v>45190</v>
      </c>
      <c r="D921" s="3" t="s">
        <v>5034</v>
      </c>
      <c r="E921" s="3" t="s">
        <v>15</v>
      </c>
      <c r="F921" s="3" t="s">
        <v>4260</v>
      </c>
      <c r="G921" s="3" t="s">
        <v>4262</v>
      </c>
      <c r="H921" s="3" t="s">
        <v>2261</v>
      </c>
      <c r="J921" s="4" t="s">
        <v>4573</v>
      </c>
      <c r="K921" s="4" t="s">
        <v>4572</v>
      </c>
      <c r="L921" s="4" t="s">
        <v>5191</v>
      </c>
      <c r="M921" s="4" t="s">
        <v>57</v>
      </c>
      <c r="N921" s="4" t="s">
        <v>2624</v>
      </c>
      <c r="T921" s="6" t="s">
        <v>3234</v>
      </c>
      <c r="U921" s="6" t="s">
        <v>5062</v>
      </c>
      <c r="V921" s="6" t="s">
        <v>46</v>
      </c>
      <c r="X921" s="6" t="s">
        <v>5052</v>
      </c>
      <c r="Y921" s="6" t="s">
        <v>1892</v>
      </c>
      <c r="AC921" s="6" t="s">
        <v>55</v>
      </c>
      <c r="AD921" s="7" t="s">
        <v>2614</v>
      </c>
      <c r="AE921" s="7" t="s">
        <v>4324</v>
      </c>
      <c r="AG921" s="8" t="s">
        <v>2399</v>
      </c>
      <c r="AP921" s="2">
        <v>0</v>
      </c>
      <c r="AQ921" s="2">
        <v>0</v>
      </c>
      <c r="AR921" s="2">
        <v>0</v>
      </c>
      <c r="AS921" s="2">
        <v>1</v>
      </c>
      <c r="AT921" s="2">
        <v>0</v>
      </c>
      <c r="AU921" s="2">
        <v>0</v>
      </c>
      <c r="AV921" s="2">
        <v>0</v>
      </c>
      <c r="AW921" s="2">
        <v>0</v>
      </c>
      <c r="AX921" s="2">
        <v>0</v>
      </c>
      <c r="AY921" s="2" t="s">
        <v>5181</v>
      </c>
      <c r="AZ921" s="2">
        <v>0</v>
      </c>
      <c r="BA921" s="9" t="s">
        <v>4135</v>
      </c>
      <c r="BB921" s="9" t="s">
        <v>4136</v>
      </c>
    </row>
    <row r="922" spans="1:55" ht="27.5" customHeight="1" x14ac:dyDescent="0.35">
      <c r="A922" s="2" t="s">
        <v>992</v>
      </c>
      <c r="B922" s="2" t="s">
        <v>4484</v>
      </c>
      <c r="C922" s="12">
        <v>45190</v>
      </c>
      <c r="D922" s="3" t="s">
        <v>5034</v>
      </c>
      <c r="E922" s="3" t="s">
        <v>11</v>
      </c>
      <c r="F922" s="3" t="s">
        <v>69</v>
      </c>
      <c r="G922" s="3" t="s">
        <v>4448</v>
      </c>
      <c r="H922" s="3" t="s">
        <v>1717</v>
      </c>
      <c r="J922" s="4" t="s">
        <v>4573</v>
      </c>
      <c r="K922" s="4" t="s">
        <v>4572</v>
      </c>
      <c r="L922" s="4" t="s">
        <v>5191</v>
      </c>
      <c r="M922" s="4" t="s">
        <v>57</v>
      </c>
      <c r="N922" s="4" t="s">
        <v>2625</v>
      </c>
      <c r="T922" s="6" t="s">
        <v>3235</v>
      </c>
      <c r="U922" s="6" t="s">
        <v>5062</v>
      </c>
      <c r="V922" s="6" t="s">
        <v>46</v>
      </c>
      <c r="X922" s="6" t="s">
        <v>5052</v>
      </c>
      <c r="AC922" s="6" t="s">
        <v>55</v>
      </c>
      <c r="AD922" s="7" t="s">
        <v>1729</v>
      </c>
      <c r="AE922" s="7" t="s">
        <v>1729</v>
      </c>
      <c r="AK922" s="8" t="s">
        <v>2090</v>
      </c>
      <c r="AP922" s="2">
        <v>0</v>
      </c>
      <c r="AQ922" s="2">
        <v>0</v>
      </c>
      <c r="AR922" s="2">
        <v>0</v>
      </c>
      <c r="AS922" s="2">
        <v>1</v>
      </c>
      <c r="AT922" s="2">
        <v>0</v>
      </c>
      <c r="AU922" s="2">
        <v>0</v>
      </c>
      <c r="AV922" s="2">
        <v>0</v>
      </c>
      <c r="AW922" s="2">
        <v>0</v>
      </c>
      <c r="AX922" s="2">
        <v>0</v>
      </c>
      <c r="AY922" s="2" t="s">
        <v>5181</v>
      </c>
      <c r="AZ922" s="2">
        <v>0</v>
      </c>
      <c r="BB922" s="9" t="s">
        <v>4124</v>
      </c>
      <c r="BC922" s="9" t="s">
        <v>4002</v>
      </c>
    </row>
    <row r="923" spans="1:55" ht="27.5" customHeight="1" x14ac:dyDescent="0.35">
      <c r="A923" s="2" t="s">
        <v>993</v>
      </c>
      <c r="B923" s="2" t="s">
        <v>4484</v>
      </c>
      <c r="C923" s="12">
        <v>45190</v>
      </c>
      <c r="D923" s="3" t="s">
        <v>5034</v>
      </c>
      <c r="E923" s="3" t="s">
        <v>11</v>
      </c>
      <c r="F923" s="3" t="s">
        <v>69</v>
      </c>
      <c r="G923" s="3" t="s">
        <v>4448</v>
      </c>
      <c r="H923" s="3" t="s">
        <v>1717</v>
      </c>
      <c r="J923" s="4" t="s">
        <v>4573</v>
      </c>
      <c r="K923" s="4" t="s">
        <v>4572</v>
      </c>
      <c r="L923" s="4" t="s">
        <v>5191</v>
      </c>
      <c r="M923" s="4" t="s">
        <v>57</v>
      </c>
      <c r="N923" s="4" t="s">
        <v>2625</v>
      </c>
      <c r="T923" s="6" t="s">
        <v>3236</v>
      </c>
      <c r="U923" s="6" t="s">
        <v>5062</v>
      </c>
      <c r="V923" s="6" t="s">
        <v>46</v>
      </c>
      <c r="X923" s="6" t="s">
        <v>5052</v>
      </c>
      <c r="AC923" s="6" t="s">
        <v>55</v>
      </c>
      <c r="AD923" s="7" t="s">
        <v>1729</v>
      </c>
      <c r="AE923" s="7" t="s">
        <v>1729</v>
      </c>
      <c r="AK923" s="8" t="s">
        <v>2090</v>
      </c>
      <c r="AP923" s="2">
        <v>0</v>
      </c>
      <c r="AQ923" s="2">
        <v>0</v>
      </c>
      <c r="AR923" s="2">
        <v>0</v>
      </c>
      <c r="AS923" s="2">
        <v>1</v>
      </c>
      <c r="AT923" s="2">
        <v>0</v>
      </c>
      <c r="AU923" s="2">
        <v>0</v>
      </c>
      <c r="AV923" s="2">
        <v>0</v>
      </c>
      <c r="AW923" s="2">
        <v>0</v>
      </c>
      <c r="AX923" s="2">
        <v>0</v>
      </c>
      <c r="AY923" s="2" t="s">
        <v>5181</v>
      </c>
      <c r="AZ923" s="2">
        <v>0</v>
      </c>
      <c r="BB923" s="9" t="s">
        <v>4124</v>
      </c>
      <c r="BC923" s="9" t="s">
        <v>4002</v>
      </c>
    </row>
    <row r="924" spans="1:55" ht="27.5" customHeight="1" x14ac:dyDescent="0.35">
      <c r="A924" s="2" t="s">
        <v>994</v>
      </c>
      <c r="B924" s="2" t="s">
        <v>4484</v>
      </c>
      <c r="C924" s="12">
        <v>45190</v>
      </c>
      <c r="D924" s="3" t="s">
        <v>5034</v>
      </c>
      <c r="E924" s="3" t="s">
        <v>11</v>
      </c>
      <c r="F924" s="3" t="s">
        <v>69</v>
      </c>
      <c r="G924" s="3" t="s">
        <v>4448</v>
      </c>
      <c r="H924" s="3" t="s">
        <v>1717</v>
      </c>
      <c r="J924" s="4" t="s">
        <v>4573</v>
      </c>
      <c r="K924" s="4" t="s">
        <v>4572</v>
      </c>
      <c r="L924" s="4" t="s">
        <v>5191</v>
      </c>
      <c r="M924" s="4" t="s">
        <v>57</v>
      </c>
      <c r="N924" s="4" t="s">
        <v>2625</v>
      </c>
      <c r="T924" s="6" t="s">
        <v>3237</v>
      </c>
      <c r="U924" s="6" t="s">
        <v>5062</v>
      </c>
      <c r="V924" s="6" t="s">
        <v>46</v>
      </c>
      <c r="X924" s="6" t="s">
        <v>5052</v>
      </c>
      <c r="AC924" s="6" t="s">
        <v>55</v>
      </c>
      <c r="AD924" s="7" t="s">
        <v>1729</v>
      </c>
      <c r="AE924" s="7" t="s">
        <v>1729</v>
      </c>
      <c r="AK924" s="8" t="s">
        <v>2090</v>
      </c>
      <c r="AP924" s="2">
        <v>0</v>
      </c>
      <c r="AQ924" s="2">
        <v>0</v>
      </c>
      <c r="AR924" s="2">
        <v>0</v>
      </c>
      <c r="AS924" s="2">
        <v>1</v>
      </c>
      <c r="AT924" s="2">
        <v>0</v>
      </c>
      <c r="AU924" s="2">
        <v>0</v>
      </c>
      <c r="AV924" s="2">
        <v>0</v>
      </c>
      <c r="AW924" s="2">
        <v>0</v>
      </c>
      <c r="AX924" s="2">
        <v>0</v>
      </c>
      <c r="AY924" s="2" t="s">
        <v>5181</v>
      </c>
      <c r="AZ924" s="2">
        <v>0</v>
      </c>
      <c r="BB924" s="9" t="s">
        <v>4124</v>
      </c>
      <c r="BC924" s="9" t="s">
        <v>4002</v>
      </c>
    </row>
    <row r="925" spans="1:55" ht="27.5" customHeight="1" x14ac:dyDescent="0.35">
      <c r="A925" s="2" t="s">
        <v>995</v>
      </c>
      <c r="B925" s="2" t="s">
        <v>4484</v>
      </c>
      <c r="C925" s="12">
        <v>45190</v>
      </c>
      <c r="D925" s="3" t="s">
        <v>5034</v>
      </c>
      <c r="E925" s="3" t="s">
        <v>11</v>
      </c>
      <c r="F925" s="3" t="s">
        <v>69</v>
      </c>
      <c r="G925" s="3" t="s">
        <v>4448</v>
      </c>
      <c r="H925" s="3" t="s">
        <v>1717</v>
      </c>
      <c r="J925" s="4" t="s">
        <v>4573</v>
      </c>
      <c r="K925" s="4" t="s">
        <v>4572</v>
      </c>
      <c r="L925" s="4" t="s">
        <v>5191</v>
      </c>
      <c r="M925" s="4" t="s">
        <v>57</v>
      </c>
      <c r="N925" s="4" t="s">
        <v>2625</v>
      </c>
      <c r="T925" s="6" t="s">
        <v>3238</v>
      </c>
      <c r="U925" s="6" t="s">
        <v>5062</v>
      </c>
      <c r="V925" s="6" t="s">
        <v>46</v>
      </c>
      <c r="X925" s="6" t="s">
        <v>5052</v>
      </c>
      <c r="AC925" s="6" t="s">
        <v>55</v>
      </c>
      <c r="AD925" s="7" t="s">
        <v>1729</v>
      </c>
      <c r="AE925" s="7" t="s">
        <v>1729</v>
      </c>
      <c r="AK925" s="8" t="s">
        <v>2090</v>
      </c>
      <c r="AP925" s="2">
        <v>0</v>
      </c>
      <c r="AQ925" s="2">
        <v>0</v>
      </c>
      <c r="AR925" s="2">
        <v>0</v>
      </c>
      <c r="AS925" s="2">
        <v>1</v>
      </c>
      <c r="AT925" s="2">
        <v>0</v>
      </c>
      <c r="AU925" s="2">
        <v>0</v>
      </c>
      <c r="AV925" s="2">
        <v>0</v>
      </c>
      <c r="AW925" s="2">
        <v>0</v>
      </c>
      <c r="AX925" s="2">
        <v>0</v>
      </c>
      <c r="AY925" s="2" t="s">
        <v>5181</v>
      </c>
      <c r="AZ925" s="2">
        <v>0</v>
      </c>
      <c r="BB925" s="9" t="s">
        <v>4124</v>
      </c>
      <c r="BC925" s="9" t="s">
        <v>4002</v>
      </c>
    </row>
    <row r="926" spans="1:55" ht="27.5" customHeight="1" x14ac:dyDescent="0.35">
      <c r="A926" s="2" t="s">
        <v>996</v>
      </c>
      <c r="B926" s="2" t="s">
        <v>4484</v>
      </c>
      <c r="C926" s="12">
        <v>45190</v>
      </c>
      <c r="D926" s="3" t="s">
        <v>5034</v>
      </c>
      <c r="E926" s="3" t="s">
        <v>11</v>
      </c>
      <c r="F926" s="3" t="s">
        <v>69</v>
      </c>
      <c r="G926" s="3" t="s">
        <v>4448</v>
      </c>
      <c r="H926" s="3" t="s">
        <v>1717</v>
      </c>
      <c r="J926" s="4" t="s">
        <v>4573</v>
      </c>
      <c r="K926" s="4" t="s">
        <v>4572</v>
      </c>
      <c r="L926" s="4" t="s">
        <v>5191</v>
      </c>
      <c r="M926" s="4" t="s">
        <v>57</v>
      </c>
      <c r="N926" s="4" t="s">
        <v>2625</v>
      </c>
      <c r="T926" s="6" t="s">
        <v>3239</v>
      </c>
      <c r="U926" s="6" t="s">
        <v>5062</v>
      </c>
      <c r="V926" s="6" t="s">
        <v>46</v>
      </c>
      <c r="X926" s="6" t="s">
        <v>5052</v>
      </c>
      <c r="AC926" s="6" t="s">
        <v>55</v>
      </c>
      <c r="AD926" s="7" t="s">
        <v>1729</v>
      </c>
      <c r="AE926" s="7" t="s">
        <v>1729</v>
      </c>
      <c r="AK926" s="8" t="s">
        <v>2090</v>
      </c>
      <c r="AP926" s="2">
        <v>0</v>
      </c>
      <c r="AQ926" s="2">
        <v>0</v>
      </c>
      <c r="AR926" s="2">
        <v>0</v>
      </c>
      <c r="AS926" s="2">
        <v>1</v>
      </c>
      <c r="AT926" s="2">
        <v>0</v>
      </c>
      <c r="AU926" s="2">
        <v>0</v>
      </c>
      <c r="AV926" s="2">
        <v>0</v>
      </c>
      <c r="AW926" s="2">
        <v>0</v>
      </c>
      <c r="AX926" s="2">
        <v>0</v>
      </c>
      <c r="AY926" s="2" t="s">
        <v>5181</v>
      </c>
      <c r="AZ926" s="2">
        <v>0</v>
      </c>
      <c r="BB926" s="9" t="s">
        <v>4124</v>
      </c>
      <c r="BC926" s="9" t="s">
        <v>4002</v>
      </c>
    </row>
    <row r="927" spans="1:55" ht="27.5" customHeight="1" x14ac:dyDescent="0.35">
      <c r="A927" s="2" t="s">
        <v>997</v>
      </c>
      <c r="B927" s="2" t="s">
        <v>4484</v>
      </c>
      <c r="C927" s="12">
        <v>45190</v>
      </c>
      <c r="D927" s="3" t="s">
        <v>5034</v>
      </c>
      <c r="E927" s="3" t="s">
        <v>11</v>
      </c>
      <c r="F927" s="3" t="s">
        <v>69</v>
      </c>
      <c r="G927" s="3" t="s">
        <v>4448</v>
      </c>
      <c r="H927" s="3" t="s">
        <v>1717</v>
      </c>
      <c r="J927" s="4" t="s">
        <v>4573</v>
      </c>
      <c r="K927" s="4" t="s">
        <v>4572</v>
      </c>
      <c r="L927" s="4" t="s">
        <v>5191</v>
      </c>
      <c r="M927" s="4" t="s">
        <v>57</v>
      </c>
      <c r="N927" s="4" t="s">
        <v>2625</v>
      </c>
      <c r="T927" s="6" t="s">
        <v>3240</v>
      </c>
      <c r="U927" s="6" t="s">
        <v>5062</v>
      </c>
      <c r="V927" s="6" t="s">
        <v>46</v>
      </c>
      <c r="X927" s="6" t="s">
        <v>5052</v>
      </c>
      <c r="AC927" s="6" t="s">
        <v>55</v>
      </c>
      <c r="AD927" s="7" t="s">
        <v>1729</v>
      </c>
      <c r="AE927" s="7" t="s">
        <v>1729</v>
      </c>
      <c r="AK927" s="8" t="s">
        <v>2090</v>
      </c>
      <c r="AP927" s="2">
        <v>0</v>
      </c>
      <c r="AQ927" s="2">
        <v>0</v>
      </c>
      <c r="AR927" s="2">
        <v>0</v>
      </c>
      <c r="AS927" s="2">
        <v>1</v>
      </c>
      <c r="AT927" s="2">
        <v>0</v>
      </c>
      <c r="AU927" s="2">
        <v>0</v>
      </c>
      <c r="AV927" s="2">
        <v>0</v>
      </c>
      <c r="AW927" s="2">
        <v>0</v>
      </c>
      <c r="AX927" s="2">
        <v>0</v>
      </c>
      <c r="AY927" s="2" t="s">
        <v>5181</v>
      </c>
      <c r="AZ927" s="2">
        <v>0</v>
      </c>
      <c r="BB927" s="9" t="s">
        <v>4124</v>
      </c>
      <c r="BC927" s="9" t="s">
        <v>4002</v>
      </c>
    </row>
    <row r="928" spans="1:55" ht="27.5" customHeight="1" x14ac:dyDescent="0.35">
      <c r="A928" s="2" t="s">
        <v>998</v>
      </c>
      <c r="B928" s="2" t="s">
        <v>4484</v>
      </c>
      <c r="C928" s="12">
        <v>45190</v>
      </c>
      <c r="D928" s="3" t="s">
        <v>5034</v>
      </c>
      <c r="E928" s="3" t="s">
        <v>11</v>
      </c>
      <c r="F928" s="3" t="s">
        <v>69</v>
      </c>
      <c r="G928" s="3" t="s">
        <v>4448</v>
      </c>
      <c r="H928" s="3" t="s">
        <v>1717</v>
      </c>
      <c r="J928" s="4" t="s">
        <v>4573</v>
      </c>
      <c r="K928" s="4" t="s">
        <v>4572</v>
      </c>
      <c r="L928" s="4" t="s">
        <v>5191</v>
      </c>
      <c r="M928" s="4" t="s">
        <v>57</v>
      </c>
      <c r="N928" s="4" t="s">
        <v>2625</v>
      </c>
      <c r="T928" s="6" t="s">
        <v>3241</v>
      </c>
      <c r="U928" s="6" t="s">
        <v>5062</v>
      </c>
      <c r="V928" s="6" t="s">
        <v>46</v>
      </c>
      <c r="X928" s="6" t="s">
        <v>5052</v>
      </c>
      <c r="AC928" s="6" t="s">
        <v>55</v>
      </c>
      <c r="AD928" s="7" t="s">
        <v>1729</v>
      </c>
      <c r="AE928" s="7" t="s">
        <v>1729</v>
      </c>
      <c r="AK928" s="8" t="s">
        <v>2090</v>
      </c>
      <c r="AP928" s="2">
        <v>0</v>
      </c>
      <c r="AQ928" s="2">
        <v>0</v>
      </c>
      <c r="AR928" s="2">
        <v>0</v>
      </c>
      <c r="AS928" s="2">
        <v>1</v>
      </c>
      <c r="AT928" s="2">
        <v>0</v>
      </c>
      <c r="AU928" s="2">
        <v>0</v>
      </c>
      <c r="AV928" s="2">
        <v>0</v>
      </c>
      <c r="AW928" s="2">
        <v>0</v>
      </c>
      <c r="AX928" s="2">
        <v>0</v>
      </c>
      <c r="AY928" s="2" t="s">
        <v>5181</v>
      </c>
      <c r="AZ928" s="2">
        <v>0</v>
      </c>
      <c r="BB928" s="9" t="s">
        <v>4124</v>
      </c>
      <c r="BC928" s="9" t="s">
        <v>4002</v>
      </c>
    </row>
    <row r="929" spans="1:55" ht="27.5" customHeight="1" x14ac:dyDescent="0.35">
      <c r="A929" s="2" t="s">
        <v>999</v>
      </c>
      <c r="B929" s="2" t="s">
        <v>4484</v>
      </c>
      <c r="C929" s="12">
        <v>45190</v>
      </c>
      <c r="D929" s="3" t="s">
        <v>5034</v>
      </c>
      <c r="E929" s="3" t="s">
        <v>11</v>
      </c>
      <c r="F929" s="3" t="s">
        <v>69</v>
      </c>
      <c r="G929" s="3" t="s">
        <v>4448</v>
      </c>
      <c r="H929" s="3" t="s">
        <v>1717</v>
      </c>
      <c r="J929" s="4" t="s">
        <v>4573</v>
      </c>
      <c r="K929" s="4" t="s">
        <v>4572</v>
      </c>
      <c r="L929" s="4" t="s">
        <v>5191</v>
      </c>
      <c r="M929" s="4" t="s">
        <v>57</v>
      </c>
      <c r="N929" s="4" t="s">
        <v>2625</v>
      </c>
      <c r="T929" s="6" t="s">
        <v>3242</v>
      </c>
      <c r="U929" s="6" t="s">
        <v>5062</v>
      </c>
      <c r="V929" s="6" t="s">
        <v>34</v>
      </c>
      <c r="X929" s="6" t="s">
        <v>5052</v>
      </c>
      <c r="AC929" s="6" t="s">
        <v>55</v>
      </c>
      <c r="AD929" s="7" t="s">
        <v>1729</v>
      </c>
      <c r="AE929" s="7" t="s">
        <v>1729</v>
      </c>
      <c r="AK929" s="8" t="s">
        <v>2090</v>
      </c>
      <c r="AP929" s="2">
        <v>0</v>
      </c>
      <c r="AQ929" s="2">
        <v>0</v>
      </c>
      <c r="AR929" s="2">
        <v>0</v>
      </c>
      <c r="AS929" s="2">
        <v>1</v>
      </c>
      <c r="AT929" s="2">
        <v>0</v>
      </c>
      <c r="AU929" s="2">
        <v>0</v>
      </c>
      <c r="AV929" s="2">
        <v>0</v>
      </c>
      <c r="AW929" s="2">
        <v>1</v>
      </c>
      <c r="AX929" s="2">
        <v>0</v>
      </c>
      <c r="AY929" s="2" t="s">
        <v>5181</v>
      </c>
      <c r="AZ929" s="2">
        <v>0</v>
      </c>
      <c r="BB929" s="9" t="s">
        <v>4124</v>
      </c>
      <c r="BC929" s="9" t="s">
        <v>4002</v>
      </c>
    </row>
    <row r="930" spans="1:55" ht="27.5" customHeight="1" x14ac:dyDescent="0.35">
      <c r="A930" s="2" t="s">
        <v>1000</v>
      </c>
      <c r="B930" s="2" t="s">
        <v>4484</v>
      </c>
      <c r="C930" s="12">
        <v>45190</v>
      </c>
      <c r="D930" s="3" t="s">
        <v>5034</v>
      </c>
      <c r="E930" s="3" t="s">
        <v>11</v>
      </c>
      <c r="F930" s="3" t="s">
        <v>69</v>
      </c>
      <c r="G930" s="3" t="s">
        <v>4448</v>
      </c>
      <c r="H930" s="3" t="s">
        <v>1717</v>
      </c>
      <c r="J930" s="4" t="s">
        <v>4573</v>
      </c>
      <c r="K930" s="4" t="s">
        <v>4572</v>
      </c>
      <c r="L930" s="4" t="s">
        <v>5191</v>
      </c>
      <c r="M930" s="4" t="s">
        <v>57</v>
      </c>
      <c r="N930" s="4" t="s">
        <v>2625</v>
      </c>
      <c r="T930" s="6" t="s">
        <v>3243</v>
      </c>
      <c r="U930" s="6" t="s">
        <v>5062</v>
      </c>
      <c r="V930" s="6" t="s">
        <v>46</v>
      </c>
      <c r="X930" s="6" t="s">
        <v>5052</v>
      </c>
      <c r="AC930" s="6" t="s">
        <v>55</v>
      </c>
      <c r="AD930" s="7" t="s">
        <v>1729</v>
      </c>
      <c r="AE930" s="7" t="s">
        <v>1729</v>
      </c>
      <c r="AK930" s="8" t="s">
        <v>2090</v>
      </c>
      <c r="AP930" s="2">
        <v>0</v>
      </c>
      <c r="AQ930" s="2">
        <v>0</v>
      </c>
      <c r="AR930" s="2">
        <v>0</v>
      </c>
      <c r="AS930" s="2">
        <v>1</v>
      </c>
      <c r="AT930" s="2">
        <v>0</v>
      </c>
      <c r="AU930" s="2">
        <v>0</v>
      </c>
      <c r="AV930" s="2">
        <v>0</v>
      </c>
      <c r="AW930" s="2">
        <v>0</v>
      </c>
      <c r="AX930" s="2">
        <v>0</v>
      </c>
      <c r="AY930" s="2" t="s">
        <v>5181</v>
      </c>
      <c r="AZ930" s="2">
        <v>0</v>
      </c>
      <c r="BB930" s="9" t="s">
        <v>4124</v>
      </c>
      <c r="BC930" s="9" t="s">
        <v>4002</v>
      </c>
    </row>
    <row r="931" spans="1:55" ht="27.5" customHeight="1" x14ac:dyDescent="0.35">
      <c r="A931" s="2" t="s">
        <v>1001</v>
      </c>
      <c r="B931" s="2" t="s">
        <v>4484</v>
      </c>
      <c r="C931" s="12">
        <v>45190</v>
      </c>
      <c r="D931" s="3" t="s">
        <v>5034</v>
      </c>
      <c r="E931" s="3" t="s">
        <v>11</v>
      </c>
      <c r="F931" s="3" t="s">
        <v>69</v>
      </c>
      <c r="G931" s="3" t="s">
        <v>4448</v>
      </c>
      <c r="H931" s="3" t="s">
        <v>1717</v>
      </c>
      <c r="J931" s="4" t="s">
        <v>4573</v>
      </c>
      <c r="K931" s="4" t="s">
        <v>4572</v>
      </c>
      <c r="L931" s="4" t="s">
        <v>5191</v>
      </c>
      <c r="M931" s="4" t="s">
        <v>57</v>
      </c>
      <c r="N931" s="4" t="s">
        <v>2625</v>
      </c>
      <c r="T931" s="6" t="s">
        <v>3244</v>
      </c>
      <c r="U931" s="6" t="s">
        <v>5062</v>
      </c>
      <c r="V931" s="6" t="s">
        <v>46</v>
      </c>
      <c r="X931" s="6" t="s">
        <v>5052</v>
      </c>
      <c r="AC931" s="6" t="s">
        <v>55</v>
      </c>
      <c r="AD931" s="7" t="s">
        <v>1729</v>
      </c>
      <c r="AE931" s="7" t="s">
        <v>1729</v>
      </c>
      <c r="AK931" s="8" t="s">
        <v>2090</v>
      </c>
      <c r="AP931" s="2">
        <v>0</v>
      </c>
      <c r="AQ931" s="2">
        <v>0</v>
      </c>
      <c r="AR931" s="2">
        <v>0</v>
      </c>
      <c r="AS931" s="2">
        <v>1</v>
      </c>
      <c r="AT931" s="2">
        <v>0</v>
      </c>
      <c r="AU931" s="2">
        <v>0</v>
      </c>
      <c r="AV931" s="2">
        <v>0</v>
      </c>
      <c r="AW931" s="2">
        <v>0</v>
      </c>
      <c r="AX931" s="2">
        <v>0</v>
      </c>
      <c r="AY931" s="2" t="s">
        <v>5181</v>
      </c>
      <c r="AZ931" s="2">
        <v>0</v>
      </c>
      <c r="BB931" s="9" t="s">
        <v>4124</v>
      </c>
      <c r="BC931" s="9" t="s">
        <v>4002</v>
      </c>
    </row>
    <row r="932" spans="1:55" ht="27.5" customHeight="1" x14ac:dyDescent="0.35">
      <c r="A932" s="2" t="s">
        <v>1002</v>
      </c>
      <c r="B932" s="2" t="s">
        <v>4484</v>
      </c>
      <c r="C932" s="12">
        <v>45190</v>
      </c>
      <c r="D932" s="3" t="s">
        <v>5034</v>
      </c>
      <c r="E932" s="3" t="s">
        <v>11</v>
      </c>
      <c r="F932" s="3" t="s">
        <v>69</v>
      </c>
      <c r="G932" s="3" t="s">
        <v>4448</v>
      </c>
      <c r="H932" s="3" t="s">
        <v>1717</v>
      </c>
      <c r="J932" s="4" t="s">
        <v>4573</v>
      </c>
      <c r="K932" s="4" t="s">
        <v>4572</v>
      </c>
      <c r="L932" s="4" t="s">
        <v>5191</v>
      </c>
      <c r="M932" s="4" t="s">
        <v>57</v>
      </c>
      <c r="N932" s="4" t="s">
        <v>2625</v>
      </c>
      <c r="T932" s="6" t="s">
        <v>3245</v>
      </c>
      <c r="U932" s="6" t="s">
        <v>5062</v>
      </c>
      <c r="V932" s="6" t="s">
        <v>34</v>
      </c>
      <c r="X932" s="6" t="s">
        <v>5052</v>
      </c>
      <c r="AC932" s="6" t="s">
        <v>55</v>
      </c>
      <c r="AD932" s="7" t="s">
        <v>1729</v>
      </c>
      <c r="AE932" s="7" t="s">
        <v>1729</v>
      </c>
      <c r="AK932" s="8" t="s">
        <v>2090</v>
      </c>
      <c r="AP932" s="2">
        <v>0</v>
      </c>
      <c r="AQ932" s="2">
        <v>0</v>
      </c>
      <c r="AR932" s="2">
        <v>0</v>
      </c>
      <c r="AS932" s="2">
        <v>1</v>
      </c>
      <c r="AT932" s="2">
        <v>0</v>
      </c>
      <c r="AU932" s="2">
        <v>0</v>
      </c>
      <c r="AV932" s="2">
        <v>0</v>
      </c>
      <c r="AW932" s="2">
        <v>1</v>
      </c>
      <c r="AX932" s="2">
        <v>0</v>
      </c>
      <c r="AY932" s="2" t="s">
        <v>5181</v>
      </c>
      <c r="AZ932" s="2">
        <v>0</v>
      </c>
      <c r="BB932" s="9" t="s">
        <v>4124</v>
      </c>
      <c r="BC932" s="9" t="s">
        <v>4002</v>
      </c>
    </row>
    <row r="933" spans="1:55" ht="27.5" customHeight="1" x14ac:dyDescent="0.35">
      <c r="A933" s="2" t="s">
        <v>1003</v>
      </c>
      <c r="B933" s="2" t="s">
        <v>4484</v>
      </c>
      <c r="C933" s="12">
        <v>45190</v>
      </c>
      <c r="D933" s="3" t="s">
        <v>5034</v>
      </c>
      <c r="E933" s="3" t="s">
        <v>11</v>
      </c>
      <c r="F933" s="3" t="s">
        <v>69</v>
      </c>
      <c r="G933" s="3" t="s">
        <v>4448</v>
      </c>
      <c r="H933" s="3" t="s">
        <v>1717</v>
      </c>
      <c r="J933" s="4" t="s">
        <v>4573</v>
      </c>
      <c r="K933" s="4" t="s">
        <v>4572</v>
      </c>
      <c r="L933" s="4" t="s">
        <v>5191</v>
      </c>
      <c r="M933" s="4" t="s">
        <v>57</v>
      </c>
      <c r="N933" s="4" t="s">
        <v>2625</v>
      </c>
      <c r="T933" s="6" t="s">
        <v>3246</v>
      </c>
      <c r="U933" s="6" t="s">
        <v>5062</v>
      </c>
      <c r="V933" s="6" t="s">
        <v>46</v>
      </c>
      <c r="X933" s="6" t="s">
        <v>5052</v>
      </c>
      <c r="AC933" s="6" t="s">
        <v>55</v>
      </c>
      <c r="AD933" s="7" t="s">
        <v>1729</v>
      </c>
      <c r="AE933" s="7" t="s">
        <v>1729</v>
      </c>
      <c r="AK933" s="8" t="s">
        <v>2090</v>
      </c>
      <c r="AP933" s="2">
        <v>0</v>
      </c>
      <c r="AQ933" s="2">
        <v>0</v>
      </c>
      <c r="AR933" s="2">
        <v>0</v>
      </c>
      <c r="AS933" s="2">
        <v>1</v>
      </c>
      <c r="AT933" s="2">
        <v>0</v>
      </c>
      <c r="AU933" s="2">
        <v>0</v>
      </c>
      <c r="AV933" s="2">
        <v>0</v>
      </c>
      <c r="AW933" s="2">
        <v>0</v>
      </c>
      <c r="AX933" s="2">
        <v>0</v>
      </c>
      <c r="AY933" s="2" t="s">
        <v>5181</v>
      </c>
      <c r="AZ933" s="2">
        <v>0</v>
      </c>
      <c r="BB933" s="9" t="s">
        <v>4124</v>
      </c>
      <c r="BC933" s="9" t="s">
        <v>4002</v>
      </c>
    </row>
    <row r="934" spans="1:55" ht="27.5" customHeight="1" x14ac:dyDescent="0.35">
      <c r="A934" s="2" t="s">
        <v>1004</v>
      </c>
      <c r="B934" s="2" t="s">
        <v>4484</v>
      </c>
      <c r="C934" s="12">
        <v>45190</v>
      </c>
      <c r="D934" s="3" t="s">
        <v>5034</v>
      </c>
      <c r="E934" s="3" t="s">
        <v>11</v>
      </c>
      <c r="F934" s="3" t="s">
        <v>69</v>
      </c>
      <c r="G934" s="3" t="s">
        <v>4448</v>
      </c>
      <c r="H934" s="3" t="s">
        <v>1717</v>
      </c>
      <c r="J934" s="4" t="s">
        <v>4573</v>
      </c>
      <c r="K934" s="4" t="s">
        <v>4572</v>
      </c>
      <c r="L934" s="4" t="s">
        <v>5191</v>
      </c>
      <c r="M934" s="4" t="s">
        <v>57</v>
      </c>
      <c r="N934" s="4" t="s">
        <v>2625</v>
      </c>
      <c r="T934" s="6" t="s">
        <v>3247</v>
      </c>
      <c r="U934" s="6" t="s">
        <v>5062</v>
      </c>
      <c r="V934" s="6" t="s">
        <v>46</v>
      </c>
      <c r="X934" s="6" t="s">
        <v>5052</v>
      </c>
      <c r="AC934" s="6" t="s">
        <v>55</v>
      </c>
      <c r="AD934" s="7" t="s">
        <v>1729</v>
      </c>
      <c r="AE934" s="7" t="s">
        <v>1729</v>
      </c>
      <c r="AK934" s="8" t="s">
        <v>2090</v>
      </c>
      <c r="AP934" s="2">
        <v>0</v>
      </c>
      <c r="AQ934" s="2">
        <v>0</v>
      </c>
      <c r="AR934" s="2">
        <v>0</v>
      </c>
      <c r="AS934" s="2">
        <v>1</v>
      </c>
      <c r="AT934" s="2">
        <v>0</v>
      </c>
      <c r="AU934" s="2">
        <v>0</v>
      </c>
      <c r="AV934" s="2">
        <v>0</v>
      </c>
      <c r="AW934" s="2">
        <v>0</v>
      </c>
      <c r="AX934" s="2">
        <v>0</v>
      </c>
      <c r="AY934" s="2" t="s">
        <v>5181</v>
      </c>
      <c r="AZ934" s="2">
        <v>0</v>
      </c>
      <c r="BA934" s="9" t="s">
        <v>4123</v>
      </c>
      <c r="BB934" s="9" t="s">
        <v>4124</v>
      </c>
      <c r="BC934" s="9" t="s">
        <v>4002</v>
      </c>
    </row>
    <row r="935" spans="1:55" ht="27.5" customHeight="1" x14ac:dyDescent="0.35">
      <c r="A935" s="2" t="s">
        <v>1005</v>
      </c>
      <c r="B935" s="2" t="s">
        <v>4484</v>
      </c>
      <c r="C935" s="12">
        <v>45190</v>
      </c>
      <c r="D935" s="3" t="s">
        <v>5034</v>
      </c>
      <c r="E935" s="3" t="s">
        <v>11</v>
      </c>
      <c r="F935" s="3" t="s">
        <v>69</v>
      </c>
      <c r="G935" s="3" t="s">
        <v>4448</v>
      </c>
      <c r="H935" s="3" t="s">
        <v>1717</v>
      </c>
      <c r="J935" s="4" t="s">
        <v>4573</v>
      </c>
      <c r="K935" s="4" t="s">
        <v>4572</v>
      </c>
      <c r="L935" s="4" t="s">
        <v>5191</v>
      </c>
      <c r="M935" s="4" t="s">
        <v>57</v>
      </c>
      <c r="N935" s="4" t="s">
        <v>2625</v>
      </c>
      <c r="T935" s="6" t="s">
        <v>3248</v>
      </c>
      <c r="U935" s="6" t="s">
        <v>5062</v>
      </c>
      <c r="V935" s="6" t="s">
        <v>46</v>
      </c>
      <c r="X935" s="6" t="s">
        <v>5052</v>
      </c>
      <c r="AC935" s="6" t="s">
        <v>55</v>
      </c>
      <c r="AD935" s="7" t="s">
        <v>1729</v>
      </c>
      <c r="AE935" s="7" t="s">
        <v>1729</v>
      </c>
      <c r="AK935" s="8" t="s">
        <v>2090</v>
      </c>
      <c r="AP935" s="2">
        <v>0</v>
      </c>
      <c r="AQ935" s="2">
        <v>0</v>
      </c>
      <c r="AR935" s="2">
        <v>0</v>
      </c>
      <c r="AS935" s="2">
        <v>1</v>
      </c>
      <c r="AT935" s="2">
        <v>0</v>
      </c>
      <c r="AU935" s="2">
        <v>0</v>
      </c>
      <c r="AV935" s="2">
        <v>0</v>
      </c>
      <c r="AW935" s="2">
        <v>0</v>
      </c>
      <c r="AX935" s="2">
        <v>0</v>
      </c>
      <c r="AY935" s="2" t="s">
        <v>5181</v>
      </c>
      <c r="AZ935" s="2">
        <v>0</v>
      </c>
      <c r="BA935" s="9" t="s">
        <v>4123</v>
      </c>
      <c r="BB935" s="9" t="s">
        <v>4124</v>
      </c>
      <c r="BC935" s="9" t="s">
        <v>4002</v>
      </c>
    </row>
    <row r="936" spans="1:55" ht="27.5" customHeight="1" x14ac:dyDescent="0.35">
      <c r="A936" s="2" t="s">
        <v>1006</v>
      </c>
      <c r="B936" s="2" t="s">
        <v>4484</v>
      </c>
      <c r="C936" s="12">
        <v>45190</v>
      </c>
      <c r="D936" s="3" t="s">
        <v>5034</v>
      </c>
      <c r="E936" s="3" t="s">
        <v>11</v>
      </c>
      <c r="F936" s="3" t="s">
        <v>69</v>
      </c>
      <c r="G936" s="3" t="s">
        <v>4448</v>
      </c>
      <c r="H936" s="3" t="s">
        <v>1717</v>
      </c>
      <c r="J936" s="4" t="s">
        <v>4573</v>
      </c>
      <c r="K936" s="4" t="s">
        <v>4572</v>
      </c>
      <c r="L936" s="4" t="s">
        <v>5191</v>
      </c>
      <c r="M936" s="4" t="s">
        <v>57</v>
      </c>
      <c r="N936" s="4" t="s">
        <v>2625</v>
      </c>
      <c r="T936" s="6" t="s">
        <v>3249</v>
      </c>
      <c r="U936" s="6" t="s">
        <v>5062</v>
      </c>
      <c r="V936" s="6" t="s">
        <v>46</v>
      </c>
      <c r="X936" s="6" t="s">
        <v>5052</v>
      </c>
      <c r="AC936" s="6" t="s">
        <v>55</v>
      </c>
      <c r="AD936" s="7" t="s">
        <v>1729</v>
      </c>
      <c r="AE936" s="7" t="s">
        <v>1729</v>
      </c>
      <c r="AK936" s="8" t="s">
        <v>2090</v>
      </c>
      <c r="AP936" s="2">
        <v>0</v>
      </c>
      <c r="AQ936" s="2">
        <v>0</v>
      </c>
      <c r="AR936" s="2">
        <v>0</v>
      </c>
      <c r="AS936" s="2">
        <v>1</v>
      </c>
      <c r="AT936" s="2">
        <v>0</v>
      </c>
      <c r="AU936" s="2">
        <v>0</v>
      </c>
      <c r="AV936" s="2">
        <v>0</v>
      </c>
      <c r="AW936" s="2">
        <v>0</v>
      </c>
      <c r="AX936" s="2">
        <v>0</v>
      </c>
      <c r="AY936" s="2" t="s">
        <v>5181</v>
      </c>
      <c r="AZ936" s="2">
        <v>0</v>
      </c>
      <c r="BA936" s="9" t="s">
        <v>4123</v>
      </c>
      <c r="BB936" s="9" t="s">
        <v>4124</v>
      </c>
      <c r="BC936" s="9" t="s">
        <v>4002</v>
      </c>
    </row>
    <row r="937" spans="1:55" ht="27.5" customHeight="1" x14ac:dyDescent="0.35">
      <c r="A937" s="2" t="s">
        <v>1007</v>
      </c>
      <c r="B937" s="2" t="s">
        <v>4484</v>
      </c>
      <c r="C937" s="12">
        <v>45190</v>
      </c>
      <c r="D937" s="3" t="s">
        <v>5034</v>
      </c>
      <c r="E937" s="3" t="s">
        <v>11</v>
      </c>
      <c r="F937" s="3" t="s">
        <v>69</v>
      </c>
      <c r="G937" s="3" t="s">
        <v>4448</v>
      </c>
      <c r="H937" s="3" t="s">
        <v>1717</v>
      </c>
      <c r="J937" s="4" t="s">
        <v>4573</v>
      </c>
      <c r="K937" s="4" t="s">
        <v>4572</v>
      </c>
      <c r="L937" s="4" t="s">
        <v>5191</v>
      </c>
      <c r="M937" s="4" t="s">
        <v>57</v>
      </c>
      <c r="N937" s="4" t="s">
        <v>2625</v>
      </c>
      <c r="T937" s="6" t="s">
        <v>3250</v>
      </c>
      <c r="U937" s="6" t="s">
        <v>5062</v>
      </c>
      <c r="V937" s="6" t="s">
        <v>46</v>
      </c>
      <c r="X937" s="6" t="s">
        <v>5052</v>
      </c>
      <c r="AC937" s="6" t="s">
        <v>55</v>
      </c>
      <c r="AD937" s="7" t="s">
        <v>1729</v>
      </c>
      <c r="AE937" s="7" t="s">
        <v>1729</v>
      </c>
      <c r="AK937" s="8" t="s">
        <v>2090</v>
      </c>
      <c r="AP937" s="2">
        <v>0</v>
      </c>
      <c r="AQ937" s="2">
        <v>0</v>
      </c>
      <c r="AR937" s="2">
        <v>0</v>
      </c>
      <c r="AS937" s="2">
        <v>1</v>
      </c>
      <c r="AT937" s="2">
        <v>0</v>
      </c>
      <c r="AU937" s="2">
        <v>0</v>
      </c>
      <c r="AV937" s="2">
        <v>0</v>
      </c>
      <c r="AW937" s="2">
        <v>0</v>
      </c>
      <c r="AX937" s="2">
        <v>0</v>
      </c>
      <c r="AY937" s="2" t="s">
        <v>5181</v>
      </c>
      <c r="AZ937" s="2">
        <v>0</v>
      </c>
      <c r="BA937" s="9" t="s">
        <v>4123</v>
      </c>
      <c r="BB937" s="9" t="s">
        <v>4124</v>
      </c>
      <c r="BC937" s="9" t="s">
        <v>4002</v>
      </c>
    </row>
    <row r="938" spans="1:55" ht="27.5" customHeight="1" x14ac:dyDescent="0.35">
      <c r="A938" s="2" t="s">
        <v>1008</v>
      </c>
      <c r="B938" s="2" t="s">
        <v>4484</v>
      </c>
      <c r="C938" s="12">
        <v>45190</v>
      </c>
      <c r="D938" s="3" t="s">
        <v>5034</v>
      </c>
      <c r="E938" s="3" t="s">
        <v>11</v>
      </c>
      <c r="F938" s="3" t="s">
        <v>69</v>
      </c>
      <c r="G938" s="3" t="s">
        <v>4448</v>
      </c>
      <c r="H938" s="3" t="s">
        <v>1717</v>
      </c>
      <c r="J938" s="4" t="s">
        <v>4573</v>
      </c>
      <c r="K938" s="4" t="s">
        <v>4572</v>
      </c>
      <c r="L938" s="4" t="s">
        <v>5191</v>
      </c>
      <c r="M938" s="4" t="s">
        <v>57</v>
      </c>
      <c r="N938" s="4" t="s">
        <v>2625</v>
      </c>
      <c r="T938" s="6" t="s">
        <v>3251</v>
      </c>
      <c r="U938" s="6" t="s">
        <v>5062</v>
      </c>
      <c r="V938" s="6" t="s">
        <v>46</v>
      </c>
      <c r="X938" s="6" t="s">
        <v>5052</v>
      </c>
      <c r="AC938" s="6" t="s">
        <v>55</v>
      </c>
      <c r="AD938" s="7" t="s">
        <v>1729</v>
      </c>
      <c r="AE938" s="7" t="s">
        <v>1729</v>
      </c>
      <c r="AK938" s="8" t="s">
        <v>2090</v>
      </c>
      <c r="AP938" s="2">
        <v>0</v>
      </c>
      <c r="AQ938" s="2">
        <v>0</v>
      </c>
      <c r="AR938" s="2">
        <v>0</v>
      </c>
      <c r="AS938" s="2">
        <v>1</v>
      </c>
      <c r="AT938" s="2">
        <v>0</v>
      </c>
      <c r="AU938" s="2">
        <v>0</v>
      </c>
      <c r="AV938" s="2">
        <v>0</v>
      </c>
      <c r="AW938" s="2">
        <v>0</v>
      </c>
      <c r="AX938" s="2">
        <v>0</v>
      </c>
      <c r="AY938" s="2" t="s">
        <v>5181</v>
      </c>
      <c r="AZ938" s="2">
        <v>0</v>
      </c>
      <c r="BA938" s="9" t="s">
        <v>4123</v>
      </c>
      <c r="BB938" s="9" t="s">
        <v>4124</v>
      </c>
      <c r="BC938" s="9" t="s">
        <v>4002</v>
      </c>
    </row>
    <row r="939" spans="1:55" ht="27.5" customHeight="1" x14ac:dyDescent="0.35">
      <c r="A939" s="2" t="s">
        <v>1009</v>
      </c>
      <c r="B939" s="2" t="s">
        <v>4484</v>
      </c>
      <c r="C939" s="12">
        <v>45190</v>
      </c>
      <c r="D939" s="3" t="s">
        <v>5034</v>
      </c>
      <c r="E939" s="3" t="s">
        <v>11</v>
      </c>
      <c r="F939" s="3" t="s">
        <v>69</v>
      </c>
      <c r="G939" s="3" t="s">
        <v>4448</v>
      </c>
      <c r="H939" s="3" t="s">
        <v>1717</v>
      </c>
      <c r="J939" s="4" t="s">
        <v>4573</v>
      </c>
      <c r="K939" s="4" t="s">
        <v>4572</v>
      </c>
      <c r="L939" s="4" t="s">
        <v>5191</v>
      </c>
      <c r="M939" s="4" t="s">
        <v>57</v>
      </c>
      <c r="N939" s="4" t="s">
        <v>2625</v>
      </c>
      <c r="T939" s="6" t="s">
        <v>3252</v>
      </c>
      <c r="U939" s="6" t="s">
        <v>5062</v>
      </c>
      <c r="V939" s="6" t="s">
        <v>46</v>
      </c>
      <c r="X939" s="6" t="s">
        <v>5052</v>
      </c>
      <c r="AC939" s="6" t="s">
        <v>55</v>
      </c>
      <c r="AD939" s="7" t="s">
        <v>1729</v>
      </c>
      <c r="AE939" s="7" t="s">
        <v>1729</v>
      </c>
      <c r="AK939" s="8" t="s">
        <v>2090</v>
      </c>
      <c r="AP939" s="2">
        <v>0</v>
      </c>
      <c r="AQ939" s="2">
        <v>0</v>
      </c>
      <c r="AR939" s="2">
        <v>0</v>
      </c>
      <c r="AS939" s="2">
        <v>1</v>
      </c>
      <c r="AT939" s="2">
        <v>0</v>
      </c>
      <c r="AU939" s="2">
        <v>0</v>
      </c>
      <c r="AV939" s="2">
        <v>0</v>
      </c>
      <c r="AW939" s="2">
        <v>0</v>
      </c>
      <c r="AX939" s="2">
        <v>0</v>
      </c>
      <c r="AY939" s="2" t="s">
        <v>5181</v>
      </c>
      <c r="AZ939" s="2">
        <v>0</v>
      </c>
      <c r="BA939" s="9" t="s">
        <v>4123</v>
      </c>
      <c r="BB939" s="9" t="s">
        <v>4124</v>
      </c>
      <c r="BC939" s="9" t="s">
        <v>4002</v>
      </c>
    </row>
    <row r="940" spans="1:55" ht="27.5" customHeight="1" x14ac:dyDescent="0.35">
      <c r="A940" s="2" t="s">
        <v>1010</v>
      </c>
      <c r="B940" s="2" t="s">
        <v>4484</v>
      </c>
      <c r="C940" s="12">
        <v>45190</v>
      </c>
      <c r="D940" s="3" t="s">
        <v>5034</v>
      </c>
      <c r="E940" s="3" t="s">
        <v>11</v>
      </c>
      <c r="F940" s="3" t="s">
        <v>69</v>
      </c>
      <c r="G940" s="3" t="s">
        <v>4448</v>
      </c>
      <c r="H940" s="3" t="s">
        <v>1717</v>
      </c>
      <c r="J940" s="4" t="s">
        <v>4573</v>
      </c>
      <c r="K940" s="4" t="s">
        <v>4572</v>
      </c>
      <c r="L940" s="4" t="s">
        <v>5191</v>
      </c>
      <c r="M940" s="4" t="s">
        <v>57</v>
      </c>
      <c r="N940" s="4" t="s">
        <v>2625</v>
      </c>
      <c r="T940" s="6" t="s">
        <v>3253</v>
      </c>
      <c r="U940" s="6" t="s">
        <v>5062</v>
      </c>
      <c r="V940" s="6" t="s">
        <v>34</v>
      </c>
      <c r="X940" s="6" t="s">
        <v>5052</v>
      </c>
      <c r="AC940" s="6" t="s">
        <v>55</v>
      </c>
      <c r="AD940" s="7" t="s">
        <v>1729</v>
      </c>
      <c r="AE940" s="7" t="s">
        <v>1729</v>
      </c>
      <c r="AK940" s="8" t="s">
        <v>2090</v>
      </c>
      <c r="AP940" s="2">
        <v>0</v>
      </c>
      <c r="AQ940" s="2">
        <v>0</v>
      </c>
      <c r="AR940" s="2">
        <v>0</v>
      </c>
      <c r="AS940" s="2">
        <v>1</v>
      </c>
      <c r="AT940" s="2">
        <v>0</v>
      </c>
      <c r="AU940" s="2">
        <v>0</v>
      </c>
      <c r="AV940" s="2">
        <v>0</v>
      </c>
      <c r="AW940" s="2">
        <v>1</v>
      </c>
      <c r="AX940" s="2">
        <v>0</v>
      </c>
      <c r="AY940" s="2" t="s">
        <v>5181</v>
      </c>
      <c r="AZ940" s="2">
        <v>0</v>
      </c>
      <c r="BA940" s="9" t="s">
        <v>4123</v>
      </c>
      <c r="BB940" s="9" t="s">
        <v>4124</v>
      </c>
      <c r="BC940" s="9" t="s">
        <v>4002</v>
      </c>
    </row>
    <row r="941" spans="1:55" ht="27.5" customHeight="1" x14ac:dyDescent="0.35">
      <c r="A941" s="2" t="s">
        <v>1011</v>
      </c>
      <c r="B941" s="2" t="s">
        <v>4484</v>
      </c>
      <c r="C941" s="12">
        <v>45190</v>
      </c>
      <c r="D941" s="3" t="s">
        <v>5034</v>
      </c>
      <c r="E941" s="3" t="s">
        <v>11</v>
      </c>
      <c r="F941" s="3" t="s">
        <v>69</v>
      </c>
      <c r="G941" s="3" t="s">
        <v>4448</v>
      </c>
      <c r="H941" s="3" t="s">
        <v>1717</v>
      </c>
      <c r="J941" s="4" t="s">
        <v>4573</v>
      </c>
      <c r="K941" s="4" t="s">
        <v>4572</v>
      </c>
      <c r="L941" s="4" t="s">
        <v>5191</v>
      </c>
      <c r="M941" s="4" t="s">
        <v>57</v>
      </c>
      <c r="N941" s="4" t="s">
        <v>2625</v>
      </c>
      <c r="T941" s="6" t="s">
        <v>3254</v>
      </c>
      <c r="U941" s="6" t="s">
        <v>5062</v>
      </c>
      <c r="V941" s="6" t="s">
        <v>46</v>
      </c>
      <c r="X941" s="6" t="s">
        <v>5052</v>
      </c>
      <c r="AC941" s="6" t="s">
        <v>55</v>
      </c>
      <c r="AD941" s="7" t="s">
        <v>1729</v>
      </c>
      <c r="AE941" s="7" t="s">
        <v>1729</v>
      </c>
      <c r="AK941" s="8" t="s">
        <v>2090</v>
      </c>
      <c r="AP941" s="2">
        <v>0</v>
      </c>
      <c r="AQ941" s="2">
        <v>0</v>
      </c>
      <c r="AR941" s="2">
        <v>0</v>
      </c>
      <c r="AS941" s="2">
        <v>1</v>
      </c>
      <c r="AT941" s="2">
        <v>0</v>
      </c>
      <c r="AU941" s="2">
        <v>0</v>
      </c>
      <c r="AV941" s="2">
        <v>0</v>
      </c>
      <c r="AW941" s="2">
        <v>0</v>
      </c>
      <c r="AX941" s="2">
        <v>0</v>
      </c>
      <c r="AY941" s="2" t="s">
        <v>5181</v>
      </c>
      <c r="AZ941" s="2">
        <v>0</v>
      </c>
      <c r="BA941" s="9" t="s">
        <v>4123</v>
      </c>
      <c r="BB941" s="9" t="s">
        <v>4124</v>
      </c>
      <c r="BC941" s="9" t="s">
        <v>4002</v>
      </c>
    </row>
    <row r="942" spans="1:55" ht="27.5" customHeight="1" x14ac:dyDescent="0.35">
      <c r="A942" s="2" t="s">
        <v>1012</v>
      </c>
      <c r="B942" s="2" t="s">
        <v>4484</v>
      </c>
      <c r="C942" s="12">
        <v>45190</v>
      </c>
      <c r="D942" s="3" t="s">
        <v>5034</v>
      </c>
      <c r="E942" s="3" t="s">
        <v>11</v>
      </c>
      <c r="F942" s="3" t="s">
        <v>69</v>
      </c>
      <c r="G942" s="3" t="s">
        <v>4448</v>
      </c>
      <c r="H942" s="3" t="s">
        <v>1717</v>
      </c>
      <c r="J942" s="4" t="s">
        <v>4573</v>
      </c>
      <c r="K942" s="4" t="s">
        <v>4572</v>
      </c>
      <c r="L942" s="4" t="s">
        <v>5191</v>
      </c>
      <c r="M942" s="4" t="s">
        <v>57</v>
      </c>
      <c r="N942" s="4" t="s">
        <v>2625</v>
      </c>
      <c r="T942" s="6" t="s">
        <v>3255</v>
      </c>
      <c r="U942" s="6" t="s">
        <v>5062</v>
      </c>
      <c r="V942" s="6" t="s">
        <v>46</v>
      </c>
      <c r="X942" s="6" t="s">
        <v>5052</v>
      </c>
      <c r="AC942" s="6" t="s">
        <v>55</v>
      </c>
      <c r="AD942" s="7" t="s">
        <v>1729</v>
      </c>
      <c r="AE942" s="7" t="s">
        <v>1729</v>
      </c>
      <c r="AK942" s="8" t="s">
        <v>2090</v>
      </c>
      <c r="AP942" s="2">
        <v>0</v>
      </c>
      <c r="AQ942" s="2">
        <v>0</v>
      </c>
      <c r="AR942" s="2">
        <v>0</v>
      </c>
      <c r="AS942" s="2">
        <v>1</v>
      </c>
      <c r="AT942" s="2">
        <v>0</v>
      </c>
      <c r="AU942" s="2">
        <v>0</v>
      </c>
      <c r="AV942" s="2">
        <v>0</v>
      </c>
      <c r="AW942" s="2">
        <v>0</v>
      </c>
      <c r="AX942" s="2">
        <v>0</v>
      </c>
      <c r="AY942" s="2" t="s">
        <v>5181</v>
      </c>
      <c r="AZ942" s="2">
        <v>0</v>
      </c>
      <c r="BA942" s="9" t="s">
        <v>4123</v>
      </c>
      <c r="BB942" s="9" t="s">
        <v>4124</v>
      </c>
      <c r="BC942" s="9" t="s">
        <v>4002</v>
      </c>
    </row>
    <row r="943" spans="1:55" ht="27.5" customHeight="1" x14ac:dyDescent="0.35">
      <c r="A943" s="2" t="s">
        <v>1013</v>
      </c>
      <c r="B943" s="2" t="s">
        <v>4484</v>
      </c>
      <c r="C943" s="12">
        <v>45190</v>
      </c>
      <c r="D943" s="3" t="s">
        <v>5034</v>
      </c>
      <c r="E943" s="3" t="s">
        <v>11</v>
      </c>
      <c r="F943" s="3" t="s">
        <v>69</v>
      </c>
      <c r="G943" s="3" t="s">
        <v>4448</v>
      </c>
      <c r="H943" s="3" t="s">
        <v>1717</v>
      </c>
      <c r="J943" s="4" t="s">
        <v>4573</v>
      </c>
      <c r="K943" s="4" t="s">
        <v>4572</v>
      </c>
      <c r="L943" s="4" t="s">
        <v>5191</v>
      </c>
      <c r="M943" s="4" t="s">
        <v>57</v>
      </c>
      <c r="N943" s="4" t="s">
        <v>2625</v>
      </c>
      <c r="T943" s="6" t="s">
        <v>3256</v>
      </c>
      <c r="U943" s="6" t="s">
        <v>5062</v>
      </c>
      <c r="V943" s="6" t="s">
        <v>46</v>
      </c>
      <c r="X943" s="6" t="s">
        <v>5052</v>
      </c>
      <c r="AC943" s="6" t="s">
        <v>55</v>
      </c>
      <c r="AD943" s="7" t="s">
        <v>1729</v>
      </c>
      <c r="AE943" s="7" t="s">
        <v>1729</v>
      </c>
      <c r="AK943" s="8" t="s">
        <v>2090</v>
      </c>
      <c r="AP943" s="2">
        <v>0</v>
      </c>
      <c r="AQ943" s="2">
        <v>0</v>
      </c>
      <c r="AR943" s="2">
        <v>0</v>
      </c>
      <c r="AS943" s="2">
        <v>1</v>
      </c>
      <c r="AT943" s="2">
        <v>0</v>
      </c>
      <c r="AU943" s="2">
        <v>0</v>
      </c>
      <c r="AV943" s="2">
        <v>0</v>
      </c>
      <c r="AW943" s="2">
        <v>0</v>
      </c>
      <c r="AX943" s="2">
        <v>0</v>
      </c>
      <c r="AY943" s="2" t="s">
        <v>5181</v>
      </c>
      <c r="AZ943" s="2">
        <v>0</v>
      </c>
      <c r="BA943" s="9" t="s">
        <v>4123</v>
      </c>
      <c r="BB943" s="9" t="s">
        <v>4124</v>
      </c>
      <c r="BC943" s="9" t="s">
        <v>4002</v>
      </c>
    </row>
    <row r="944" spans="1:55" ht="27.5" customHeight="1" x14ac:dyDescent="0.35">
      <c r="A944" s="2" t="s">
        <v>1014</v>
      </c>
      <c r="B944" s="2" t="s">
        <v>4484</v>
      </c>
      <c r="C944" s="12">
        <v>45190</v>
      </c>
      <c r="D944" s="3" t="s">
        <v>5034</v>
      </c>
      <c r="E944" s="3" t="s">
        <v>11</v>
      </c>
      <c r="F944" s="3" t="s">
        <v>69</v>
      </c>
      <c r="G944" s="3" t="s">
        <v>4448</v>
      </c>
      <c r="H944" s="3" t="s">
        <v>1717</v>
      </c>
      <c r="J944" s="4" t="s">
        <v>4573</v>
      </c>
      <c r="K944" s="4" t="s">
        <v>4572</v>
      </c>
      <c r="L944" s="4" t="s">
        <v>5191</v>
      </c>
      <c r="M944" s="4" t="s">
        <v>57</v>
      </c>
      <c r="N944" s="4" t="s">
        <v>2625</v>
      </c>
      <c r="T944" s="6" t="s">
        <v>3257</v>
      </c>
      <c r="U944" s="6" t="s">
        <v>5062</v>
      </c>
      <c r="V944" s="6" t="s">
        <v>46</v>
      </c>
      <c r="X944" s="6" t="s">
        <v>5052</v>
      </c>
      <c r="AC944" s="6" t="s">
        <v>55</v>
      </c>
      <c r="AD944" s="7" t="s">
        <v>1729</v>
      </c>
      <c r="AE944" s="7" t="s">
        <v>1729</v>
      </c>
      <c r="AK944" s="8" t="s">
        <v>2090</v>
      </c>
      <c r="AP944" s="2">
        <v>0</v>
      </c>
      <c r="AQ944" s="2">
        <v>0</v>
      </c>
      <c r="AR944" s="2">
        <v>0</v>
      </c>
      <c r="AS944" s="2">
        <v>1</v>
      </c>
      <c r="AT944" s="2">
        <v>0</v>
      </c>
      <c r="AU944" s="2">
        <v>0</v>
      </c>
      <c r="AV944" s="2">
        <v>0</v>
      </c>
      <c r="AW944" s="2">
        <v>0</v>
      </c>
      <c r="AX944" s="2">
        <v>0</v>
      </c>
      <c r="AY944" s="2" t="s">
        <v>5181</v>
      </c>
      <c r="AZ944" s="2">
        <v>0</v>
      </c>
      <c r="BA944" s="9" t="s">
        <v>4123</v>
      </c>
      <c r="BB944" s="9" t="s">
        <v>4124</v>
      </c>
      <c r="BC944" s="9" t="s">
        <v>4002</v>
      </c>
    </row>
    <row r="945" spans="1:56" ht="27.5" customHeight="1" x14ac:dyDescent="0.35">
      <c r="A945" s="2" t="s">
        <v>1015</v>
      </c>
      <c r="B945" s="2" t="s">
        <v>4484</v>
      </c>
      <c r="C945" s="12">
        <v>45190</v>
      </c>
      <c r="D945" s="3" t="s">
        <v>5034</v>
      </c>
      <c r="E945" s="3" t="s">
        <v>11</v>
      </c>
      <c r="F945" s="3" t="s">
        <v>69</v>
      </c>
      <c r="G945" s="3" t="s">
        <v>4448</v>
      </c>
      <c r="H945" s="3" t="s">
        <v>1717</v>
      </c>
      <c r="J945" s="4" t="s">
        <v>4573</v>
      </c>
      <c r="K945" s="4" t="s">
        <v>4572</v>
      </c>
      <c r="L945" s="4" t="s">
        <v>5191</v>
      </c>
      <c r="M945" s="4" t="s">
        <v>57</v>
      </c>
      <c r="N945" s="4" t="s">
        <v>2625</v>
      </c>
      <c r="T945" s="6" t="s">
        <v>3258</v>
      </c>
      <c r="U945" s="6" t="s">
        <v>5062</v>
      </c>
      <c r="V945" s="6" t="s">
        <v>46</v>
      </c>
      <c r="X945" s="6" t="s">
        <v>5052</v>
      </c>
      <c r="AC945" s="6" t="s">
        <v>55</v>
      </c>
      <c r="AD945" s="7" t="s">
        <v>1729</v>
      </c>
      <c r="AE945" s="7" t="s">
        <v>1729</v>
      </c>
      <c r="AK945" s="8" t="s">
        <v>2090</v>
      </c>
      <c r="AP945" s="2">
        <v>0</v>
      </c>
      <c r="AQ945" s="2">
        <v>0</v>
      </c>
      <c r="AR945" s="2">
        <v>0</v>
      </c>
      <c r="AS945" s="2">
        <v>1</v>
      </c>
      <c r="AT945" s="2">
        <v>0</v>
      </c>
      <c r="AU945" s="2">
        <v>0</v>
      </c>
      <c r="AV945" s="2">
        <v>0</v>
      </c>
      <c r="AW945" s="2">
        <v>0</v>
      </c>
      <c r="AX945" s="2">
        <v>0</v>
      </c>
      <c r="AY945" s="2" t="s">
        <v>5181</v>
      </c>
      <c r="AZ945" s="2">
        <v>0</v>
      </c>
      <c r="BA945" s="9" t="s">
        <v>4123</v>
      </c>
      <c r="BB945" s="9" t="s">
        <v>4124</v>
      </c>
      <c r="BC945" s="9" t="s">
        <v>4002</v>
      </c>
    </row>
    <row r="946" spans="1:56" ht="27.5" customHeight="1" x14ac:dyDescent="0.35">
      <c r="A946" s="2" t="s">
        <v>1016</v>
      </c>
      <c r="B946" s="2" t="s">
        <v>4484</v>
      </c>
      <c r="C946" s="12">
        <v>45190</v>
      </c>
      <c r="D946" s="3" t="s">
        <v>5034</v>
      </c>
      <c r="E946" s="3" t="s">
        <v>11</v>
      </c>
      <c r="F946" s="3" t="s">
        <v>69</v>
      </c>
      <c r="G946" s="3" t="s">
        <v>4448</v>
      </c>
      <c r="H946" s="3" t="s">
        <v>1717</v>
      </c>
      <c r="J946" s="4" t="s">
        <v>4573</v>
      </c>
      <c r="K946" s="4" t="s">
        <v>4572</v>
      </c>
      <c r="L946" s="4" t="s">
        <v>5191</v>
      </c>
      <c r="M946" s="4" t="s">
        <v>57</v>
      </c>
      <c r="N946" s="4" t="s">
        <v>2625</v>
      </c>
      <c r="T946" s="6" t="s">
        <v>3259</v>
      </c>
      <c r="U946" s="6" t="s">
        <v>5062</v>
      </c>
      <c r="V946" s="6" t="s">
        <v>46</v>
      </c>
      <c r="X946" s="6" t="s">
        <v>5052</v>
      </c>
      <c r="AC946" s="6" t="s">
        <v>55</v>
      </c>
      <c r="AD946" s="7" t="s">
        <v>1729</v>
      </c>
      <c r="AE946" s="7" t="s">
        <v>1729</v>
      </c>
      <c r="AK946" s="8" t="s">
        <v>2090</v>
      </c>
      <c r="AP946" s="2">
        <v>0</v>
      </c>
      <c r="AQ946" s="2">
        <v>0</v>
      </c>
      <c r="AR946" s="2">
        <v>0</v>
      </c>
      <c r="AS946" s="2">
        <v>1</v>
      </c>
      <c r="AT946" s="2">
        <v>0</v>
      </c>
      <c r="AU946" s="2">
        <v>0</v>
      </c>
      <c r="AV946" s="2">
        <v>0</v>
      </c>
      <c r="AW946" s="2">
        <v>0</v>
      </c>
      <c r="AX946" s="2">
        <v>0</v>
      </c>
      <c r="AY946" s="2" t="s">
        <v>5181</v>
      </c>
      <c r="AZ946" s="2">
        <v>0</v>
      </c>
      <c r="BA946" s="9" t="s">
        <v>4123</v>
      </c>
      <c r="BB946" s="9" t="s">
        <v>4124</v>
      </c>
      <c r="BC946" s="9" t="s">
        <v>4002</v>
      </c>
    </row>
    <row r="947" spans="1:56" ht="27.5" customHeight="1" x14ac:dyDescent="0.35">
      <c r="A947" s="2" t="s">
        <v>1017</v>
      </c>
      <c r="B947" s="2" t="s">
        <v>4484</v>
      </c>
      <c r="C947" s="12">
        <v>45190</v>
      </c>
      <c r="D947" s="3" t="s">
        <v>5034</v>
      </c>
      <c r="E947" s="3" t="s">
        <v>11</v>
      </c>
      <c r="F947" s="3" t="s">
        <v>69</v>
      </c>
      <c r="G947" s="3" t="s">
        <v>4448</v>
      </c>
      <c r="H947" s="3" t="s">
        <v>1717</v>
      </c>
      <c r="J947" s="4" t="s">
        <v>4573</v>
      </c>
      <c r="K947" s="4" t="s">
        <v>4572</v>
      </c>
      <c r="L947" s="4" t="s">
        <v>5191</v>
      </c>
      <c r="M947" s="4" t="s">
        <v>57</v>
      </c>
      <c r="N947" s="4" t="s">
        <v>2625</v>
      </c>
      <c r="T947" s="6" t="s">
        <v>3260</v>
      </c>
      <c r="U947" s="6" t="s">
        <v>5062</v>
      </c>
      <c r="V947" s="6" t="s">
        <v>46</v>
      </c>
      <c r="X947" s="6" t="s">
        <v>5052</v>
      </c>
      <c r="AC947" s="6" t="s">
        <v>55</v>
      </c>
      <c r="AD947" s="7" t="s">
        <v>1729</v>
      </c>
      <c r="AE947" s="7" t="s">
        <v>1729</v>
      </c>
      <c r="AK947" s="8" t="s">
        <v>2090</v>
      </c>
      <c r="AP947" s="2">
        <v>0</v>
      </c>
      <c r="AQ947" s="2">
        <v>0</v>
      </c>
      <c r="AR947" s="2">
        <v>0</v>
      </c>
      <c r="AS947" s="2">
        <v>1</v>
      </c>
      <c r="AT947" s="2">
        <v>0</v>
      </c>
      <c r="AU947" s="2">
        <v>0</v>
      </c>
      <c r="AV947" s="2">
        <v>0</v>
      </c>
      <c r="AW947" s="2">
        <v>0</v>
      </c>
      <c r="AX947" s="2">
        <v>0</v>
      </c>
      <c r="AY947" s="2" t="s">
        <v>5181</v>
      </c>
      <c r="AZ947" s="2">
        <v>0</v>
      </c>
      <c r="BA947" s="9" t="s">
        <v>4123</v>
      </c>
      <c r="BB947" s="9" t="s">
        <v>4124</v>
      </c>
      <c r="BC947" s="9" t="s">
        <v>4002</v>
      </c>
    </row>
    <row r="948" spans="1:56" ht="27.5" customHeight="1" x14ac:dyDescent="0.35">
      <c r="A948" s="2" t="s">
        <v>1018</v>
      </c>
      <c r="B948" s="2" t="s">
        <v>4484</v>
      </c>
      <c r="C948" s="12">
        <v>45190</v>
      </c>
      <c r="D948" s="3" t="s">
        <v>5034</v>
      </c>
      <c r="E948" s="3" t="s">
        <v>11</v>
      </c>
      <c r="F948" s="3" t="s">
        <v>69</v>
      </c>
      <c r="G948" s="3" t="s">
        <v>4448</v>
      </c>
      <c r="H948" s="3" t="s">
        <v>1717</v>
      </c>
      <c r="J948" s="4" t="s">
        <v>4573</v>
      </c>
      <c r="K948" s="4" t="s">
        <v>4572</v>
      </c>
      <c r="L948" s="4" t="s">
        <v>5191</v>
      </c>
      <c r="M948" s="4" t="s">
        <v>57</v>
      </c>
      <c r="N948" s="4" t="s">
        <v>2625</v>
      </c>
      <c r="T948" s="6" t="s">
        <v>3261</v>
      </c>
      <c r="U948" s="6" t="s">
        <v>5062</v>
      </c>
      <c r="V948" s="6" t="s">
        <v>46</v>
      </c>
      <c r="X948" s="6" t="s">
        <v>5052</v>
      </c>
      <c r="AC948" s="6" t="s">
        <v>55</v>
      </c>
      <c r="AD948" s="7" t="s">
        <v>1729</v>
      </c>
      <c r="AE948" s="7" t="s">
        <v>1729</v>
      </c>
      <c r="AK948" s="8" t="s">
        <v>2090</v>
      </c>
      <c r="AP948" s="2">
        <v>0</v>
      </c>
      <c r="AQ948" s="2">
        <v>0</v>
      </c>
      <c r="AR948" s="2">
        <v>0</v>
      </c>
      <c r="AS948" s="2">
        <v>1</v>
      </c>
      <c r="AT948" s="2">
        <v>0</v>
      </c>
      <c r="AU948" s="2">
        <v>0</v>
      </c>
      <c r="AV948" s="2">
        <v>0</v>
      </c>
      <c r="AW948" s="2">
        <v>0</v>
      </c>
      <c r="AX948" s="2">
        <v>0</v>
      </c>
      <c r="AY948" s="2" t="s">
        <v>5181</v>
      </c>
      <c r="AZ948" s="2">
        <v>0</v>
      </c>
      <c r="BA948" s="9" t="s">
        <v>4123</v>
      </c>
      <c r="BB948" s="9" t="s">
        <v>4124</v>
      </c>
      <c r="BC948" s="9" t="s">
        <v>4002</v>
      </c>
    </row>
    <row r="949" spans="1:56" ht="27.5" customHeight="1" x14ac:dyDescent="0.35">
      <c r="A949" s="2" t="s">
        <v>1019</v>
      </c>
      <c r="B949" s="2" t="s">
        <v>4484</v>
      </c>
      <c r="C949" s="12">
        <v>45190</v>
      </c>
      <c r="D949" s="3" t="s">
        <v>5034</v>
      </c>
      <c r="E949" s="3" t="s">
        <v>11</v>
      </c>
      <c r="F949" s="3" t="s">
        <v>69</v>
      </c>
      <c r="G949" s="3" t="s">
        <v>4448</v>
      </c>
      <c r="H949" s="3" t="s">
        <v>1717</v>
      </c>
      <c r="J949" s="4" t="s">
        <v>4573</v>
      </c>
      <c r="K949" s="4" t="s">
        <v>4572</v>
      </c>
      <c r="L949" s="4" t="s">
        <v>5191</v>
      </c>
      <c r="M949" s="4" t="s">
        <v>57</v>
      </c>
      <c r="N949" s="4" t="s">
        <v>2625</v>
      </c>
      <c r="T949" s="6" t="s">
        <v>3262</v>
      </c>
      <c r="U949" s="6" t="s">
        <v>5062</v>
      </c>
      <c r="V949" s="6" t="s">
        <v>46</v>
      </c>
      <c r="X949" s="6" t="s">
        <v>5052</v>
      </c>
      <c r="AC949" s="6" t="s">
        <v>55</v>
      </c>
      <c r="AD949" s="7" t="s">
        <v>1729</v>
      </c>
      <c r="AE949" s="7" t="s">
        <v>1729</v>
      </c>
      <c r="AK949" s="8" t="s">
        <v>2090</v>
      </c>
      <c r="AP949" s="2">
        <v>0</v>
      </c>
      <c r="AQ949" s="2">
        <v>0</v>
      </c>
      <c r="AR949" s="2">
        <v>0</v>
      </c>
      <c r="AS949" s="2">
        <v>1</v>
      </c>
      <c r="AT949" s="2">
        <v>0</v>
      </c>
      <c r="AU949" s="2">
        <v>0</v>
      </c>
      <c r="AV949" s="2">
        <v>0</v>
      </c>
      <c r="AW949" s="2">
        <v>0</v>
      </c>
      <c r="AX949" s="2">
        <v>0</v>
      </c>
      <c r="AY949" s="2" t="s">
        <v>5181</v>
      </c>
      <c r="AZ949" s="2">
        <v>0</v>
      </c>
      <c r="BA949" s="9" t="s">
        <v>4123</v>
      </c>
      <c r="BB949" s="9" t="s">
        <v>4124</v>
      </c>
      <c r="BC949" s="9" t="s">
        <v>4002</v>
      </c>
    </row>
    <row r="950" spans="1:56" ht="27.5" customHeight="1" x14ac:dyDescent="0.35">
      <c r="A950" s="2" t="s">
        <v>1020</v>
      </c>
      <c r="B950" s="2" t="s">
        <v>4484</v>
      </c>
      <c r="C950" s="12">
        <v>45192</v>
      </c>
      <c r="D950" s="3" t="s">
        <v>5034</v>
      </c>
      <c r="E950" s="3" t="s">
        <v>15</v>
      </c>
      <c r="F950" s="3" t="s">
        <v>4260</v>
      </c>
      <c r="G950" s="3" t="s">
        <v>4262</v>
      </c>
      <c r="H950" s="3" t="s">
        <v>2261</v>
      </c>
      <c r="J950" s="4" t="s">
        <v>4573</v>
      </c>
      <c r="K950" s="4" t="s">
        <v>4572</v>
      </c>
      <c r="L950" s="4" t="s">
        <v>5191</v>
      </c>
      <c r="M950" s="4" t="s">
        <v>2597</v>
      </c>
      <c r="N950" s="4" t="s">
        <v>2625</v>
      </c>
      <c r="T950" s="6" t="s">
        <v>3283</v>
      </c>
      <c r="U950" s="6" t="s">
        <v>5062</v>
      </c>
      <c r="V950" s="6" t="s">
        <v>46</v>
      </c>
      <c r="X950" s="6" t="s">
        <v>5052</v>
      </c>
      <c r="Y950" s="6" t="s">
        <v>1990</v>
      </c>
      <c r="AC950" s="6" t="s">
        <v>55</v>
      </c>
      <c r="AD950" s="7" t="s">
        <v>2614</v>
      </c>
      <c r="AE950" s="7" t="s">
        <v>4324</v>
      </c>
      <c r="AI950" s="18">
        <v>45179</v>
      </c>
      <c r="AJ950" s="8" t="s">
        <v>3990</v>
      </c>
      <c r="AP950" s="2">
        <v>0</v>
      </c>
      <c r="AQ950" s="2">
        <v>0</v>
      </c>
      <c r="AR950" s="2">
        <v>0</v>
      </c>
      <c r="AS950" s="2">
        <v>1</v>
      </c>
      <c r="AT950" s="2">
        <v>0</v>
      </c>
      <c r="AU950" s="2">
        <v>0</v>
      </c>
      <c r="AV950" s="2">
        <v>0</v>
      </c>
      <c r="AW950" s="2">
        <v>0</v>
      </c>
      <c r="AX950" s="2">
        <v>0</v>
      </c>
      <c r="AY950" s="2" t="s">
        <v>5181</v>
      </c>
      <c r="AZ950" s="2">
        <v>0</v>
      </c>
      <c r="BA950" s="9" t="s">
        <v>4142</v>
      </c>
      <c r="BB950" s="9" t="s">
        <v>4143</v>
      </c>
    </row>
    <row r="951" spans="1:56" ht="27.5" customHeight="1" x14ac:dyDescent="0.35">
      <c r="A951" s="2" t="s">
        <v>1021</v>
      </c>
      <c r="B951" s="2" t="s">
        <v>4484</v>
      </c>
      <c r="C951" s="12">
        <v>45192</v>
      </c>
      <c r="D951" s="3" t="s">
        <v>5034</v>
      </c>
      <c r="E951" s="3" t="s">
        <v>11</v>
      </c>
      <c r="F951" s="3" t="s">
        <v>69</v>
      </c>
      <c r="G951" s="3" t="s">
        <v>4448</v>
      </c>
      <c r="H951" s="3" t="s">
        <v>1717</v>
      </c>
      <c r="J951" s="4" t="s">
        <v>4573</v>
      </c>
      <c r="K951" s="4" t="s">
        <v>4572</v>
      </c>
      <c r="L951" s="4" t="s">
        <v>5191</v>
      </c>
      <c r="M951" s="4" t="s">
        <v>57</v>
      </c>
      <c r="N951" s="4" t="s">
        <v>2625</v>
      </c>
      <c r="T951" s="6" t="s">
        <v>3263</v>
      </c>
      <c r="U951" s="6" t="s">
        <v>5062</v>
      </c>
      <c r="V951" s="6" t="s">
        <v>46</v>
      </c>
      <c r="X951" s="6" t="s">
        <v>5052</v>
      </c>
      <c r="AC951" s="6" t="s">
        <v>55</v>
      </c>
      <c r="AD951" s="7" t="s">
        <v>1729</v>
      </c>
      <c r="AE951" s="7" t="s">
        <v>1729</v>
      </c>
      <c r="AG951" s="8" t="s">
        <v>3926</v>
      </c>
      <c r="AK951" s="8">
        <v>330</v>
      </c>
      <c r="AP951" s="2">
        <v>0</v>
      </c>
      <c r="AQ951" s="2">
        <v>0</v>
      </c>
      <c r="AR951" s="2">
        <v>0</v>
      </c>
      <c r="AS951" s="2">
        <v>1</v>
      </c>
      <c r="AT951" s="2">
        <v>0</v>
      </c>
      <c r="AU951" s="2">
        <v>0</v>
      </c>
      <c r="AV951" s="2">
        <v>0</v>
      </c>
      <c r="AW951" s="2">
        <v>0</v>
      </c>
      <c r="AX951" s="2">
        <v>0</v>
      </c>
      <c r="AY951" s="2" t="s">
        <v>5181</v>
      </c>
      <c r="AZ951" s="2">
        <v>0</v>
      </c>
      <c r="BA951" s="9" t="s">
        <v>4137</v>
      </c>
      <c r="BB951" s="9" t="s">
        <v>4138</v>
      </c>
      <c r="BC951" s="9" t="s">
        <v>4002</v>
      </c>
      <c r="BD951" s="9" t="s">
        <v>2191</v>
      </c>
    </row>
    <row r="952" spans="1:56" ht="27.5" customHeight="1" x14ac:dyDescent="0.35">
      <c r="A952" s="2" t="s">
        <v>1022</v>
      </c>
      <c r="B952" s="2" t="s">
        <v>4484</v>
      </c>
      <c r="C952" s="12">
        <v>45192</v>
      </c>
      <c r="D952" s="3" t="s">
        <v>5034</v>
      </c>
      <c r="E952" s="3" t="s">
        <v>11</v>
      </c>
      <c r="F952" s="3" t="s">
        <v>69</v>
      </c>
      <c r="G952" s="3" t="s">
        <v>4448</v>
      </c>
      <c r="H952" s="3" t="s">
        <v>1717</v>
      </c>
      <c r="J952" s="4" t="s">
        <v>4573</v>
      </c>
      <c r="K952" s="4" t="s">
        <v>4572</v>
      </c>
      <c r="L952" s="4" t="s">
        <v>5191</v>
      </c>
      <c r="M952" s="4" t="s">
        <v>57</v>
      </c>
      <c r="N952" s="4" t="s">
        <v>2625</v>
      </c>
      <c r="T952" s="6" t="s">
        <v>5135</v>
      </c>
      <c r="U952" s="6" t="s">
        <v>5062</v>
      </c>
      <c r="V952" s="6" t="s">
        <v>46</v>
      </c>
      <c r="X952" s="6" t="s">
        <v>5052</v>
      </c>
      <c r="Y952" s="6" t="s">
        <v>24</v>
      </c>
      <c r="AC952" s="6" t="s">
        <v>55</v>
      </c>
      <c r="AD952" s="7" t="s">
        <v>1729</v>
      </c>
      <c r="AE952" s="7" t="s">
        <v>1729</v>
      </c>
      <c r="AG952" s="8" t="s">
        <v>3927</v>
      </c>
      <c r="AH952" s="8" t="s">
        <v>3928</v>
      </c>
      <c r="AI952" s="18">
        <v>45185</v>
      </c>
      <c r="AJ952" s="8" t="s">
        <v>3989</v>
      </c>
      <c r="AL952" s="8" t="s">
        <v>3966</v>
      </c>
      <c r="AP952" s="2">
        <v>0</v>
      </c>
      <c r="AQ952" s="2">
        <v>0</v>
      </c>
      <c r="AR952" s="2">
        <v>0</v>
      </c>
      <c r="AS952" s="2">
        <v>1</v>
      </c>
      <c r="AT952" s="2">
        <v>0</v>
      </c>
      <c r="AU952" s="2">
        <v>0</v>
      </c>
      <c r="AV952" s="2">
        <v>0</v>
      </c>
      <c r="AW952" s="2">
        <v>0</v>
      </c>
      <c r="AX952" s="2">
        <v>0</v>
      </c>
      <c r="AY952" s="2" t="s">
        <v>5181</v>
      </c>
      <c r="AZ952" s="2">
        <v>0</v>
      </c>
      <c r="BA952" s="9" t="s">
        <v>4139</v>
      </c>
      <c r="BB952" s="9" t="s">
        <v>4138</v>
      </c>
      <c r="BC952" s="9" t="s">
        <v>4002</v>
      </c>
      <c r="BD952" s="9" t="s">
        <v>4140</v>
      </c>
    </row>
    <row r="953" spans="1:56" ht="27.5" customHeight="1" x14ac:dyDescent="0.35">
      <c r="A953" s="2" t="s">
        <v>1023</v>
      </c>
      <c r="B953" s="2" t="s">
        <v>4484</v>
      </c>
      <c r="C953" s="12">
        <v>45192</v>
      </c>
      <c r="D953" s="3" t="s">
        <v>5034</v>
      </c>
      <c r="E953" s="3" t="s">
        <v>11</v>
      </c>
      <c r="F953" s="3" t="s">
        <v>69</v>
      </c>
      <c r="G953" s="3" t="s">
        <v>4448</v>
      </c>
      <c r="H953" s="3" t="s">
        <v>1717</v>
      </c>
      <c r="J953" s="4" t="s">
        <v>4573</v>
      </c>
      <c r="K953" s="4" t="s">
        <v>4572</v>
      </c>
      <c r="L953" s="4" t="s">
        <v>5191</v>
      </c>
      <c r="M953" s="4" t="s">
        <v>57</v>
      </c>
      <c r="N953" s="4" t="s">
        <v>2625</v>
      </c>
      <c r="T953" s="6" t="s">
        <v>3264</v>
      </c>
      <c r="U953" s="6" t="s">
        <v>5062</v>
      </c>
      <c r="V953" s="6" t="s">
        <v>46</v>
      </c>
      <c r="X953" s="6" t="s">
        <v>5052</v>
      </c>
      <c r="AC953" s="6" t="s">
        <v>55</v>
      </c>
      <c r="AD953" s="7" t="s">
        <v>1729</v>
      </c>
      <c r="AE953" s="7" t="s">
        <v>1729</v>
      </c>
      <c r="AP953" s="2">
        <v>0</v>
      </c>
      <c r="AQ953" s="2">
        <v>0</v>
      </c>
      <c r="AR953" s="2">
        <v>0</v>
      </c>
      <c r="AS953" s="2">
        <v>1</v>
      </c>
      <c r="AT953" s="2">
        <v>0</v>
      </c>
      <c r="AU953" s="2">
        <v>0</v>
      </c>
      <c r="AV953" s="2">
        <v>0</v>
      </c>
      <c r="AW953" s="2">
        <v>0</v>
      </c>
      <c r="AX953" s="2">
        <v>0</v>
      </c>
      <c r="AY953" s="2" t="s">
        <v>5181</v>
      </c>
      <c r="AZ953" s="2">
        <v>0</v>
      </c>
      <c r="BA953" s="9" t="s">
        <v>4141</v>
      </c>
      <c r="BB953" s="9" t="s">
        <v>4138</v>
      </c>
    </row>
    <row r="954" spans="1:56" ht="27.5" customHeight="1" x14ac:dyDescent="0.35">
      <c r="A954" s="2" t="s">
        <v>1024</v>
      </c>
      <c r="B954" s="2" t="s">
        <v>4484</v>
      </c>
      <c r="C954" s="12">
        <v>45192</v>
      </c>
      <c r="D954" s="3" t="s">
        <v>5034</v>
      </c>
      <c r="E954" s="3" t="s">
        <v>11</v>
      </c>
      <c r="F954" s="3" t="s">
        <v>69</v>
      </c>
      <c r="G954" s="3" t="s">
        <v>4448</v>
      </c>
      <c r="H954" s="3" t="s">
        <v>1717</v>
      </c>
      <c r="J954" s="4" t="s">
        <v>4573</v>
      </c>
      <c r="K954" s="4" t="s">
        <v>4572</v>
      </c>
      <c r="L954" s="4" t="s">
        <v>5191</v>
      </c>
      <c r="M954" s="4" t="s">
        <v>57</v>
      </c>
      <c r="N954" s="4" t="s">
        <v>2625</v>
      </c>
      <c r="T954" s="6" t="s">
        <v>3265</v>
      </c>
      <c r="U954" s="6" t="s">
        <v>5062</v>
      </c>
      <c r="V954" s="6" t="s">
        <v>46</v>
      </c>
      <c r="X954" s="6" t="s">
        <v>5052</v>
      </c>
      <c r="AC954" s="6" t="s">
        <v>55</v>
      </c>
      <c r="AD954" s="7" t="s">
        <v>1729</v>
      </c>
      <c r="AE954" s="7" t="s">
        <v>1729</v>
      </c>
      <c r="AK954" s="8" t="s">
        <v>2090</v>
      </c>
      <c r="AP954" s="2">
        <v>0</v>
      </c>
      <c r="AQ954" s="2">
        <v>0</v>
      </c>
      <c r="AR954" s="2">
        <v>0</v>
      </c>
      <c r="AS954" s="2">
        <v>1</v>
      </c>
      <c r="AT954" s="2">
        <v>0</v>
      </c>
      <c r="AU954" s="2">
        <v>0</v>
      </c>
      <c r="AV954" s="2">
        <v>0</v>
      </c>
      <c r="AW954" s="2">
        <v>0</v>
      </c>
      <c r="AX954" s="2">
        <v>0</v>
      </c>
      <c r="AY954" s="2" t="s">
        <v>5181</v>
      </c>
      <c r="AZ954" s="2">
        <v>0</v>
      </c>
      <c r="BA954" s="9" t="s">
        <v>4141</v>
      </c>
      <c r="BB954" s="9" t="s">
        <v>4138</v>
      </c>
      <c r="BC954" s="9" t="s">
        <v>4002</v>
      </c>
    </row>
    <row r="955" spans="1:56" ht="27.5" customHeight="1" x14ac:dyDescent="0.35">
      <c r="A955" s="2" t="s">
        <v>1025</v>
      </c>
      <c r="B955" s="2" t="s">
        <v>4484</v>
      </c>
      <c r="C955" s="12">
        <v>45192</v>
      </c>
      <c r="D955" s="3" t="s">
        <v>5034</v>
      </c>
      <c r="E955" s="3" t="s">
        <v>11</v>
      </c>
      <c r="F955" s="3" t="s">
        <v>69</v>
      </c>
      <c r="G955" s="3" t="s">
        <v>4448</v>
      </c>
      <c r="H955" s="3" t="s">
        <v>1717</v>
      </c>
      <c r="J955" s="4" t="s">
        <v>4573</v>
      </c>
      <c r="K955" s="4" t="s">
        <v>4572</v>
      </c>
      <c r="L955" s="4" t="s">
        <v>5191</v>
      </c>
      <c r="M955" s="4" t="s">
        <v>57</v>
      </c>
      <c r="N955" s="4" t="s">
        <v>2625</v>
      </c>
      <c r="T955" s="6" t="s">
        <v>3266</v>
      </c>
      <c r="U955" s="6" t="s">
        <v>5062</v>
      </c>
      <c r="V955" s="6" t="s">
        <v>46</v>
      </c>
      <c r="X955" s="6" t="s">
        <v>5052</v>
      </c>
      <c r="AC955" s="6" t="s">
        <v>55</v>
      </c>
      <c r="AD955" s="7" t="s">
        <v>1729</v>
      </c>
      <c r="AE955" s="7" t="s">
        <v>1729</v>
      </c>
      <c r="AK955" s="8" t="s">
        <v>2090</v>
      </c>
      <c r="AP955" s="2">
        <v>0</v>
      </c>
      <c r="AQ955" s="2">
        <v>0</v>
      </c>
      <c r="AR955" s="2">
        <v>0</v>
      </c>
      <c r="AS955" s="2">
        <v>1</v>
      </c>
      <c r="AT955" s="2">
        <v>0</v>
      </c>
      <c r="AU955" s="2">
        <v>0</v>
      </c>
      <c r="AV955" s="2">
        <v>0</v>
      </c>
      <c r="AW955" s="2">
        <v>0</v>
      </c>
      <c r="AX955" s="2">
        <v>0</v>
      </c>
      <c r="AY955" s="2" t="s">
        <v>5181</v>
      </c>
      <c r="AZ955" s="2">
        <v>0</v>
      </c>
      <c r="BA955" s="9" t="s">
        <v>4141</v>
      </c>
      <c r="BB955" s="9" t="s">
        <v>4138</v>
      </c>
      <c r="BC955" s="9" t="s">
        <v>4002</v>
      </c>
    </row>
    <row r="956" spans="1:56" ht="27.5" customHeight="1" x14ac:dyDescent="0.35">
      <c r="A956" s="2" t="s">
        <v>1026</v>
      </c>
      <c r="B956" s="2" t="s">
        <v>4484</v>
      </c>
      <c r="C956" s="12">
        <v>45192</v>
      </c>
      <c r="D956" s="3" t="s">
        <v>5034</v>
      </c>
      <c r="E956" s="3" t="s">
        <v>11</v>
      </c>
      <c r="F956" s="3" t="s">
        <v>69</v>
      </c>
      <c r="G956" s="3" t="s">
        <v>4448</v>
      </c>
      <c r="H956" s="3" t="s">
        <v>1717</v>
      </c>
      <c r="J956" s="4" t="s">
        <v>4573</v>
      </c>
      <c r="K956" s="4" t="s">
        <v>4572</v>
      </c>
      <c r="L956" s="4" t="s">
        <v>5191</v>
      </c>
      <c r="M956" s="4" t="s">
        <v>57</v>
      </c>
      <c r="N956" s="4" t="s">
        <v>2625</v>
      </c>
      <c r="T956" s="6" t="s">
        <v>3267</v>
      </c>
      <c r="U956" s="6" t="s">
        <v>5062</v>
      </c>
      <c r="V956" s="6" t="s">
        <v>46</v>
      </c>
      <c r="X956" s="6" t="s">
        <v>5052</v>
      </c>
      <c r="AC956" s="6" t="s">
        <v>55</v>
      </c>
      <c r="AD956" s="7" t="s">
        <v>1729</v>
      </c>
      <c r="AE956" s="7" t="s">
        <v>1729</v>
      </c>
      <c r="AK956" s="8" t="s">
        <v>2090</v>
      </c>
      <c r="AP956" s="2">
        <v>0</v>
      </c>
      <c r="AQ956" s="2">
        <v>0</v>
      </c>
      <c r="AR956" s="2">
        <v>0</v>
      </c>
      <c r="AS956" s="2">
        <v>1</v>
      </c>
      <c r="AT956" s="2">
        <v>0</v>
      </c>
      <c r="AU956" s="2">
        <v>0</v>
      </c>
      <c r="AV956" s="2">
        <v>0</v>
      </c>
      <c r="AW956" s="2">
        <v>0</v>
      </c>
      <c r="AX956" s="2">
        <v>0</v>
      </c>
      <c r="AY956" s="2" t="s">
        <v>5181</v>
      </c>
      <c r="AZ956" s="2">
        <v>0</v>
      </c>
      <c r="BA956" s="9" t="s">
        <v>4141</v>
      </c>
      <c r="BB956" s="9" t="s">
        <v>4138</v>
      </c>
      <c r="BC956" s="9" t="s">
        <v>4002</v>
      </c>
    </row>
    <row r="957" spans="1:56" ht="27.5" customHeight="1" x14ac:dyDescent="0.35">
      <c r="A957" s="2" t="s">
        <v>1027</v>
      </c>
      <c r="B957" s="2" t="s">
        <v>4484</v>
      </c>
      <c r="C957" s="12">
        <v>45192</v>
      </c>
      <c r="D957" s="3" t="s">
        <v>5034</v>
      </c>
      <c r="E957" s="3" t="s">
        <v>11</v>
      </c>
      <c r="F957" s="3" t="s">
        <v>69</v>
      </c>
      <c r="G957" s="3" t="s">
        <v>4448</v>
      </c>
      <c r="H957" s="3" t="s">
        <v>1717</v>
      </c>
      <c r="J957" s="4" t="s">
        <v>4573</v>
      </c>
      <c r="K957" s="4" t="s">
        <v>4572</v>
      </c>
      <c r="L957" s="4" t="s">
        <v>5191</v>
      </c>
      <c r="M957" s="4" t="s">
        <v>57</v>
      </c>
      <c r="N957" s="4" t="s">
        <v>2625</v>
      </c>
      <c r="T957" s="6" t="s">
        <v>3268</v>
      </c>
      <c r="U957" s="6" t="s">
        <v>5062</v>
      </c>
      <c r="V957" s="6" t="s">
        <v>46</v>
      </c>
      <c r="X957" s="6" t="s">
        <v>5052</v>
      </c>
      <c r="AC957" s="6" t="s">
        <v>55</v>
      </c>
      <c r="AD957" s="7" t="s">
        <v>1729</v>
      </c>
      <c r="AE957" s="7" t="s">
        <v>1729</v>
      </c>
      <c r="AK957" s="8" t="s">
        <v>2090</v>
      </c>
      <c r="AP957" s="2">
        <v>0</v>
      </c>
      <c r="AQ957" s="2">
        <v>0</v>
      </c>
      <c r="AR957" s="2">
        <v>0</v>
      </c>
      <c r="AS957" s="2">
        <v>1</v>
      </c>
      <c r="AT957" s="2">
        <v>0</v>
      </c>
      <c r="AU957" s="2">
        <v>0</v>
      </c>
      <c r="AV957" s="2">
        <v>0</v>
      </c>
      <c r="AW957" s="2">
        <v>0</v>
      </c>
      <c r="AX957" s="2">
        <v>0</v>
      </c>
      <c r="AY957" s="2" t="s">
        <v>5181</v>
      </c>
      <c r="AZ957" s="2">
        <v>0</v>
      </c>
      <c r="BA957" s="9" t="s">
        <v>4141</v>
      </c>
      <c r="BB957" s="9" t="s">
        <v>4138</v>
      </c>
      <c r="BC957" s="9" t="s">
        <v>4002</v>
      </c>
    </row>
    <row r="958" spans="1:56" ht="27.5" customHeight="1" x14ac:dyDescent="0.35">
      <c r="A958" s="2" t="s">
        <v>1028</v>
      </c>
      <c r="B958" s="2" t="s">
        <v>4484</v>
      </c>
      <c r="C958" s="12">
        <v>45192</v>
      </c>
      <c r="D958" s="3" t="s">
        <v>5034</v>
      </c>
      <c r="E958" s="3" t="s">
        <v>11</v>
      </c>
      <c r="F958" s="3" t="s">
        <v>69</v>
      </c>
      <c r="G958" s="3" t="s">
        <v>4448</v>
      </c>
      <c r="H958" s="3" t="s">
        <v>1717</v>
      </c>
      <c r="J958" s="4" t="s">
        <v>4573</v>
      </c>
      <c r="K958" s="4" t="s">
        <v>4572</v>
      </c>
      <c r="L958" s="4" t="s">
        <v>5191</v>
      </c>
      <c r="M958" s="4" t="s">
        <v>57</v>
      </c>
      <c r="N958" s="4" t="s">
        <v>2625</v>
      </c>
      <c r="T958" s="6" t="s">
        <v>3269</v>
      </c>
      <c r="U958" s="6" t="s">
        <v>5062</v>
      </c>
      <c r="V958" s="6" t="s">
        <v>46</v>
      </c>
      <c r="X958" s="6" t="s">
        <v>5052</v>
      </c>
      <c r="AC958" s="6" t="s">
        <v>55</v>
      </c>
      <c r="AD958" s="7" t="s">
        <v>1729</v>
      </c>
      <c r="AE958" s="7" t="s">
        <v>1729</v>
      </c>
      <c r="AK958" s="8" t="s">
        <v>2090</v>
      </c>
      <c r="AP958" s="2">
        <v>0</v>
      </c>
      <c r="AQ958" s="2">
        <v>0</v>
      </c>
      <c r="AR958" s="2">
        <v>0</v>
      </c>
      <c r="AS958" s="2">
        <v>1</v>
      </c>
      <c r="AT958" s="2">
        <v>0</v>
      </c>
      <c r="AU958" s="2">
        <v>0</v>
      </c>
      <c r="AV958" s="2">
        <v>0</v>
      </c>
      <c r="AW958" s="2">
        <v>0</v>
      </c>
      <c r="AX958" s="2">
        <v>0</v>
      </c>
      <c r="AY958" s="2" t="s">
        <v>5181</v>
      </c>
      <c r="AZ958" s="2">
        <v>0</v>
      </c>
      <c r="BA958" s="9" t="s">
        <v>4141</v>
      </c>
      <c r="BB958" s="9" t="s">
        <v>4138</v>
      </c>
      <c r="BC958" s="9" t="s">
        <v>4002</v>
      </c>
    </row>
    <row r="959" spans="1:56" ht="27.5" customHeight="1" x14ac:dyDescent="0.35">
      <c r="A959" s="2" t="s">
        <v>1029</v>
      </c>
      <c r="B959" s="2" t="s">
        <v>4484</v>
      </c>
      <c r="C959" s="12">
        <v>45192</v>
      </c>
      <c r="D959" s="3" t="s">
        <v>5034</v>
      </c>
      <c r="E959" s="3" t="s">
        <v>11</v>
      </c>
      <c r="F959" s="3" t="s">
        <v>69</v>
      </c>
      <c r="G959" s="3" t="s">
        <v>4448</v>
      </c>
      <c r="H959" s="3" t="s">
        <v>1717</v>
      </c>
      <c r="J959" s="4" t="s">
        <v>4573</v>
      </c>
      <c r="K959" s="4" t="s">
        <v>4572</v>
      </c>
      <c r="L959" s="4" t="s">
        <v>5191</v>
      </c>
      <c r="M959" s="4" t="s">
        <v>57</v>
      </c>
      <c r="N959" s="4" t="s">
        <v>2625</v>
      </c>
      <c r="T959" s="6" t="s">
        <v>3270</v>
      </c>
      <c r="U959" s="6" t="s">
        <v>5062</v>
      </c>
      <c r="V959" s="6" t="s">
        <v>46</v>
      </c>
      <c r="X959" s="6" t="s">
        <v>5052</v>
      </c>
      <c r="AC959" s="6" t="s">
        <v>55</v>
      </c>
      <c r="AD959" s="7" t="s">
        <v>1729</v>
      </c>
      <c r="AE959" s="7" t="s">
        <v>1729</v>
      </c>
      <c r="AK959" s="8" t="s">
        <v>2090</v>
      </c>
      <c r="AP959" s="2">
        <v>0</v>
      </c>
      <c r="AQ959" s="2">
        <v>0</v>
      </c>
      <c r="AR959" s="2">
        <v>0</v>
      </c>
      <c r="AS959" s="2">
        <v>1</v>
      </c>
      <c r="AT959" s="2">
        <v>0</v>
      </c>
      <c r="AU959" s="2">
        <v>0</v>
      </c>
      <c r="AV959" s="2">
        <v>0</v>
      </c>
      <c r="AW959" s="2">
        <v>0</v>
      </c>
      <c r="AX959" s="2">
        <v>0</v>
      </c>
      <c r="AY959" s="2" t="s">
        <v>5181</v>
      </c>
      <c r="AZ959" s="2">
        <v>0</v>
      </c>
      <c r="BA959" s="9" t="s">
        <v>4141</v>
      </c>
      <c r="BB959" s="9" t="s">
        <v>4138</v>
      </c>
      <c r="BC959" s="9" t="s">
        <v>4002</v>
      </c>
    </row>
    <row r="960" spans="1:56" ht="27.5" customHeight="1" x14ac:dyDescent="0.35">
      <c r="A960" s="2" t="s">
        <v>1030</v>
      </c>
      <c r="B960" s="2" t="s">
        <v>4484</v>
      </c>
      <c r="C960" s="12">
        <v>45192</v>
      </c>
      <c r="D960" s="3" t="s">
        <v>5034</v>
      </c>
      <c r="E960" s="3" t="s">
        <v>11</v>
      </c>
      <c r="F960" s="3" t="s">
        <v>69</v>
      </c>
      <c r="G960" s="3" t="s">
        <v>4448</v>
      </c>
      <c r="H960" s="3" t="s">
        <v>1717</v>
      </c>
      <c r="J960" s="4" t="s">
        <v>4573</v>
      </c>
      <c r="K960" s="4" t="s">
        <v>4572</v>
      </c>
      <c r="L960" s="4" t="s">
        <v>5191</v>
      </c>
      <c r="M960" s="4" t="s">
        <v>57</v>
      </c>
      <c r="N960" s="4" t="s">
        <v>2625</v>
      </c>
      <c r="T960" s="6" t="s">
        <v>3271</v>
      </c>
      <c r="U960" s="6" t="s">
        <v>5062</v>
      </c>
      <c r="V960" s="6" t="s">
        <v>46</v>
      </c>
      <c r="X960" s="6" t="s">
        <v>5052</v>
      </c>
      <c r="AC960" s="6" t="s">
        <v>55</v>
      </c>
      <c r="AD960" s="7" t="s">
        <v>1729</v>
      </c>
      <c r="AE960" s="7" t="s">
        <v>1729</v>
      </c>
      <c r="AK960" s="8" t="s">
        <v>2090</v>
      </c>
      <c r="AP960" s="2">
        <v>0</v>
      </c>
      <c r="AQ960" s="2">
        <v>0</v>
      </c>
      <c r="AR960" s="2">
        <v>0</v>
      </c>
      <c r="AS960" s="2">
        <v>1</v>
      </c>
      <c r="AT960" s="2">
        <v>0</v>
      </c>
      <c r="AU960" s="2">
        <v>0</v>
      </c>
      <c r="AV960" s="2">
        <v>0</v>
      </c>
      <c r="AW960" s="2">
        <v>0</v>
      </c>
      <c r="AX960" s="2">
        <v>0</v>
      </c>
      <c r="AY960" s="2" t="s">
        <v>5181</v>
      </c>
      <c r="AZ960" s="2">
        <v>0</v>
      </c>
      <c r="BA960" s="9" t="s">
        <v>4141</v>
      </c>
      <c r="BB960" s="9" t="s">
        <v>4138</v>
      </c>
      <c r="BC960" s="9" t="s">
        <v>4002</v>
      </c>
    </row>
    <row r="961" spans="1:55" ht="27.5" customHeight="1" x14ac:dyDescent="0.35">
      <c r="A961" s="2" t="s">
        <v>1031</v>
      </c>
      <c r="B961" s="2" t="s">
        <v>4484</v>
      </c>
      <c r="C961" s="12">
        <v>45192</v>
      </c>
      <c r="D961" s="3" t="s">
        <v>5034</v>
      </c>
      <c r="E961" s="3" t="s">
        <v>11</v>
      </c>
      <c r="F961" s="3" t="s">
        <v>69</v>
      </c>
      <c r="G961" s="3" t="s">
        <v>4448</v>
      </c>
      <c r="H961" s="3" t="s">
        <v>1717</v>
      </c>
      <c r="J961" s="4" t="s">
        <v>4573</v>
      </c>
      <c r="K961" s="4" t="s">
        <v>4572</v>
      </c>
      <c r="L961" s="4" t="s">
        <v>5191</v>
      </c>
      <c r="M961" s="4" t="s">
        <v>57</v>
      </c>
      <c r="N961" s="4" t="s">
        <v>2625</v>
      </c>
      <c r="T961" s="6" t="s">
        <v>3272</v>
      </c>
      <c r="U961" s="6" t="s">
        <v>5062</v>
      </c>
      <c r="V961" s="6" t="s">
        <v>46</v>
      </c>
      <c r="X961" s="6" t="s">
        <v>5052</v>
      </c>
      <c r="AC961" s="6" t="s">
        <v>55</v>
      </c>
      <c r="AD961" s="7" t="s">
        <v>1729</v>
      </c>
      <c r="AE961" s="7" t="s">
        <v>1729</v>
      </c>
      <c r="AK961" s="8" t="s">
        <v>2090</v>
      </c>
      <c r="AP961" s="2">
        <v>0</v>
      </c>
      <c r="AQ961" s="2">
        <v>0</v>
      </c>
      <c r="AR961" s="2">
        <v>0</v>
      </c>
      <c r="AS961" s="2">
        <v>1</v>
      </c>
      <c r="AT961" s="2">
        <v>0</v>
      </c>
      <c r="AU961" s="2">
        <v>0</v>
      </c>
      <c r="AV961" s="2">
        <v>0</v>
      </c>
      <c r="AW961" s="2">
        <v>0</v>
      </c>
      <c r="AX961" s="2">
        <v>0</v>
      </c>
      <c r="AY961" s="2" t="s">
        <v>5181</v>
      </c>
      <c r="AZ961" s="2">
        <v>0</v>
      </c>
      <c r="BA961" s="9" t="s">
        <v>4141</v>
      </c>
      <c r="BB961" s="9" t="s">
        <v>4138</v>
      </c>
      <c r="BC961" s="9" t="s">
        <v>4002</v>
      </c>
    </row>
    <row r="962" spans="1:55" ht="27.5" customHeight="1" x14ac:dyDescent="0.35">
      <c r="A962" s="2" t="s">
        <v>1032</v>
      </c>
      <c r="B962" s="2" t="s">
        <v>4484</v>
      </c>
      <c r="C962" s="12">
        <v>45192</v>
      </c>
      <c r="D962" s="3" t="s">
        <v>5034</v>
      </c>
      <c r="E962" s="3" t="s">
        <v>11</v>
      </c>
      <c r="F962" s="3" t="s">
        <v>69</v>
      </c>
      <c r="G962" s="3" t="s">
        <v>4448</v>
      </c>
      <c r="H962" s="3" t="s">
        <v>1717</v>
      </c>
      <c r="J962" s="4" t="s">
        <v>4573</v>
      </c>
      <c r="K962" s="4" t="s">
        <v>4572</v>
      </c>
      <c r="L962" s="4" t="s">
        <v>5191</v>
      </c>
      <c r="M962" s="4" t="s">
        <v>57</v>
      </c>
      <c r="N962" s="4" t="s">
        <v>2625</v>
      </c>
      <c r="T962" s="6" t="s">
        <v>3273</v>
      </c>
      <c r="U962" s="6" t="s">
        <v>5062</v>
      </c>
      <c r="V962" s="6" t="s">
        <v>46</v>
      </c>
      <c r="X962" s="6" t="s">
        <v>5052</v>
      </c>
      <c r="AC962" s="6" t="s">
        <v>55</v>
      </c>
      <c r="AD962" s="7" t="s">
        <v>1729</v>
      </c>
      <c r="AE962" s="7" t="s">
        <v>1729</v>
      </c>
      <c r="AK962" s="8" t="s">
        <v>2090</v>
      </c>
      <c r="AP962" s="2">
        <v>0</v>
      </c>
      <c r="AQ962" s="2">
        <v>0</v>
      </c>
      <c r="AR962" s="2">
        <v>0</v>
      </c>
      <c r="AS962" s="2">
        <v>1</v>
      </c>
      <c r="AT962" s="2">
        <v>0</v>
      </c>
      <c r="AU962" s="2">
        <v>0</v>
      </c>
      <c r="AV962" s="2">
        <v>0</v>
      </c>
      <c r="AW962" s="2">
        <v>0</v>
      </c>
      <c r="AX962" s="2">
        <v>0</v>
      </c>
      <c r="AY962" s="2" t="s">
        <v>5181</v>
      </c>
      <c r="AZ962" s="2">
        <v>0</v>
      </c>
      <c r="BA962" s="9" t="s">
        <v>4141</v>
      </c>
      <c r="BB962" s="9" t="s">
        <v>4138</v>
      </c>
      <c r="BC962" s="9" t="s">
        <v>4002</v>
      </c>
    </row>
    <row r="963" spans="1:55" ht="27.5" customHeight="1" x14ac:dyDescent="0.35">
      <c r="A963" s="2" t="s">
        <v>1033</v>
      </c>
      <c r="B963" s="2" t="s">
        <v>4484</v>
      </c>
      <c r="C963" s="12">
        <v>45192</v>
      </c>
      <c r="D963" s="3" t="s">
        <v>5034</v>
      </c>
      <c r="E963" s="3" t="s">
        <v>11</v>
      </c>
      <c r="F963" s="3" t="s">
        <v>69</v>
      </c>
      <c r="G963" s="3" t="s">
        <v>4448</v>
      </c>
      <c r="H963" s="3" t="s">
        <v>1717</v>
      </c>
      <c r="J963" s="4" t="s">
        <v>4573</v>
      </c>
      <c r="K963" s="4" t="s">
        <v>4572</v>
      </c>
      <c r="L963" s="4" t="s">
        <v>5191</v>
      </c>
      <c r="M963" s="4" t="s">
        <v>57</v>
      </c>
      <c r="N963" s="4" t="s">
        <v>2625</v>
      </c>
      <c r="T963" s="6" t="s">
        <v>3274</v>
      </c>
      <c r="U963" s="6" t="s">
        <v>5062</v>
      </c>
      <c r="V963" s="6" t="s">
        <v>46</v>
      </c>
      <c r="X963" s="6" t="s">
        <v>5052</v>
      </c>
      <c r="AC963" s="6" t="s">
        <v>55</v>
      </c>
      <c r="AD963" s="7" t="s">
        <v>1729</v>
      </c>
      <c r="AE963" s="7" t="s">
        <v>1729</v>
      </c>
      <c r="AK963" s="8" t="s">
        <v>2090</v>
      </c>
      <c r="AP963" s="2">
        <v>0</v>
      </c>
      <c r="AQ963" s="2">
        <v>0</v>
      </c>
      <c r="AR963" s="2">
        <v>0</v>
      </c>
      <c r="AS963" s="2">
        <v>1</v>
      </c>
      <c r="AT963" s="2">
        <v>0</v>
      </c>
      <c r="AU963" s="2">
        <v>0</v>
      </c>
      <c r="AV963" s="2">
        <v>0</v>
      </c>
      <c r="AW963" s="2">
        <v>0</v>
      </c>
      <c r="AX963" s="2">
        <v>0</v>
      </c>
      <c r="AY963" s="2" t="s">
        <v>5181</v>
      </c>
      <c r="AZ963" s="2">
        <v>0</v>
      </c>
      <c r="BA963" s="9" t="s">
        <v>4141</v>
      </c>
      <c r="BB963" s="9" t="s">
        <v>4138</v>
      </c>
      <c r="BC963" s="9" t="s">
        <v>4002</v>
      </c>
    </row>
    <row r="964" spans="1:55" ht="27.5" customHeight="1" x14ac:dyDescent="0.35">
      <c r="A964" s="2" t="s">
        <v>1034</v>
      </c>
      <c r="B964" s="2" t="s">
        <v>4484</v>
      </c>
      <c r="C964" s="12">
        <v>45192</v>
      </c>
      <c r="D964" s="3" t="s">
        <v>5034</v>
      </c>
      <c r="E964" s="3" t="s">
        <v>11</v>
      </c>
      <c r="F964" s="3" t="s">
        <v>69</v>
      </c>
      <c r="G964" s="3" t="s">
        <v>4448</v>
      </c>
      <c r="H964" s="3" t="s">
        <v>1717</v>
      </c>
      <c r="J964" s="4" t="s">
        <v>4573</v>
      </c>
      <c r="K964" s="4" t="s">
        <v>4572</v>
      </c>
      <c r="L964" s="4" t="s">
        <v>5191</v>
      </c>
      <c r="M964" s="4" t="s">
        <v>57</v>
      </c>
      <c r="N964" s="4" t="s">
        <v>2625</v>
      </c>
      <c r="T964" s="6" t="s">
        <v>3275</v>
      </c>
      <c r="U964" s="6" t="s">
        <v>5062</v>
      </c>
      <c r="V964" s="6" t="s">
        <v>46</v>
      </c>
      <c r="X964" s="6" t="s">
        <v>5052</v>
      </c>
      <c r="AC964" s="6" t="s">
        <v>55</v>
      </c>
      <c r="AD964" s="7" t="s">
        <v>1729</v>
      </c>
      <c r="AE964" s="7" t="s">
        <v>1729</v>
      </c>
      <c r="AK964" s="8" t="s">
        <v>2090</v>
      </c>
      <c r="AP964" s="2">
        <v>0</v>
      </c>
      <c r="AQ964" s="2">
        <v>0</v>
      </c>
      <c r="AR964" s="2">
        <v>0</v>
      </c>
      <c r="AS964" s="2">
        <v>1</v>
      </c>
      <c r="AT964" s="2">
        <v>0</v>
      </c>
      <c r="AU964" s="2">
        <v>0</v>
      </c>
      <c r="AV964" s="2">
        <v>0</v>
      </c>
      <c r="AW964" s="2">
        <v>0</v>
      </c>
      <c r="AX964" s="2">
        <v>0</v>
      </c>
      <c r="AY964" s="2" t="s">
        <v>5181</v>
      </c>
      <c r="AZ964" s="2">
        <v>0</v>
      </c>
      <c r="BA964" s="9" t="s">
        <v>4141</v>
      </c>
      <c r="BB964" s="9" t="s">
        <v>4138</v>
      </c>
      <c r="BC964" s="9" t="s">
        <v>4002</v>
      </c>
    </row>
    <row r="965" spans="1:55" ht="27.5" customHeight="1" x14ac:dyDescent="0.35">
      <c r="A965" s="2" t="s">
        <v>1035</v>
      </c>
      <c r="B965" s="2" t="s">
        <v>4484</v>
      </c>
      <c r="C965" s="12">
        <v>45192</v>
      </c>
      <c r="D965" s="3" t="s">
        <v>5034</v>
      </c>
      <c r="E965" s="3" t="s">
        <v>11</v>
      </c>
      <c r="F965" s="3" t="s">
        <v>69</v>
      </c>
      <c r="G965" s="3" t="s">
        <v>4448</v>
      </c>
      <c r="H965" s="3" t="s">
        <v>1717</v>
      </c>
      <c r="J965" s="4" t="s">
        <v>4573</v>
      </c>
      <c r="K965" s="4" t="s">
        <v>4572</v>
      </c>
      <c r="L965" s="4" t="s">
        <v>5191</v>
      </c>
      <c r="M965" s="4" t="s">
        <v>57</v>
      </c>
      <c r="N965" s="4" t="s">
        <v>2625</v>
      </c>
      <c r="T965" s="6" t="s">
        <v>3276</v>
      </c>
      <c r="U965" s="6" t="s">
        <v>5062</v>
      </c>
      <c r="V965" s="6" t="s">
        <v>46</v>
      </c>
      <c r="X965" s="6" t="s">
        <v>5052</v>
      </c>
      <c r="AC965" s="6" t="s">
        <v>55</v>
      </c>
      <c r="AD965" s="7" t="s">
        <v>1729</v>
      </c>
      <c r="AE965" s="7" t="s">
        <v>1729</v>
      </c>
      <c r="AK965" s="8" t="s">
        <v>2090</v>
      </c>
      <c r="AP965" s="2">
        <v>0</v>
      </c>
      <c r="AQ965" s="2">
        <v>0</v>
      </c>
      <c r="AR965" s="2">
        <v>0</v>
      </c>
      <c r="AS965" s="2">
        <v>1</v>
      </c>
      <c r="AT965" s="2">
        <v>0</v>
      </c>
      <c r="AU965" s="2">
        <v>0</v>
      </c>
      <c r="AV965" s="2">
        <v>0</v>
      </c>
      <c r="AW965" s="2">
        <v>0</v>
      </c>
      <c r="AX965" s="2">
        <v>0</v>
      </c>
      <c r="AY965" s="2" t="s">
        <v>5181</v>
      </c>
      <c r="AZ965" s="2">
        <v>0</v>
      </c>
      <c r="BA965" s="9" t="s">
        <v>4141</v>
      </c>
      <c r="BB965" s="9" t="s">
        <v>4138</v>
      </c>
      <c r="BC965" s="9" t="s">
        <v>4002</v>
      </c>
    </row>
    <row r="966" spans="1:55" ht="27.5" customHeight="1" x14ac:dyDescent="0.35">
      <c r="A966" s="2" t="s">
        <v>1036</v>
      </c>
      <c r="B966" s="2" t="s">
        <v>4484</v>
      </c>
      <c r="C966" s="12">
        <v>45192</v>
      </c>
      <c r="D966" s="3" t="s">
        <v>5034</v>
      </c>
      <c r="E966" s="3" t="s">
        <v>11</v>
      </c>
      <c r="F966" s="3" t="s">
        <v>69</v>
      </c>
      <c r="G966" s="3" t="s">
        <v>4448</v>
      </c>
      <c r="H966" s="3" t="s">
        <v>1717</v>
      </c>
      <c r="J966" s="4" t="s">
        <v>4573</v>
      </c>
      <c r="K966" s="4" t="s">
        <v>4572</v>
      </c>
      <c r="L966" s="4" t="s">
        <v>5191</v>
      </c>
      <c r="M966" s="4" t="s">
        <v>57</v>
      </c>
      <c r="N966" s="4" t="s">
        <v>2625</v>
      </c>
      <c r="T966" s="6" t="s">
        <v>3277</v>
      </c>
      <c r="U966" s="6" t="s">
        <v>5062</v>
      </c>
      <c r="V966" s="6" t="s">
        <v>46</v>
      </c>
      <c r="X966" s="6" t="s">
        <v>5052</v>
      </c>
      <c r="AC966" s="6" t="s">
        <v>55</v>
      </c>
      <c r="AD966" s="7" t="s">
        <v>1729</v>
      </c>
      <c r="AE966" s="7" t="s">
        <v>1729</v>
      </c>
      <c r="AK966" s="8" t="s">
        <v>2090</v>
      </c>
      <c r="AP966" s="2">
        <v>0</v>
      </c>
      <c r="AQ966" s="2">
        <v>0</v>
      </c>
      <c r="AR966" s="2">
        <v>0</v>
      </c>
      <c r="AS966" s="2">
        <v>1</v>
      </c>
      <c r="AT966" s="2">
        <v>0</v>
      </c>
      <c r="AU966" s="2">
        <v>0</v>
      </c>
      <c r="AV966" s="2">
        <v>0</v>
      </c>
      <c r="AW966" s="2">
        <v>0</v>
      </c>
      <c r="AX966" s="2">
        <v>0</v>
      </c>
      <c r="AY966" s="2" t="s">
        <v>5181</v>
      </c>
      <c r="AZ966" s="2">
        <v>0</v>
      </c>
      <c r="BA966" s="9" t="s">
        <v>4141</v>
      </c>
      <c r="BB966" s="9" t="s">
        <v>4138</v>
      </c>
      <c r="BC966" s="9" t="s">
        <v>4002</v>
      </c>
    </row>
    <row r="967" spans="1:55" ht="27.5" customHeight="1" x14ac:dyDescent="0.35">
      <c r="A967" s="2" t="s">
        <v>1037</v>
      </c>
      <c r="B967" s="2" t="s">
        <v>4484</v>
      </c>
      <c r="C967" s="12">
        <v>45192</v>
      </c>
      <c r="D967" s="3" t="s">
        <v>5034</v>
      </c>
      <c r="E967" s="3" t="s">
        <v>11</v>
      </c>
      <c r="F967" s="3" t="s">
        <v>69</v>
      </c>
      <c r="G967" s="3" t="s">
        <v>4448</v>
      </c>
      <c r="H967" s="3" t="s">
        <v>1717</v>
      </c>
      <c r="J967" s="4" t="s">
        <v>4573</v>
      </c>
      <c r="K967" s="4" t="s">
        <v>4572</v>
      </c>
      <c r="L967" s="4" t="s">
        <v>5191</v>
      </c>
      <c r="M967" s="4" t="s">
        <v>57</v>
      </c>
      <c r="N967" s="4" t="s">
        <v>2625</v>
      </c>
      <c r="T967" s="6" t="s">
        <v>3278</v>
      </c>
      <c r="U967" s="6" t="s">
        <v>5062</v>
      </c>
      <c r="V967" s="6" t="s">
        <v>46</v>
      </c>
      <c r="X967" s="6" t="s">
        <v>5052</v>
      </c>
      <c r="AC967" s="6" t="s">
        <v>55</v>
      </c>
      <c r="AD967" s="7" t="s">
        <v>1729</v>
      </c>
      <c r="AE967" s="7" t="s">
        <v>1729</v>
      </c>
      <c r="AK967" s="8" t="s">
        <v>2090</v>
      </c>
      <c r="AP967" s="2">
        <v>0</v>
      </c>
      <c r="AQ967" s="2">
        <v>0</v>
      </c>
      <c r="AR967" s="2">
        <v>0</v>
      </c>
      <c r="AS967" s="2">
        <v>1</v>
      </c>
      <c r="AT967" s="2">
        <v>0</v>
      </c>
      <c r="AU967" s="2">
        <v>0</v>
      </c>
      <c r="AV967" s="2">
        <v>0</v>
      </c>
      <c r="AW967" s="2">
        <v>0</v>
      </c>
      <c r="AX967" s="2">
        <v>0</v>
      </c>
      <c r="AY967" s="2" t="s">
        <v>5181</v>
      </c>
      <c r="AZ967" s="2">
        <v>0</v>
      </c>
      <c r="BA967" s="9" t="s">
        <v>4141</v>
      </c>
      <c r="BB967" s="9" t="s">
        <v>4138</v>
      </c>
      <c r="BC967" s="9" t="s">
        <v>4002</v>
      </c>
    </row>
    <row r="968" spans="1:55" ht="27.5" customHeight="1" x14ac:dyDescent="0.35">
      <c r="A968" s="2" t="s">
        <v>1038</v>
      </c>
      <c r="B968" s="2" t="s">
        <v>4484</v>
      </c>
      <c r="C968" s="12">
        <v>45192</v>
      </c>
      <c r="D968" s="3" t="s">
        <v>5034</v>
      </c>
      <c r="E968" s="3" t="s">
        <v>11</v>
      </c>
      <c r="F968" s="3" t="s">
        <v>69</v>
      </c>
      <c r="G968" s="3" t="s">
        <v>4448</v>
      </c>
      <c r="H968" s="3" t="s">
        <v>1717</v>
      </c>
      <c r="J968" s="4" t="s">
        <v>4573</v>
      </c>
      <c r="K968" s="4" t="s">
        <v>4572</v>
      </c>
      <c r="L968" s="4" t="s">
        <v>5191</v>
      </c>
      <c r="M968" s="4" t="s">
        <v>57</v>
      </c>
      <c r="N968" s="4" t="s">
        <v>2625</v>
      </c>
      <c r="T968" s="6" t="s">
        <v>3279</v>
      </c>
      <c r="U968" s="6" t="s">
        <v>5062</v>
      </c>
      <c r="V968" s="6" t="s">
        <v>46</v>
      </c>
      <c r="X968" s="6" t="s">
        <v>5052</v>
      </c>
      <c r="AC968" s="6" t="s">
        <v>55</v>
      </c>
      <c r="AD968" s="7" t="s">
        <v>1729</v>
      </c>
      <c r="AE968" s="7" t="s">
        <v>1729</v>
      </c>
      <c r="AK968" s="8" t="s">
        <v>2090</v>
      </c>
      <c r="AP968" s="2">
        <v>0</v>
      </c>
      <c r="AQ968" s="2">
        <v>0</v>
      </c>
      <c r="AR968" s="2">
        <v>0</v>
      </c>
      <c r="AS968" s="2">
        <v>1</v>
      </c>
      <c r="AT968" s="2">
        <v>0</v>
      </c>
      <c r="AU968" s="2">
        <v>0</v>
      </c>
      <c r="AV968" s="2">
        <v>0</v>
      </c>
      <c r="AW968" s="2">
        <v>0</v>
      </c>
      <c r="AX968" s="2">
        <v>0</v>
      </c>
      <c r="AY968" s="2" t="s">
        <v>5181</v>
      </c>
      <c r="AZ968" s="2">
        <v>0</v>
      </c>
      <c r="BA968" s="9" t="s">
        <v>4141</v>
      </c>
      <c r="BB968" s="9" t="s">
        <v>4138</v>
      </c>
      <c r="BC968" s="9" t="s">
        <v>4002</v>
      </c>
    </row>
    <row r="969" spans="1:55" ht="27.5" customHeight="1" x14ac:dyDescent="0.35">
      <c r="A969" s="2" t="s">
        <v>1039</v>
      </c>
      <c r="B969" s="2" t="s">
        <v>4484</v>
      </c>
      <c r="C969" s="12">
        <v>45192</v>
      </c>
      <c r="D969" s="3" t="s">
        <v>5034</v>
      </c>
      <c r="E969" s="3" t="s">
        <v>11</v>
      </c>
      <c r="F969" s="3" t="s">
        <v>69</v>
      </c>
      <c r="G969" s="3" t="s">
        <v>4448</v>
      </c>
      <c r="H969" s="3" t="s">
        <v>1717</v>
      </c>
      <c r="J969" s="4" t="s">
        <v>4573</v>
      </c>
      <c r="K969" s="4" t="s">
        <v>4572</v>
      </c>
      <c r="L969" s="4" t="s">
        <v>5191</v>
      </c>
      <c r="M969" s="4" t="s">
        <v>57</v>
      </c>
      <c r="N969" s="4" t="s">
        <v>2625</v>
      </c>
      <c r="T969" s="6" t="s">
        <v>3280</v>
      </c>
      <c r="U969" s="6" t="s">
        <v>5062</v>
      </c>
      <c r="V969" s="6" t="s">
        <v>46</v>
      </c>
      <c r="X969" s="6" t="s">
        <v>5052</v>
      </c>
      <c r="AC969" s="6" t="s">
        <v>55</v>
      </c>
      <c r="AD969" s="7" t="s">
        <v>1729</v>
      </c>
      <c r="AE969" s="7" t="s">
        <v>1729</v>
      </c>
      <c r="AK969" s="8" t="s">
        <v>2090</v>
      </c>
      <c r="AP969" s="2">
        <v>0</v>
      </c>
      <c r="AQ969" s="2">
        <v>0</v>
      </c>
      <c r="AR969" s="2">
        <v>0</v>
      </c>
      <c r="AS969" s="2">
        <v>1</v>
      </c>
      <c r="AT969" s="2">
        <v>0</v>
      </c>
      <c r="AU969" s="2">
        <v>0</v>
      </c>
      <c r="AV969" s="2">
        <v>0</v>
      </c>
      <c r="AW969" s="2">
        <v>0</v>
      </c>
      <c r="AX969" s="2">
        <v>0</v>
      </c>
      <c r="AY969" s="2" t="s">
        <v>5181</v>
      </c>
      <c r="AZ969" s="2">
        <v>0</v>
      </c>
      <c r="BA969" s="9" t="s">
        <v>4141</v>
      </c>
      <c r="BB969" s="9" t="s">
        <v>4138</v>
      </c>
      <c r="BC969" s="9" t="s">
        <v>4002</v>
      </c>
    </row>
    <row r="970" spans="1:55" ht="27.5" customHeight="1" x14ac:dyDescent="0.35">
      <c r="A970" s="2" t="s">
        <v>1040</v>
      </c>
      <c r="B970" s="2" t="s">
        <v>4484</v>
      </c>
      <c r="C970" s="12">
        <v>45192</v>
      </c>
      <c r="D970" s="3" t="s">
        <v>5034</v>
      </c>
      <c r="E970" s="3" t="s">
        <v>11</v>
      </c>
      <c r="F970" s="3" t="s">
        <v>69</v>
      </c>
      <c r="G970" s="3" t="s">
        <v>4448</v>
      </c>
      <c r="H970" s="3" t="s">
        <v>1717</v>
      </c>
      <c r="J970" s="4" t="s">
        <v>4573</v>
      </c>
      <c r="K970" s="4" t="s">
        <v>4572</v>
      </c>
      <c r="L970" s="4" t="s">
        <v>5191</v>
      </c>
      <c r="M970" s="4" t="s">
        <v>57</v>
      </c>
      <c r="N970" s="4" t="s">
        <v>2625</v>
      </c>
      <c r="T970" s="6" t="s">
        <v>3281</v>
      </c>
      <c r="U970" s="6" t="s">
        <v>5062</v>
      </c>
      <c r="V970" s="6" t="s">
        <v>46</v>
      </c>
      <c r="X970" s="6" t="s">
        <v>5052</v>
      </c>
      <c r="AC970" s="6" t="s">
        <v>55</v>
      </c>
      <c r="AD970" s="7" t="s">
        <v>1729</v>
      </c>
      <c r="AE970" s="7" t="s">
        <v>1729</v>
      </c>
      <c r="AK970" s="8" t="s">
        <v>2090</v>
      </c>
      <c r="AP970" s="2">
        <v>0</v>
      </c>
      <c r="AQ970" s="2">
        <v>0</v>
      </c>
      <c r="AR970" s="2">
        <v>0</v>
      </c>
      <c r="AS970" s="2">
        <v>1</v>
      </c>
      <c r="AT970" s="2">
        <v>0</v>
      </c>
      <c r="AU970" s="2">
        <v>0</v>
      </c>
      <c r="AV970" s="2">
        <v>0</v>
      </c>
      <c r="AW970" s="2">
        <v>0</v>
      </c>
      <c r="AX970" s="2">
        <v>0</v>
      </c>
      <c r="AY970" s="2" t="s">
        <v>5181</v>
      </c>
      <c r="AZ970" s="2">
        <v>0</v>
      </c>
      <c r="BA970" s="9" t="s">
        <v>4141</v>
      </c>
      <c r="BB970" s="9" t="s">
        <v>4138</v>
      </c>
      <c r="BC970" s="9" t="s">
        <v>4002</v>
      </c>
    </row>
    <row r="971" spans="1:55" ht="27.5" customHeight="1" x14ac:dyDescent="0.35">
      <c r="A971" s="2" t="s">
        <v>1041</v>
      </c>
      <c r="B971" s="2" t="s">
        <v>4484</v>
      </c>
      <c r="C971" s="12">
        <v>45192</v>
      </c>
      <c r="D971" s="3" t="s">
        <v>5034</v>
      </c>
      <c r="E971" s="3" t="s">
        <v>11</v>
      </c>
      <c r="F971" s="3" t="s">
        <v>69</v>
      </c>
      <c r="G971" s="3" t="s">
        <v>4448</v>
      </c>
      <c r="H971" s="3" t="s">
        <v>1717</v>
      </c>
      <c r="J971" s="4" t="s">
        <v>4573</v>
      </c>
      <c r="K971" s="4" t="s">
        <v>4572</v>
      </c>
      <c r="L971" s="4" t="s">
        <v>5191</v>
      </c>
      <c r="M971" s="4" t="s">
        <v>57</v>
      </c>
      <c r="N971" s="4" t="s">
        <v>2625</v>
      </c>
      <c r="T971" s="6" t="s">
        <v>3282</v>
      </c>
      <c r="U971" s="6" t="s">
        <v>5062</v>
      </c>
      <c r="V971" s="6" t="s">
        <v>46</v>
      </c>
      <c r="X971" s="6" t="s">
        <v>5052</v>
      </c>
      <c r="AC971" s="6" t="s">
        <v>55</v>
      </c>
      <c r="AD971" s="7" t="s">
        <v>1729</v>
      </c>
      <c r="AE971" s="7" t="s">
        <v>1729</v>
      </c>
      <c r="AK971" s="8" t="s">
        <v>2090</v>
      </c>
      <c r="AP971" s="2">
        <v>0</v>
      </c>
      <c r="AQ971" s="2">
        <v>0</v>
      </c>
      <c r="AR971" s="2">
        <v>0</v>
      </c>
      <c r="AS971" s="2">
        <v>1</v>
      </c>
      <c r="AT971" s="2">
        <v>0</v>
      </c>
      <c r="AU971" s="2">
        <v>0</v>
      </c>
      <c r="AV971" s="2">
        <v>0</v>
      </c>
      <c r="AW971" s="2">
        <v>0</v>
      </c>
      <c r="AX971" s="2">
        <v>0</v>
      </c>
      <c r="AY971" s="2" t="s">
        <v>5181</v>
      </c>
      <c r="AZ971" s="2">
        <v>0</v>
      </c>
      <c r="BA971" s="9" t="s">
        <v>4141</v>
      </c>
      <c r="BB971" s="9" t="s">
        <v>4138</v>
      </c>
      <c r="BC971" s="9" t="s">
        <v>4002</v>
      </c>
    </row>
    <row r="972" spans="1:55" ht="27.5" customHeight="1" x14ac:dyDescent="0.35">
      <c r="A972" s="2" t="s">
        <v>1042</v>
      </c>
      <c r="B972" s="2" t="s">
        <v>4484</v>
      </c>
      <c r="C972" s="12">
        <v>45193</v>
      </c>
      <c r="D972" s="3" t="s">
        <v>5034</v>
      </c>
      <c r="E972" s="3" t="s">
        <v>15</v>
      </c>
      <c r="F972" s="3" t="s">
        <v>4260</v>
      </c>
      <c r="G972" s="3" t="s">
        <v>4370</v>
      </c>
      <c r="H972" s="3" t="s">
        <v>1714</v>
      </c>
      <c r="J972" s="4" t="s">
        <v>4571</v>
      </c>
      <c r="K972" s="4" t="s">
        <v>4572</v>
      </c>
      <c r="L972" s="4" t="s">
        <v>5192</v>
      </c>
      <c r="M972" s="4" t="s">
        <v>5198</v>
      </c>
      <c r="N972" s="4" t="s">
        <v>1704</v>
      </c>
      <c r="T972" s="6" t="s">
        <v>1890</v>
      </c>
      <c r="U972" s="6" t="s">
        <v>5062</v>
      </c>
      <c r="V972" s="6" t="s">
        <v>46</v>
      </c>
      <c r="X972" s="6" t="s">
        <v>5052</v>
      </c>
      <c r="Y972" s="6" t="s">
        <v>1767</v>
      </c>
      <c r="AC972" s="6" t="s">
        <v>55</v>
      </c>
      <c r="AD972" s="7" t="s">
        <v>1727</v>
      </c>
      <c r="AE972" s="7" t="s">
        <v>4324</v>
      </c>
      <c r="AG972" s="8" t="s">
        <v>2091</v>
      </c>
      <c r="AN972" s="9" t="s">
        <v>1698</v>
      </c>
      <c r="AP972" s="2">
        <v>0</v>
      </c>
      <c r="AQ972" s="2">
        <v>0</v>
      </c>
      <c r="AR972" s="2">
        <v>0</v>
      </c>
      <c r="AS972" s="2">
        <v>1</v>
      </c>
      <c r="AT972" s="2">
        <v>0</v>
      </c>
      <c r="AU972" s="2">
        <v>0</v>
      </c>
      <c r="AV972" s="2">
        <v>0</v>
      </c>
      <c r="AW972" s="2">
        <v>0</v>
      </c>
      <c r="AX972" s="2">
        <v>0</v>
      </c>
      <c r="AY972" s="2" t="s">
        <v>4569</v>
      </c>
      <c r="AZ972" s="2">
        <v>0</v>
      </c>
      <c r="BA972" s="9" t="s">
        <v>2204</v>
      </c>
      <c r="BB972" s="9" t="s">
        <v>2205</v>
      </c>
    </row>
    <row r="973" spans="1:55" ht="27.5" customHeight="1" x14ac:dyDescent="0.35">
      <c r="A973" s="2" t="s">
        <v>1043</v>
      </c>
      <c r="B973" s="2" t="s">
        <v>4484</v>
      </c>
      <c r="C973" s="12">
        <v>45193</v>
      </c>
      <c r="D973" s="3" t="s">
        <v>5034</v>
      </c>
      <c r="E973" s="3" t="s">
        <v>15</v>
      </c>
      <c r="F973" s="3" t="s">
        <v>4260</v>
      </c>
      <c r="G973" s="3" t="s">
        <v>4370</v>
      </c>
      <c r="H973" s="3" t="s">
        <v>1714</v>
      </c>
      <c r="J973" s="4" t="s">
        <v>4571</v>
      </c>
      <c r="K973" s="4" t="s">
        <v>4572</v>
      </c>
      <c r="L973" s="4" t="s">
        <v>5192</v>
      </c>
      <c r="M973" s="4" t="s">
        <v>5198</v>
      </c>
      <c r="N973" s="4" t="s">
        <v>1702</v>
      </c>
      <c r="T973" s="6" t="s">
        <v>1891</v>
      </c>
      <c r="U973" s="6" t="s">
        <v>5062</v>
      </c>
      <c r="V973" s="6" t="s">
        <v>46</v>
      </c>
      <c r="X973" s="6" t="s">
        <v>5052</v>
      </c>
      <c r="Y973" s="6" t="s">
        <v>1892</v>
      </c>
      <c r="AC973" s="6" t="s">
        <v>55</v>
      </c>
      <c r="AD973" s="7" t="s">
        <v>1727</v>
      </c>
      <c r="AE973" s="7" t="s">
        <v>4324</v>
      </c>
      <c r="AG973" s="8" t="s">
        <v>2091</v>
      </c>
      <c r="AN973" s="9" t="s">
        <v>1698</v>
      </c>
      <c r="AP973" s="2">
        <v>0</v>
      </c>
      <c r="AQ973" s="2">
        <v>0</v>
      </c>
      <c r="AR973" s="2">
        <v>0</v>
      </c>
      <c r="AS973" s="2">
        <v>1</v>
      </c>
      <c r="AT973" s="2">
        <v>0</v>
      </c>
      <c r="AU973" s="2">
        <v>0</v>
      </c>
      <c r="AV973" s="2">
        <v>0</v>
      </c>
      <c r="AW973" s="2">
        <v>0</v>
      </c>
      <c r="AX973" s="2">
        <v>0</v>
      </c>
      <c r="AY973" s="2" t="s">
        <v>4569</v>
      </c>
      <c r="AZ973" s="2">
        <v>0</v>
      </c>
      <c r="BA973" s="9" t="s">
        <v>2204</v>
      </c>
      <c r="BB973" s="9" t="s">
        <v>2205</v>
      </c>
    </row>
    <row r="974" spans="1:55" ht="27.5" customHeight="1" x14ac:dyDescent="0.35">
      <c r="A974" s="2" t="s">
        <v>1044</v>
      </c>
      <c r="B974" s="2" t="s">
        <v>4484</v>
      </c>
      <c r="C974" s="12">
        <v>45193</v>
      </c>
      <c r="D974" s="3" t="s">
        <v>5034</v>
      </c>
      <c r="E974" s="3" t="s">
        <v>15</v>
      </c>
      <c r="F974" s="3" t="s">
        <v>4260</v>
      </c>
      <c r="G974" s="3" t="s">
        <v>4370</v>
      </c>
      <c r="H974" s="3" t="s">
        <v>1714</v>
      </c>
      <c r="J974" s="4" t="s">
        <v>4571</v>
      </c>
      <c r="K974" s="4" t="s">
        <v>4572</v>
      </c>
      <c r="L974" s="4" t="s">
        <v>5192</v>
      </c>
      <c r="M974" s="4" t="s">
        <v>5198</v>
      </c>
      <c r="N974" s="4" t="s">
        <v>1702</v>
      </c>
      <c r="T974" s="6" t="s">
        <v>1893</v>
      </c>
      <c r="U974" s="6" t="s">
        <v>5062</v>
      </c>
      <c r="V974" s="6" t="s">
        <v>46</v>
      </c>
      <c r="X974" s="6" t="s">
        <v>5052</v>
      </c>
      <c r="Y974" s="6" t="s">
        <v>1752</v>
      </c>
      <c r="AC974" s="6" t="s">
        <v>55</v>
      </c>
      <c r="AD974" s="7" t="s">
        <v>1727</v>
      </c>
      <c r="AE974" s="7" t="s">
        <v>4324</v>
      </c>
      <c r="AG974" s="8" t="s">
        <v>2092</v>
      </c>
      <c r="AN974" s="9" t="s">
        <v>1698</v>
      </c>
      <c r="AP974" s="2">
        <v>0</v>
      </c>
      <c r="AQ974" s="2">
        <v>0</v>
      </c>
      <c r="AR974" s="2">
        <v>0</v>
      </c>
      <c r="AS974" s="2">
        <v>1</v>
      </c>
      <c r="AT974" s="2">
        <v>0</v>
      </c>
      <c r="AU974" s="2">
        <v>0</v>
      </c>
      <c r="AV974" s="2">
        <v>0</v>
      </c>
      <c r="AW974" s="2">
        <v>0</v>
      </c>
      <c r="AX974" s="2">
        <v>0</v>
      </c>
      <c r="AY974" s="2" t="s">
        <v>4569</v>
      </c>
      <c r="AZ974" s="2">
        <v>0</v>
      </c>
      <c r="BA974" s="9" t="s">
        <v>2204</v>
      </c>
      <c r="BB974" s="9" t="s">
        <v>2205</v>
      </c>
    </row>
    <row r="975" spans="1:55" ht="27.5" customHeight="1" x14ac:dyDescent="0.35">
      <c r="A975" s="2" t="s">
        <v>1045</v>
      </c>
      <c r="B975" s="2" t="s">
        <v>4484</v>
      </c>
      <c r="C975" s="12">
        <v>45193</v>
      </c>
      <c r="D975" s="3" t="s">
        <v>5034</v>
      </c>
      <c r="E975" s="3" t="s">
        <v>15</v>
      </c>
      <c r="F975" s="3" t="s">
        <v>4260</v>
      </c>
      <c r="G975" s="3" t="s">
        <v>4370</v>
      </c>
      <c r="H975" s="3" t="s">
        <v>1714</v>
      </c>
      <c r="J975" s="4" t="s">
        <v>4571</v>
      </c>
      <c r="K975" s="4" t="s">
        <v>4572</v>
      </c>
      <c r="L975" s="4" t="s">
        <v>5192</v>
      </c>
      <c r="M975" s="4" t="s">
        <v>5198</v>
      </c>
      <c r="N975" s="4" t="s">
        <v>1702</v>
      </c>
      <c r="T975" s="6" t="s">
        <v>1894</v>
      </c>
      <c r="U975" s="6" t="s">
        <v>5062</v>
      </c>
      <c r="V975" s="6" t="s">
        <v>46</v>
      </c>
      <c r="X975" s="6" t="s">
        <v>5052</v>
      </c>
      <c r="Y975" s="6" t="s">
        <v>1767</v>
      </c>
      <c r="AC975" s="6" t="s">
        <v>55</v>
      </c>
      <c r="AD975" s="7" t="s">
        <v>1727</v>
      </c>
      <c r="AE975" s="7" t="s">
        <v>4324</v>
      </c>
      <c r="AG975" s="8" t="s">
        <v>2092</v>
      </c>
      <c r="AN975" s="9" t="s">
        <v>1698</v>
      </c>
      <c r="AP975" s="2">
        <v>0</v>
      </c>
      <c r="AQ975" s="2">
        <v>0</v>
      </c>
      <c r="AR975" s="2">
        <v>0</v>
      </c>
      <c r="AS975" s="2">
        <v>1</v>
      </c>
      <c r="AT975" s="2">
        <v>0</v>
      </c>
      <c r="AU975" s="2">
        <v>0</v>
      </c>
      <c r="AV975" s="2">
        <v>0</v>
      </c>
      <c r="AW975" s="2">
        <v>0</v>
      </c>
      <c r="AX975" s="2">
        <v>0</v>
      </c>
      <c r="AY975" s="2" t="s">
        <v>4569</v>
      </c>
      <c r="AZ975" s="2">
        <v>0</v>
      </c>
      <c r="BA975" s="9" t="s">
        <v>2204</v>
      </c>
      <c r="BB975" s="9" t="s">
        <v>2205</v>
      </c>
    </row>
    <row r="976" spans="1:55" ht="27.5" customHeight="1" x14ac:dyDescent="0.35">
      <c r="A976" s="2" t="s">
        <v>1046</v>
      </c>
      <c r="B976" s="2" t="s">
        <v>4484</v>
      </c>
      <c r="C976" s="12">
        <v>45193</v>
      </c>
      <c r="D976" s="3" t="s">
        <v>5034</v>
      </c>
      <c r="E976" s="3" t="s">
        <v>15</v>
      </c>
      <c r="F976" s="3" t="s">
        <v>4260</v>
      </c>
      <c r="G976" s="3" t="s">
        <v>4370</v>
      </c>
      <c r="H976" s="3" t="s">
        <v>1714</v>
      </c>
      <c r="J976" s="4" t="s">
        <v>4571</v>
      </c>
      <c r="K976" s="4" t="s">
        <v>4572</v>
      </c>
      <c r="L976" s="4" t="s">
        <v>5192</v>
      </c>
      <c r="M976" s="4" t="s">
        <v>5198</v>
      </c>
      <c r="N976" s="4" t="s">
        <v>1702</v>
      </c>
      <c r="T976" s="6" t="s">
        <v>1895</v>
      </c>
      <c r="U976" s="6" t="s">
        <v>5062</v>
      </c>
      <c r="V976" s="6" t="s">
        <v>46</v>
      </c>
      <c r="X976" s="6" t="s">
        <v>5052</v>
      </c>
      <c r="Y976" s="6" t="s">
        <v>1767</v>
      </c>
      <c r="AC976" s="6" t="s">
        <v>55</v>
      </c>
      <c r="AD976" s="7" t="s">
        <v>1727</v>
      </c>
      <c r="AE976" s="7" t="s">
        <v>4324</v>
      </c>
      <c r="AG976" s="8" t="s">
        <v>2092</v>
      </c>
      <c r="AN976" s="9" t="s">
        <v>1698</v>
      </c>
      <c r="AP976" s="2">
        <v>0</v>
      </c>
      <c r="AQ976" s="2">
        <v>0</v>
      </c>
      <c r="AR976" s="2">
        <v>0</v>
      </c>
      <c r="AS976" s="2">
        <v>1</v>
      </c>
      <c r="AT976" s="2">
        <v>0</v>
      </c>
      <c r="AU976" s="2">
        <v>0</v>
      </c>
      <c r="AV976" s="2">
        <v>0</v>
      </c>
      <c r="AW976" s="2">
        <v>0</v>
      </c>
      <c r="AX976" s="2">
        <v>0</v>
      </c>
      <c r="AY976" s="2" t="s">
        <v>4569</v>
      </c>
      <c r="AZ976" s="2">
        <v>0</v>
      </c>
      <c r="BA976" s="9" t="s">
        <v>2204</v>
      </c>
      <c r="BB976" s="9" t="s">
        <v>2205</v>
      </c>
    </row>
    <row r="977" spans="1:55" ht="27.5" customHeight="1" x14ac:dyDescent="0.35">
      <c r="A977" s="2" t="s">
        <v>1047</v>
      </c>
      <c r="B977" s="2" t="s">
        <v>4484</v>
      </c>
      <c r="C977" s="12">
        <v>45193</v>
      </c>
      <c r="D977" s="3" t="s">
        <v>5034</v>
      </c>
      <c r="E977" s="3" t="s">
        <v>15</v>
      </c>
      <c r="F977" s="3" t="s">
        <v>4260</v>
      </c>
      <c r="G977" s="3" t="s">
        <v>4370</v>
      </c>
      <c r="H977" s="3" t="s">
        <v>1714</v>
      </c>
      <c r="J977" s="4" t="s">
        <v>4571</v>
      </c>
      <c r="K977" s="4" t="s">
        <v>4572</v>
      </c>
      <c r="L977" s="4" t="s">
        <v>5192</v>
      </c>
      <c r="M977" s="4" t="s">
        <v>5198</v>
      </c>
      <c r="N977" s="4" t="s">
        <v>1702</v>
      </c>
      <c r="T977" s="6" t="s">
        <v>1896</v>
      </c>
      <c r="U977" s="6" t="s">
        <v>5062</v>
      </c>
      <c r="V977" s="6" t="s">
        <v>46</v>
      </c>
      <c r="X977" s="6" t="s">
        <v>5052</v>
      </c>
      <c r="Y977" s="6" t="s">
        <v>1752</v>
      </c>
      <c r="AC977" s="6" t="s">
        <v>55</v>
      </c>
      <c r="AD977" s="7" t="s">
        <v>1727</v>
      </c>
      <c r="AE977" s="7" t="s">
        <v>4324</v>
      </c>
      <c r="AG977" s="8" t="s">
        <v>2092</v>
      </c>
      <c r="AN977" s="9" t="s">
        <v>1698</v>
      </c>
      <c r="AP977" s="2">
        <v>0</v>
      </c>
      <c r="AQ977" s="2">
        <v>0</v>
      </c>
      <c r="AR977" s="2">
        <v>0</v>
      </c>
      <c r="AS977" s="2">
        <v>1</v>
      </c>
      <c r="AT977" s="2">
        <v>0</v>
      </c>
      <c r="AU977" s="2">
        <v>0</v>
      </c>
      <c r="AV977" s="2">
        <v>0</v>
      </c>
      <c r="AW977" s="2">
        <v>0</v>
      </c>
      <c r="AX977" s="2">
        <v>0</v>
      </c>
      <c r="AY977" s="2" t="s">
        <v>4569</v>
      </c>
      <c r="AZ977" s="2">
        <v>0</v>
      </c>
      <c r="BA977" s="9" t="s">
        <v>2204</v>
      </c>
      <c r="BB977" s="9" t="s">
        <v>2205</v>
      </c>
    </row>
    <row r="978" spans="1:55" ht="27.5" customHeight="1" x14ac:dyDescent="0.35">
      <c r="A978" s="2" t="s">
        <v>1048</v>
      </c>
      <c r="B978" s="2" t="s">
        <v>4484</v>
      </c>
      <c r="C978" s="12">
        <v>45193</v>
      </c>
      <c r="D978" s="3" t="s">
        <v>5034</v>
      </c>
      <c r="E978" s="3" t="s">
        <v>15</v>
      </c>
      <c r="F978" s="3" t="s">
        <v>4260</v>
      </c>
      <c r="G978" s="3" t="s">
        <v>4370</v>
      </c>
      <c r="H978" s="3" t="s">
        <v>1714</v>
      </c>
      <c r="J978" s="4" t="s">
        <v>4573</v>
      </c>
      <c r="K978" s="4" t="s">
        <v>4572</v>
      </c>
      <c r="L978" s="4" t="s">
        <v>5191</v>
      </c>
      <c r="M978" s="4" t="s">
        <v>57</v>
      </c>
      <c r="N978" s="4" t="s">
        <v>2624</v>
      </c>
      <c r="T978" s="6" t="s">
        <v>3284</v>
      </c>
      <c r="U978" s="6" t="s">
        <v>5062</v>
      </c>
      <c r="V978" s="6" t="s">
        <v>46</v>
      </c>
      <c r="X978" s="6" t="s">
        <v>5052</v>
      </c>
      <c r="AC978" s="6" t="s">
        <v>55</v>
      </c>
      <c r="AD978" s="7" t="s">
        <v>2606</v>
      </c>
      <c r="AE978" s="7" t="s">
        <v>4324</v>
      </c>
      <c r="AG978" s="8" t="s">
        <v>3929</v>
      </c>
      <c r="AP978" s="2">
        <v>0</v>
      </c>
      <c r="AQ978" s="2">
        <v>0</v>
      </c>
      <c r="AR978" s="2">
        <v>0</v>
      </c>
      <c r="AS978" s="2">
        <v>1</v>
      </c>
      <c r="AT978" s="2">
        <v>0</v>
      </c>
      <c r="AU978" s="2">
        <v>0</v>
      </c>
      <c r="AV978" s="2">
        <v>0</v>
      </c>
      <c r="AW978" s="2">
        <v>0</v>
      </c>
      <c r="AX978" s="2">
        <v>0</v>
      </c>
      <c r="AY978" s="2" t="s">
        <v>5181</v>
      </c>
      <c r="AZ978" s="2">
        <v>0</v>
      </c>
      <c r="BA978" s="9" t="s">
        <v>4144</v>
      </c>
      <c r="BB978" s="9" t="s">
        <v>4145</v>
      </c>
    </row>
    <row r="979" spans="1:55" ht="27.5" customHeight="1" x14ac:dyDescent="0.35">
      <c r="A979" s="2" t="s">
        <v>1049</v>
      </c>
      <c r="B979" s="2" t="s">
        <v>4484</v>
      </c>
      <c r="C979" s="12">
        <v>45193</v>
      </c>
      <c r="D979" s="3" t="s">
        <v>5034</v>
      </c>
      <c r="E979" s="3" t="s">
        <v>15</v>
      </c>
      <c r="F979" s="3" t="s">
        <v>4260</v>
      </c>
      <c r="G979" s="3" t="s">
        <v>4370</v>
      </c>
      <c r="H979" s="3" t="s">
        <v>1714</v>
      </c>
      <c r="J979" s="4" t="s">
        <v>4573</v>
      </c>
      <c r="K979" s="4" t="s">
        <v>4572</v>
      </c>
      <c r="L979" s="4" t="s">
        <v>5191</v>
      </c>
      <c r="M979" s="4" t="s">
        <v>57</v>
      </c>
      <c r="N979" s="4" t="s">
        <v>2624</v>
      </c>
      <c r="T979" s="6" t="s">
        <v>3285</v>
      </c>
      <c r="U979" s="6" t="s">
        <v>5062</v>
      </c>
      <c r="V979" s="6" t="s">
        <v>46</v>
      </c>
      <c r="X979" s="6" t="s">
        <v>5052</v>
      </c>
      <c r="AC979" s="6" t="s">
        <v>55</v>
      </c>
      <c r="AD979" s="7" t="s">
        <v>2606</v>
      </c>
      <c r="AE979" s="7" t="s">
        <v>4324</v>
      </c>
      <c r="AG979" s="8" t="s">
        <v>3929</v>
      </c>
      <c r="AP979" s="2">
        <v>0</v>
      </c>
      <c r="AQ979" s="2">
        <v>0</v>
      </c>
      <c r="AR979" s="2">
        <v>0</v>
      </c>
      <c r="AS979" s="2">
        <v>1</v>
      </c>
      <c r="AT979" s="2">
        <v>0</v>
      </c>
      <c r="AU979" s="2">
        <v>0</v>
      </c>
      <c r="AV979" s="2">
        <v>0</v>
      </c>
      <c r="AW979" s="2">
        <v>0</v>
      </c>
      <c r="AX979" s="2">
        <v>0</v>
      </c>
      <c r="AY979" s="2" t="s">
        <v>5181</v>
      </c>
      <c r="AZ979" s="2">
        <v>0</v>
      </c>
      <c r="BA979" s="9" t="s">
        <v>4144</v>
      </c>
      <c r="BB979" s="9" t="s">
        <v>4145</v>
      </c>
    </row>
    <row r="980" spans="1:55" ht="27.5" customHeight="1" x14ac:dyDescent="0.35">
      <c r="A980" s="2" t="s">
        <v>1050</v>
      </c>
      <c r="B980" s="2" t="s">
        <v>4484</v>
      </c>
      <c r="C980" s="12">
        <v>45193</v>
      </c>
      <c r="D980" s="3" t="s">
        <v>5034</v>
      </c>
      <c r="E980" s="3" t="s">
        <v>15</v>
      </c>
      <c r="F980" s="3" t="s">
        <v>4260</v>
      </c>
      <c r="G980" s="3" t="s">
        <v>4370</v>
      </c>
      <c r="H980" s="3" t="s">
        <v>1714</v>
      </c>
      <c r="J980" s="4" t="s">
        <v>4573</v>
      </c>
      <c r="K980" s="4" t="s">
        <v>4572</v>
      </c>
      <c r="L980" s="4" t="s">
        <v>5191</v>
      </c>
      <c r="M980" s="4" t="s">
        <v>57</v>
      </c>
      <c r="N980" s="4" t="s">
        <v>2624</v>
      </c>
      <c r="T980" s="6" t="s">
        <v>1769</v>
      </c>
      <c r="U980" s="6" t="s">
        <v>5062</v>
      </c>
      <c r="V980" s="6" t="s">
        <v>46</v>
      </c>
      <c r="X980" s="6" t="s">
        <v>5052</v>
      </c>
      <c r="AC980" s="6" t="s">
        <v>55</v>
      </c>
      <c r="AD980" s="7" t="s">
        <v>2606</v>
      </c>
      <c r="AE980" s="7" t="s">
        <v>4324</v>
      </c>
      <c r="AG980" s="8" t="s">
        <v>3929</v>
      </c>
      <c r="AP980" s="2">
        <v>0</v>
      </c>
      <c r="AQ980" s="2">
        <v>0</v>
      </c>
      <c r="AR980" s="2">
        <v>0</v>
      </c>
      <c r="AS980" s="2">
        <v>1</v>
      </c>
      <c r="AT980" s="2">
        <v>0</v>
      </c>
      <c r="AU980" s="2">
        <v>0</v>
      </c>
      <c r="AV980" s="2">
        <v>0</v>
      </c>
      <c r="AW980" s="2">
        <v>0</v>
      </c>
      <c r="AX980" s="2">
        <v>0</v>
      </c>
      <c r="AY980" s="2" t="s">
        <v>5181</v>
      </c>
      <c r="AZ980" s="2">
        <v>0</v>
      </c>
      <c r="BA980" s="9" t="s">
        <v>4144</v>
      </c>
      <c r="BB980" s="9" t="s">
        <v>4145</v>
      </c>
    </row>
    <row r="981" spans="1:55" ht="27.5" customHeight="1" x14ac:dyDescent="0.35">
      <c r="A981" s="2" t="s">
        <v>1051</v>
      </c>
      <c r="B981" s="2" t="s">
        <v>4484</v>
      </c>
      <c r="C981" s="12">
        <v>45193</v>
      </c>
      <c r="D981" s="3" t="s">
        <v>5034</v>
      </c>
      <c r="E981" s="3" t="s">
        <v>15</v>
      </c>
      <c r="F981" s="3" t="s">
        <v>4260</v>
      </c>
      <c r="G981" s="3" t="s">
        <v>4370</v>
      </c>
      <c r="H981" s="3" t="s">
        <v>1714</v>
      </c>
      <c r="J981" s="4" t="s">
        <v>4573</v>
      </c>
      <c r="K981" s="4" t="s">
        <v>4572</v>
      </c>
      <c r="L981" s="4" t="s">
        <v>5191</v>
      </c>
      <c r="M981" s="4" t="s">
        <v>57</v>
      </c>
      <c r="N981" s="4" t="s">
        <v>2624</v>
      </c>
      <c r="T981" s="6" t="s">
        <v>3286</v>
      </c>
      <c r="U981" s="6" t="s">
        <v>5062</v>
      </c>
      <c r="V981" s="6" t="s">
        <v>46</v>
      </c>
      <c r="X981" s="6" t="s">
        <v>5052</v>
      </c>
      <c r="AC981" s="6" t="s">
        <v>55</v>
      </c>
      <c r="AD981" s="7" t="s">
        <v>2606</v>
      </c>
      <c r="AE981" s="7" t="s">
        <v>4324</v>
      </c>
      <c r="AG981" s="8" t="s">
        <v>3929</v>
      </c>
      <c r="AP981" s="2">
        <v>0</v>
      </c>
      <c r="AQ981" s="2">
        <v>0</v>
      </c>
      <c r="AR981" s="2">
        <v>0</v>
      </c>
      <c r="AS981" s="2">
        <v>1</v>
      </c>
      <c r="AT981" s="2">
        <v>0</v>
      </c>
      <c r="AU981" s="2">
        <v>0</v>
      </c>
      <c r="AV981" s="2">
        <v>0</v>
      </c>
      <c r="AW981" s="2">
        <v>0</v>
      </c>
      <c r="AX981" s="2">
        <v>0</v>
      </c>
      <c r="AY981" s="2" t="s">
        <v>5181</v>
      </c>
      <c r="AZ981" s="2">
        <v>0</v>
      </c>
      <c r="BA981" s="9" t="s">
        <v>4144</v>
      </c>
      <c r="BB981" s="9" t="s">
        <v>4145</v>
      </c>
    </row>
    <row r="982" spans="1:55" ht="27.5" customHeight="1" x14ac:dyDescent="0.35">
      <c r="A982" s="2" t="s">
        <v>1052</v>
      </c>
      <c r="B982" s="2" t="s">
        <v>4484</v>
      </c>
      <c r="C982" s="12">
        <v>45194</v>
      </c>
      <c r="D982" s="3" t="s">
        <v>5034</v>
      </c>
      <c r="E982" s="3" t="s">
        <v>20</v>
      </c>
      <c r="F982" s="3" t="s">
        <v>69</v>
      </c>
      <c r="G982" s="3" t="s">
        <v>5040</v>
      </c>
      <c r="H982" s="3" t="s">
        <v>1713</v>
      </c>
      <c r="J982" s="4" t="s">
        <v>4571</v>
      </c>
      <c r="K982" s="4" t="s">
        <v>4572</v>
      </c>
      <c r="L982" s="4" t="s">
        <v>5192</v>
      </c>
      <c r="M982" s="4" t="s">
        <v>5198</v>
      </c>
      <c r="N982" s="4" t="s">
        <v>1699</v>
      </c>
      <c r="T982" s="6" t="s">
        <v>1897</v>
      </c>
      <c r="U982" s="6" t="s">
        <v>5062</v>
      </c>
      <c r="V982" s="6" t="s">
        <v>46</v>
      </c>
      <c r="X982" s="6" t="s">
        <v>5052</v>
      </c>
      <c r="Y982" s="6" t="s">
        <v>1848</v>
      </c>
      <c r="AC982" s="6" t="s">
        <v>55</v>
      </c>
      <c r="AD982" s="7" t="s">
        <v>1730</v>
      </c>
      <c r="AE982" s="7" t="s">
        <v>4324</v>
      </c>
      <c r="AL982" s="8" t="s">
        <v>2093</v>
      </c>
      <c r="AN982" s="9" t="s">
        <v>1698</v>
      </c>
      <c r="AP982" s="2">
        <v>0</v>
      </c>
      <c r="AQ982" s="2">
        <v>0</v>
      </c>
      <c r="AR982" s="2">
        <v>0</v>
      </c>
      <c r="AS982" s="2">
        <v>1</v>
      </c>
      <c r="AT982" s="2">
        <v>0</v>
      </c>
      <c r="AU982" s="2">
        <v>0</v>
      </c>
      <c r="AV982" s="2">
        <v>0</v>
      </c>
      <c r="AW982" s="2">
        <v>0</v>
      </c>
      <c r="AX982" s="2">
        <v>0</v>
      </c>
      <c r="AY982" s="2" t="s">
        <v>4569</v>
      </c>
      <c r="AZ982" s="2">
        <v>0</v>
      </c>
      <c r="BA982" s="9" t="s">
        <v>2206</v>
      </c>
      <c r="BB982" s="9" t="s">
        <v>2207</v>
      </c>
    </row>
    <row r="983" spans="1:55" ht="27.5" customHeight="1" x14ac:dyDescent="0.35">
      <c r="A983" s="2" t="s">
        <v>1053</v>
      </c>
      <c r="B983" s="2" t="s">
        <v>4484</v>
      </c>
      <c r="C983" s="12">
        <v>45194</v>
      </c>
      <c r="D983" s="3" t="s">
        <v>5034</v>
      </c>
      <c r="E983" s="3" t="s">
        <v>20</v>
      </c>
      <c r="F983" s="3" t="s">
        <v>69</v>
      </c>
      <c r="G983" s="3" t="s">
        <v>5040</v>
      </c>
      <c r="H983" s="3" t="s">
        <v>1713</v>
      </c>
      <c r="J983" s="4" t="s">
        <v>4571</v>
      </c>
      <c r="K983" s="4" t="s">
        <v>4572</v>
      </c>
      <c r="L983" s="4" t="s">
        <v>5192</v>
      </c>
      <c r="M983" s="4" t="s">
        <v>5198</v>
      </c>
      <c r="N983" s="4" t="s">
        <v>1699</v>
      </c>
      <c r="T983" s="6" t="s">
        <v>1898</v>
      </c>
      <c r="U983" s="6" t="s">
        <v>5062</v>
      </c>
      <c r="V983" s="6" t="s">
        <v>46</v>
      </c>
      <c r="X983" s="6" t="s">
        <v>5052</v>
      </c>
      <c r="Y983" s="6" t="s">
        <v>1848</v>
      </c>
      <c r="AC983" s="6" t="s">
        <v>55</v>
      </c>
      <c r="AD983" s="7" t="s">
        <v>1730</v>
      </c>
      <c r="AE983" s="7" t="s">
        <v>4324</v>
      </c>
      <c r="AL983" s="8" t="s">
        <v>2093</v>
      </c>
      <c r="AN983" s="9" t="s">
        <v>1698</v>
      </c>
      <c r="AP983" s="2">
        <v>0</v>
      </c>
      <c r="AQ983" s="2">
        <v>0</v>
      </c>
      <c r="AR983" s="2">
        <v>0</v>
      </c>
      <c r="AS983" s="2">
        <v>1</v>
      </c>
      <c r="AT983" s="2">
        <v>0</v>
      </c>
      <c r="AU983" s="2">
        <v>0</v>
      </c>
      <c r="AV983" s="2">
        <v>0</v>
      </c>
      <c r="AW983" s="2">
        <v>0</v>
      </c>
      <c r="AX983" s="2">
        <v>0</v>
      </c>
      <c r="AY983" s="2" t="s">
        <v>4569</v>
      </c>
      <c r="AZ983" s="2">
        <v>0</v>
      </c>
      <c r="BA983" s="9" t="s">
        <v>2206</v>
      </c>
      <c r="BB983" s="9" t="s">
        <v>2207</v>
      </c>
    </row>
    <row r="984" spans="1:55" ht="27.5" customHeight="1" x14ac:dyDescent="0.35">
      <c r="A984" s="2" t="s">
        <v>1054</v>
      </c>
      <c r="B984" s="2" t="s">
        <v>4484</v>
      </c>
      <c r="C984" s="12">
        <v>45194</v>
      </c>
      <c r="D984" s="3" t="s">
        <v>5034</v>
      </c>
      <c r="E984" s="3" t="s">
        <v>20</v>
      </c>
      <c r="F984" s="3" t="s">
        <v>69</v>
      </c>
      <c r="G984" s="3" t="s">
        <v>5040</v>
      </c>
      <c r="H984" s="3" t="s">
        <v>1713</v>
      </c>
      <c r="J984" s="4" t="s">
        <v>4571</v>
      </c>
      <c r="K984" s="4" t="s">
        <v>4572</v>
      </c>
      <c r="L984" s="4" t="s">
        <v>5192</v>
      </c>
      <c r="M984" s="4" t="s">
        <v>5198</v>
      </c>
      <c r="N984" s="4" t="s">
        <v>1699</v>
      </c>
      <c r="T984" s="6" t="s">
        <v>1899</v>
      </c>
      <c r="U984" s="6" t="s">
        <v>5062</v>
      </c>
      <c r="V984" s="6" t="s">
        <v>46</v>
      </c>
      <c r="X984" s="6" t="s">
        <v>5052</v>
      </c>
      <c r="Y984" s="6" t="s">
        <v>1848</v>
      </c>
      <c r="AC984" s="6" t="s">
        <v>55</v>
      </c>
      <c r="AD984" s="7" t="s">
        <v>1730</v>
      </c>
      <c r="AE984" s="7" t="s">
        <v>4324</v>
      </c>
      <c r="AL984" s="8" t="s">
        <v>2093</v>
      </c>
      <c r="AN984" s="9" t="s">
        <v>1698</v>
      </c>
      <c r="AP984" s="2">
        <v>0</v>
      </c>
      <c r="AQ984" s="2">
        <v>0</v>
      </c>
      <c r="AR984" s="2">
        <v>0</v>
      </c>
      <c r="AS984" s="2">
        <v>1</v>
      </c>
      <c r="AT984" s="2">
        <v>0</v>
      </c>
      <c r="AU984" s="2">
        <v>0</v>
      </c>
      <c r="AV984" s="2">
        <v>0</v>
      </c>
      <c r="AW984" s="2">
        <v>0</v>
      </c>
      <c r="AX984" s="2">
        <v>0</v>
      </c>
      <c r="AY984" s="2" t="s">
        <v>4569</v>
      </c>
      <c r="AZ984" s="2">
        <v>0</v>
      </c>
      <c r="BA984" s="9" t="s">
        <v>2206</v>
      </c>
      <c r="BB984" s="9" t="s">
        <v>2207</v>
      </c>
    </row>
    <row r="985" spans="1:55" ht="27.5" customHeight="1" x14ac:dyDescent="0.35">
      <c r="A985" s="2" t="s">
        <v>1055</v>
      </c>
      <c r="B985" s="2" t="s">
        <v>4484</v>
      </c>
      <c r="C985" s="12">
        <v>45194</v>
      </c>
      <c r="D985" s="3" t="s">
        <v>5034</v>
      </c>
      <c r="E985" s="3" t="s">
        <v>11</v>
      </c>
      <c r="F985" s="3" t="s">
        <v>69</v>
      </c>
      <c r="G985" s="3" t="s">
        <v>4448</v>
      </c>
      <c r="H985" s="3" t="s">
        <v>1717</v>
      </c>
      <c r="J985" s="4" t="s">
        <v>4573</v>
      </c>
      <c r="K985" s="4" t="s">
        <v>4572</v>
      </c>
      <c r="L985" s="4" t="s">
        <v>5191</v>
      </c>
      <c r="M985" s="4" t="s">
        <v>57</v>
      </c>
      <c r="N985" s="4" t="s">
        <v>2625</v>
      </c>
      <c r="T985" s="6" t="s">
        <v>3287</v>
      </c>
      <c r="U985" s="6" t="s">
        <v>5062</v>
      </c>
      <c r="V985" s="6" t="s">
        <v>46</v>
      </c>
      <c r="X985" s="6" t="s">
        <v>5052</v>
      </c>
      <c r="AC985" s="6" t="s">
        <v>55</v>
      </c>
      <c r="AD985" s="7" t="s">
        <v>1729</v>
      </c>
      <c r="AE985" s="7" t="s">
        <v>1729</v>
      </c>
      <c r="AP985" s="2">
        <v>0</v>
      </c>
      <c r="AQ985" s="2">
        <v>0</v>
      </c>
      <c r="AR985" s="2">
        <v>0</v>
      </c>
      <c r="AS985" s="2">
        <v>1</v>
      </c>
      <c r="AT985" s="2">
        <v>0</v>
      </c>
      <c r="AU985" s="2">
        <v>0</v>
      </c>
      <c r="AV985" s="2">
        <v>0</v>
      </c>
      <c r="AW985" s="2">
        <v>0</v>
      </c>
      <c r="AX985" s="2">
        <v>0</v>
      </c>
      <c r="AY985" s="2" t="s">
        <v>5181</v>
      </c>
      <c r="AZ985" s="2">
        <v>0</v>
      </c>
      <c r="BA985" s="9" t="s">
        <v>4146</v>
      </c>
      <c r="BB985" s="9" t="s">
        <v>4147</v>
      </c>
    </row>
    <row r="986" spans="1:55" ht="27.5" customHeight="1" x14ac:dyDescent="0.35">
      <c r="A986" s="2" t="s">
        <v>1056</v>
      </c>
      <c r="B986" s="2" t="s">
        <v>4484</v>
      </c>
      <c r="C986" s="12">
        <v>45194</v>
      </c>
      <c r="D986" s="3" t="s">
        <v>5034</v>
      </c>
      <c r="E986" s="3" t="s">
        <v>11</v>
      </c>
      <c r="F986" s="3" t="s">
        <v>69</v>
      </c>
      <c r="G986" s="3" t="s">
        <v>4448</v>
      </c>
      <c r="H986" s="3" t="s">
        <v>1717</v>
      </c>
      <c r="J986" s="4" t="s">
        <v>4573</v>
      </c>
      <c r="K986" s="4" t="s">
        <v>4572</v>
      </c>
      <c r="L986" s="4" t="s">
        <v>5191</v>
      </c>
      <c r="M986" s="4" t="s">
        <v>57</v>
      </c>
      <c r="N986" s="4" t="s">
        <v>2625</v>
      </c>
      <c r="T986" s="6" t="s">
        <v>3288</v>
      </c>
      <c r="U986" s="6" t="s">
        <v>5062</v>
      </c>
      <c r="V986" s="6" t="s">
        <v>46</v>
      </c>
      <c r="X986" s="6" t="s">
        <v>5052</v>
      </c>
      <c r="AC986" s="6" t="s">
        <v>55</v>
      </c>
      <c r="AD986" s="7" t="s">
        <v>1729</v>
      </c>
      <c r="AE986" s="7" t="s">
        <v>1729</v>
      </c>
      <c r="AP986" s="2">
        <v>0</v>
      </c>
      <c r="AQ986" s="2">
        <v>0</v>
      </c>
      <c r="AR986" s="2">
        <v>0</v>
      </c>
      <c r="AS986" s="2">
        <v>1</v>
      </c>
      <c r="AT986" s="2">
        <v>0</v>
      </c>
      <c r="AU986" s="2">
        <v>0</v>
      </c>
      <c r="AV986" s="2">
        <v>0</v>
      </c>
      <c r="AW986" s="2">
        <v>0</v>
      </c>
      <c r="AX986" s="2">
        <v>0</v>
      </c>
      <c r="AY986" s="2" t="s">
        <v>5181</v>
      </c>
      <c r="AZ986" s="2">
        <v>0</v>
      </c>
      <c r="BA986" s="9" t="s">
        <v>4146</v>
      </c>
      <c r="BB986" s="9" t="s">
        <v>4147</v>
      </c>
    </row>
    <row r="987" spans="1:55" ht="27.5" customHeight="1" x14ac:dyDescent="0.35">
      <c r="A987" s="2" t="s">
        <v>1057</v>
      </c>
      <c r="B987" s="2" t="s">
        <v>4484</v>
      </c>
      <c r="C987" s="12">
        <v>45194</v>
      </c>
      <c r="D987" s="3" t="s">
        <v>5034</v>
      </c>
      <c r="E987" s="3" t="s">
        <v>11</v>
      </c>
      <c r="F987" s="3" t="s">
        <v>69</v>
      </c>
      <c r="G987" s="3" t="s">
        <v>4448</v>
      </c>
      <c r="H987" s="3" t="s">
        <v>1717</v>
      </c>
      <c r="J987" s="4" t="s">
        <v>4573</v>
      </c>
      <c r="K987" s="4" t="s">
        <v>4572</v>
      </c>
      <c r="L987" s="4" t="s">
        <v>5191</v>
      </c>
      <c r="M987" s="4" t="s">
        <v>57</v>
      </c>
      <c r="N987" s="4" t="s">
        <v>2625</v>
      </c>
      <c r="T987" s="6" t="s">
        <v>3289</v>
      </c>
      <c r="U987" s="6" t="s">
        <v>5062</v>
      </c>
      <c r="V987" s="6" t="s">
        <v>46</v>
      </c>
      <c r="X987" s="6" t="s">
        <v>5052</v>
      </c>
      <c r="AC987" s="6" t="s">
        <v>55</v>
      </c>
      <c r="AD987" s="7" t="s">
        <v>1729</v>
      </c>
      <c r="AE987" s="7" t="s">
        <v>1729</v>
      </c>
      <c r="AK987" s="8" t="s">
        <v>2090</v>
      </c>
      <c r="AP987" s="2">
        <v>0</v>
      </c>
      <c r="AQ987" s="2">
        <v>0</v>
      </c>
      <c r="AR987" s="2">
        <v>0</v>
      </c>
      <c r="AS987" s="2">
        <v>1</v>
      </c>
      <c r="AT987" s="2">
        <v>0</v>
      </c>
      <c r="AU987" s="2">
        <v>0</v>
      </c>
      <c r="AV987" s="2">
        <v>0</v>
      </c>
      <c r="AW987" s="2">
        <v>0</v>
      </c>
      <c r="AX987" s="2">
        <v>0</v>
      </c>
      <c r="AY987" s="2" t="s">
        <v>5181</v>
      </c>
      <c r="AZ987" s="2">
        <v>0</v>
      </c>
      <c r="BA987" s="9" t="s">
        <v>4146</v>
      </c>
      <c r="BB987" s="9" t="s">
        <v>4147</v>
      </c>
      <c r="BC987" s="9" t="s">
        <v>4002</v>
      </c>
    </row>
    <row r="988" spans="1:55" ht="27.5" customHeight="1" x14ac:dyDescent="0.35">
      <c r="A988" s="2" t="s">
        <v>1058</v>
      </c>
      <c r="B988" s="2" t="s">
        <v>4484</v>
      </c>
      <c r="C988" s="12">
        <v>45194</v>
      </c>
      <c r="D988" s="3" t="s">
        <v>5034</v>
      </c>
      <c r="E988" s="3" t="s">
        <v>11</v>
      </c>
      <c r="F988" s="3" t="s">
        <v>69</v>
      </c>
      <c r="G988" s="3" t="s">
        <v>4448</v>
      </c>
      <c r="H988" s="3" t="s">
        <v>1717</v>
      </c>
      <c r="J988" s="4" t="s">
        <v>4573</v>
      </c>
      <c r="K988" s="4" t="s">
        <v>4572</v>
      </c>
      <c r="L988" s="4" t="s">
        <v>5191</v>
      </c>
      <c r="M988" s="4" t="s">
        <v>57</v>
      </c>
      <c r="N988" s="4" t="s">
        <v>2625</v>
      </c>
      <c r="T988" s="6" t="s">
        <v>3290</v>
      </c>
      <c r="U988" s="6" t="s">
        <v>5062</v>
      </c>
      <c r="V988" s="6" t="s">
        <v>34</v>
      </c>
      <c r="X988" s="6" t="s">
        <v>5052</v>
      </c>
      <c r="AC988" s="6" t="s">
        <v>55</v>
      </c>
      <c r="AD988" s="7" t="s">
        <v>1729</v>
      </c>
      <c r="AE988" s="7" t="s">
        <v>1729</v>
      </c>
      <c r="AK988" s="8" t="s">
        <v>2090</v>
      </c>
      <c r="AP988" s="2">
        <v>0</v>
      </c>
      <c r="AQ988" s="2">
        <v>0</v>
      </c>
      <c r="AR988" s="2">
        <v>0</v>
      </c>
      <c r="AS988" s="2">
        <v>1</v>
      </c>
      <c r="AT988" s="2">
        <v>0</v>
      </c>
      <c r="AU988" s="2">
        <v>0</v>
      </c>
      <c r="AV988" s="2">
        <v>0</v>
      </c>
      <c r="AW988" s="2">
        <v>1</v>
      </c>
      <c r="AX988" s="2">
        <v>0</v>
      </c>
      <c r="AY988" s="2" t="s">
        <v>5181</v>
      </c>
      <c r="AZ988" s="2">
        <v>0</v>
      </c>
      <c r="BA988" s="9" t="s">
        <v>4146</v>
      </c>
      <c r="BB988" s="9" t="s">
        <v>4147</v>
      </c>
      <c r="BC988" s="9" t="s">
        <v>4002</v>
      </c>
    </row>
    <row r="989" spans="1:55" ht="27.5" customHeight="1" x14ac:dyDescent="0.35">
      <c r="A989" s="2" t="s">
        <v>1059</v>
      </c>
      <c r="B989" s="2" t="s">
        <v>4484</v>
      </c>
      <c r="C989" s="12">
        <v>45194</v>
      </c>
      <c r="D989" s="3" t="s">
        <v>5034</v>
      </c>
      <c r="E989" s="3" t="s">
        <v>11</v>
      </c>
      <c r="F989" s="3" t="s">
        <v>69</v>
      </c>
      <c r="G989" s="3" t="s">
        <v>4448</v>
      </c>
      <c r="H989" s="3" t="s">
        <v>1717</v>
      </c>
      <c r="J989" s="4" t="s">
        <v>4573</v>
      </c>
      <c r="K989" s="4" t="s">
        <v>4572</v>
      </c>
      <c r="L989" s="4" t="s">
        <v>5191</v>
      </c>
      <c r="M989" s="4" t="s">
        <v>57</v>
      </c>
      <c r="N989" s="4" t="s">
        <v>2625</v>
      </c>
      <c r="T989" s="6" t="s">
        <v>3291</v>
      </c>
      <c r="U989" s="6" t="s">
        <v>5062</v>
      </c>
      <c r="V989" s="6" t="s">
        <v>34</v>
      </c>
      <c r="X989" s="6" t="s">
        <v>5052</v>
      </c>
      <c r="AC989" s="6" t="s">
        <v>55</v>
      </c>
      <c r="AD989" s="7" t="s">
        <v>1729</v>
      </c>
      <c r="AE989" s="7" t="s">
        <v>1729</v>
      </c>
      <c r="AK989" s="8" t="s">
        <v>2090</v>
      </c>
      <c r="AP989" s="2">
        <v>0</v>
      </c>
      <c r="AQ989" s="2">
        <v>0</v>
      </c>
      <c r="AR989" s="2">
        <v>0</v>
      </c>
      <c r="AS989" s="2">
        <v>1</v>
      </c>
      <c r="AT989" s="2">
        <v>0</v>
      </c>
      <c r="AU989" s="2">
        <v>0</v>
      </c>
      <c r="AV989" s="2">
        <v>0</v>
      </c>
      <c r="AW989" s="2">
        <v>1</v>
      </c>
      <c r="AX989" s="2">
        <v>0</v>
      </c>
      <c r="AY989" s="2" t="s">
        <v>5181</v>
      </c>
      <c r="AZ989" s="2">
        <v>0</v>
      </c>
      <c r="BA989" s="9" t="s">
        <v>4146</v>
      </c>
      <c r="BB989" s="9" t="s">
        <v>4147</v>
      </c>
      <c r="BC989" s="9" t="s">
        <v>4002</v>
      </c>
    </row>
    <row r="990" spans="1:55" ht="27.5" customHeight="1" x14ac:dyDescent="0.35">
      <c r="A990" s="2" t="s">
        <v>1060</v>
      </c>
      <c r="B990" s="2" t="s">
        <v>4484</v>
      </c>
      <c r="C990" s="12">
        <v>45194</v>
      </c>
      <c r="D990" s="3" t="s">
        <v>5034</v>
      </c>
      <c r="E990" s="3" t="s">
        <v>11</v>
      </c>
      <c r="F990" s="3" t="s">
        <v>69</v>
      </c>
      <c r="G990" s="3" t="s">
        <v>4448</v>
      </c>
      <c r="H990" s="3" t="s">
        <v>1717</v>
      </c>
      <c r="J990" s="4" t="s">
        <v>4573</v>
      </c>
      <c r="K990" s="4" t="s">
        <v>4572</v>
      </c>
      <c r="L990" s="4" t="s">
        <v>5191</v>
      </c>
      <c r="M990" s="4" t="s">
        <v>57</v>
      </c>
      <c r="N990" s="4" t="s">
        <v>2625</v>
      </c>
      <c r="T990" s="6" t="s">
        <v>3292</v>
      </c>
      <c r="U990" s="6" t="s">
        <v>5062</v>
      </c>
      <c r="V990" s="6" t="s">
        <v>46</v>
      </c>
      <c r="X990" s="6" t="s">
        <v>5052</v>
      </c>
      <c r="AC990" s="6" t="s">
        <v>55</v>
      </c>
      <c r="AD990" s="7" t="s">
        <v>1729</v>
      </c>
      <c r="AE990" s="7" t="s">
        <v>1729</v>
      </c>
      <c r="AP990" s="2">
        <v>0</v>
      </c>
      <c r="AQ990" s="2">
        <v>0</v>
      </c>
      <c r="AR990" s="2">
        <v>0</v>
      </c>
      <c r="AS990" s="2">
        <v>1</v>
      </c>
      <c r="AT990" s="2">
        <v>0</v>
      </c>
      <c r="AU990" s="2">
        <v>0</v>
      </c>
      <c r="AV990" s="2">
        <v>0</v>
      </c>
      <c r="AW990" s="2">
        <v>0</v>
      </c>
      <c r="AX990" s="2">
        <v>0</v>
      </c>
      <c r="AY990" s="2" t="s">
        <v>5181</v>
      </c>
      <c r="AZ990" s="2">
        <v>0</v>
      </c>
      <c r="BA990" s="9" t="s">
        <v>4146</v>
      </c>
      <c r="BB990" s="9" t="s">
        <v>4147</v>
      </c>
    </row>
    <row r="991" spans="1:55" ht="27.5" customHeight="1" x14ac:dyDescent="0.35">
      <c r="A991" s="2" t="s">
        <v>1061</v>
      </c>
      <c r="B991" s="2" t="s">
        <v>4484</v>
      </c>
      <c r="C991" s="12">
        <v>45194</v>
      </c>
      <c r="D991" s="3" t="s">
        <v>5034</v>
      </c>
      <c r="E991" s="3" t="s">
        <v>11</v>
      </c>
      <c r="F991" s="3" t="s">
        <v>69</v>
      </c>
      <c r="G991" s="3" t="s">
        <v>4448</v>
      </c>
      <c r="H991" s="3" t="s">
        <v>1717</v>
      </c>
      <c r="J991" s="4" t="s">
        <v>4573</v>
      </c>
      <c r="K991" s="4" t="s">
        <v>4572</v>
      </c>
      <c r="L991" s="4" t="s">
        <v>5191</v>
      </c>
      <c r="M991" s="4" t="s">
        <v>57</v>
      </c>
      <c r="N991" s="4" t="s">
        <v>2625</v>
      </c>
      <c r="T991" s="6" t="s">
        <v>3293</v>
      </c>
      <c r="U991" s="6" t="s">
        <v>5062</v>
      </c>
      <c r="V991" s="6" t="s">
        <v>46</v>
      </c>
      <c r="X991" s="6" t="s">
        <v>5052</v>
      </c>
      <c r="AC991" s="6" t="s">
        <v>55</v>
      </c>
      <c r="AD991" s="7" t="s">
        <v>1729</v>
      </c>
      <c r="AE991" s="7" t="s">
        <v>1729</v>
      </c>
      <c r="AP991" s="2">
        <v>0</v>
      </c>
      <c r="AQ991" s="2">
        <v>0</v>
      </c>
      <c r="AR991" s="2">
        <v>0</v>
      </c>
      <c r="AS991" s="2">
        <v>1</v>
      </c>
      <c r="AT991" s="2">
        <v>0</v>
      </c>
      <c r="AU991" s="2">
        <v>0</v>
      </c>
      <c r="AV991" s="2">
        <v>0</v>
      </c>
      <c r="AW991" s="2">
        <v>0</v>
      </c>
      <c r="AX991" s="2">
        <v>0</v>
      </c>
      <c r="AY991" s="2" t="s">
        <v>5181</v>
      </c>
      <c r="AZ991" s="2">
        <v>0</v>
      </c>
      <c r="BA991" s="9" t="s">
        <v>4146</v>
      </c>
      <c r="BB991" s="9" t="s">
        <v>4147</v>
      </c>
    </row>
    <row r="992" spans="1:55" ht="27.5" customHeight="1" x14ac:dyDescent="0.35">
      <c r="A992" s="2" t="s">
        <v>1062</v>
      </c>
      <c r="B992" s="2" t="s">
        <v>4484</v>
      </c>
      <c r="C992" s="12">
        <v>45194</v>
      </c>
      <c r="D992" s="3" t="s">
        <v>5034</v>
      </c>
      <c r="E992" s="3" t="s">
        <v>11</v>
      </c>
      <c r="F992" s="3" t="s">
        <v>69</v>
      </c>
      <c r="G992" s="3" t="s">
        <v>4448</v>
      </c>
      <c r="H992" s="3" t="s">
        <v>1717</v>
      </c>
      <c r="J992" s="4" t="s">
        <v>4573</v>
      </c>
      <c r="K992" s="4" t="s">
        <v>4572</v>
      </c>
      <c r="L992" s="4" t="s">
        <v>5191</v>
      </c>
      <c r="M992" s="4" t="s">
        <v>57</v>
      </c>
      <c r="N992" s="4" t="s">
        <v>2625</v>
      </c>
      <c r="T992" s="6" t="s">
        <v>3294</v>
      </c>
      <c r="U992" s="6" t="s">
        <v>5062</v>
      </c>
      <c r="V992" s="6" t="s">
        <v>46</v>
      </c>
      <c r="X992" s="6" t="s">
        <v>5052</v>
      </c>
      <c r="AC992" s="6" t="s">
        <v>55</v>
      </c>
      <c r="AD992" s="7" t="s">
        <v>1729</v>
      </c>
      <c r="AE992" s="7" t="s">
        <v>1729</v>
      </c>
      <c r="AP992" s="2">
        <v>0</v>
      </c>
      <c r="AQ992" s="2">
        <v>0</v>
      </c>
      <c r="AR992" s="2">
        <v>0</v>
      </c>
      <c r="AS992" s="2">
        <v>1</v>
      </c>
      <c r="AT992" s="2">
        <v>0</v>
      </c>
      <c r="AU992" s="2">
        <v>0</v>
      </c>
      <c r="AV992" s="2">
        <v>0</v>
      </c>
      <c r="AW992" s="2">
        <v>0</v>
      </c>
      <c r="AX992" s="2">
        <v>0</v>
      </c>
      <c r="AY992" s="2" t="s">
        <v>5181</v>
      </c>
      <c r="AZ992" s="2">
        <v>0</v>
      </c>
      <c r="BA992" s="9" t="s">
        <v>4146</v>
      </c>
      <c r="BB992" s="9" t="s">
        <v>4147</v>
      </c>
    </row>
    <row r="993" spans="1:55" ht="27.5" customHeight="1" x14ac:dyDescent="0.35">
      <c r="A993" s="2" t="s">
        <v>1063</v>
      </c>
      <c r="B993" s="2" t="s">
        <v>4484</v>
      </c>
      <c r="C993" s="12">
        <v>45194</v>
      </c>
      <c r="D993" s="3" t="s">
        <v>5034</v>
      </c>
      <c r="E993" s="3" t="s">
        <v>11</v>
      </c>
      <c r="F993" s="3" t="s">
        <v>69</v>
      </c>
      <c r="G993" s="3" t="s">
        <v>4448</v>
      </c>
      <c r="H993" s="3" t="s">
        <v>1717</v>
      </c>
      <c r="J993" s="4" t="s">
        <v>4573</v>
      </c>
      <c r="K993" s="4" t="s">
        <v>4572</v>
      </c>
      <c r="L993" s="4" t="s">
        <v>5191</v>
      </c>
      <c r="M993" s="4" t="s">
        <v>57</v>
      </c>
      <c r="N993" s="4" t="s">
        <v>2625</v>
      </c>
      <c r="T993" s="6" t="s">
        <v>3295</v>
      </c>
      <c r="U993" s="6" t="s">
        <v>5062</v>
      </c>
      <c r="V993" s="6" t="s">
        <v>46</v>
      </c>
      <c r="X993" s="6" t="s">
        <v>5052</v>
      </c>
      <c r="AC993" s="6" t="s">
        <v>55</v>
      </c>
      <c r="AD993" s="7" t="s">
        <v>1729</v>
      </c>
      <c r="AE993" s="7" t="s">
        <v>1729</v>
      </c>
      <c r="AP993" s="2">
        <v>0</v>
      </c>
      <c r="AQ993" s="2">
        <v>0</v>
      </c>
      <c r="AR993" s="2">
        <v>0</v>
      </c>
      <c r="AS993" s="2">
        <v>1</v>
      </c>
      <c r="AT993" s="2">
        <v>0</v>
      </c>
      <c r="AU993" s="2">
        <v>0</v>
      </c>
      <c r="AV993" s="2">
        <v>0</v>
      </c>
      <c r="AW993" s="2">
        <v>0</v>
      </c>
      <c r="AX993" s="2">
        <v>0</v>
      </c>
      <c r="AY993" s="2" t="s">
        <v>5181</v>
      </c>
      <c r="AZ993" s="2">
        <v>0</v>
      </c>
      <c r="BA993" s="9" t="s">
        <v>4146</v>
      </c>
      <c r="BB993" s="9" t="s">
        <v>4147</v>
      </c>
    </row>
    <row r="994" spans="1:55" ht="27.5" customHeight="1" x14ac:dyDescent="0.35">
      <c r="A994" s="2" t="s">
        <v>1064</v>
      </c>
      <c r="B994" s="2" t="s">
        <v>4484</v>
      </c>
      <c r="C994" s="12">
        <v>45194</v>
      </c>
      <c r="D994" s="3" t="s">
        <v>5034</v>
      </c>
      <c r="E994" s="3" t="s">
        <v>11</v>
      </c>
      <c r="F994" s="3" t="s">
        <v>69</v>
      </c>
      <c r="G994" s="3" t="s">
        <v>4448</v>
      </c>
      <c r="H994" s="3" t="s">
        <v>1717</v>
      </c>
      <c r="J994" s="4" t="s">
        <v>4573</v>
      </c>
      <c r="K994" s="4" t="s">
        <v>4572</v>
      </c>
      <c r="L994" s="4" t="s">
        <v>5191</v>
      </c>
      <c r="M994" s="4" t="s">
        <v>57</v>
      </c>
      <c r="N994" s="4" t="s">
        <v>2625</v>
      </c>
      <c r="T994" s="6" t="s">
        <v>3296</v>
      </c>
      <c r="U994" s="6" t="s">
        <v>5062</v>
      </c>
      <c r="V994" s="6" t="s">
        <v>46</v>
      </c>
      <c r="X994" s="6" t="s">
        <v>5052</v>
      </c>
      <c r="AC994" s="6" t="s">
        <v>55</v>
      </c>
      <c r="AD994" s="7" t="s">
        <v>1729</v>
      </c>
      <c r="AE994" s="7" t="s">
        <v>1729</v>
      </c>
      <c r="AP994" s="2">
        <v>0</v>
      </c>
      <c r="AQ994" s="2">
        <v>0</v>
      </c>
      <c r="AR994" s="2">
        <v>0</v>
      </c>
      <c r="AS994" s="2">
        <v>1</v>
      </c>
      <c r="AT994" s="2">
        <v>0</v>
      </c>
      <c r="AU994" s="2">
        <v>0</v>
      </c>
      <c r="AV994" s="2">
        <v>0</v>
      </c>
      <c r="AW994" s="2">
        <v>0</v>
      </c>
      <c r="AX994" s="2">
        <v>0</v>
      </c>
      <c r="AY994" s="2" t="s">
        <v>5181</v>
      </c>
      <c r="AZ994" s="2">
        <v>0</v>
      </c>
      <c r="BA994" s="9" t="s">
        <v>4146</v>
      </c>
      <c r="BB994" s="9" t="s">
        <v>4147</v>
      </c>
    </row>
    <row r="995" spans="1:55" ht="27.5" customHeight="1" x14ac:dyDescent="0.35">
      <c r="A995" s="2" t="s">
        <v>1065</v>
      </c>
      <c r="B995" s="2" t="s">
        <v>4484</v>
      </c>
      <c r="C995" s="12">
        <v>45194</v>
      </c>
      <c r="D995" s="3" t="s">
        <v>5034</v>
      </c>
      <c r="E995" s="3" t="s">
        <v>11</v>
      </c>
      <c r="F995" s="3" t="s">
        <v>69</v>
      </c>
      <c r="G995" s="3" t="s">
        <v>4448</v>
      </c>
      <c r="H995" s="3" t="s">
        <v>1717</v>
      </c>
      <c r="J995" s="4" t="s">
        <v>4573</v>
      </c>
      <c r="K995" s="4" t="s">
        <v>4572</v>
      </c>
      <c r="L995" s="4" t="s">
        <v>5191</v>
      </c>
      <c r="M995" s="4" t="s">
        <v>57</v>
      </c>
      <c r="N995" s="4" t="s">
        <v>2625</v>
      </c>
      <c r="T995" s="6" t="s">
        <v>3297</v>
      </c>
      <c r="U995" s="6" t="s">
        <v>5062</v>
      </c>
      <c r="V995" s="6" t="s">
        <v>46</v>
      </c>
      <c r="X995" s="6" t="s">
        <v>5052</v>
      </c>
      <c r="AC995" s="6" t="s">
        <v>55</v>
      </c>
      <c r="AD995" s="7" t="s">
        <v>1729</v>
      </c>
      <c r="AE995" s="7" t="s">
        <v>1729</v>
      </c>
      <c r="AP995" s="2">
        <v>0</v>
      </c>
      <c r="AQ995" s="2">
        <v>0</v>
      </c>
      <c r="AR995" s="2">
        <v>0</v>
      </c>
      <c r="AS995" s="2">
        <v>1</v>
      </c>
      <c r="AT995" s="2">
        <v>0</v>
      </c>
      <c r="AU995" s="2">
        <v>0</v>
      </c>
      <c r="AV995" s="2">
        <v>0</v>
      </c>
      <c r="AW995" s="2">
        <v>0</v>
      </c>
      <c r="AX995" s="2">
        <v>0</v>
      </c>
      <c r="AY995" s="2" t="s">
        <v>5181</v>
      </c>
      <c r="AZ995" s="2">
        <v>0</v>
      </c>
      <c r="BA995" s="9" t="s">
        <v>4146</v>
      </c>
      <c r="BB995" s="9" t="s">
        <v>4147</v>
      </c>
    </row>
    <row r="996" spans="1:55" ht="27.5" customHeight="1" x14ac:dyDescent="0.35">
      <c r="A996" s="2" t="s">
        <v>1066</v>
      </c>
      <c r="B996" s="2" t="s">
        <v>4484</v>
      </c>
      <c r="C996" s="12">
        <v>45194</v>
      </c>
      <c r="D996" s="3" t="s">
        <v>5034</v>
      </c>
      <c r="E996" s="3" t="s">
        <v>11</v>
      </c>
      <c r="F996" s="3" t="s">
        <v>69</v>
      </c>
      <c r="G996" s="3" t="s">
        <v>4448</v>
      </c>
      <c r="H996" s="3" t="s">
        <v>1717</v>
      </c>
      <c r="J996" s="4" t="s">
        <v>4573</v>
      </c>
      <c r="K996" s="4" t="s">
        <v>4572</v>
      </c>
      <c r="L996" s="4" t="s">
        <v>5191</v>
      </c>
      <c r="M996" s="4" t="s">
        <v>57</v>
      </c>
      <c r="N996" s="4" t="s">
        <v>2625</v>
      </c>
      <c r="T996" s="6" t="s">
        <v>3298</v>
      </c>
      <c r="U996" s="6" t="s">
        <v>5062</v>
      </c>
      <c r="V996" s="6" t="s">
        <v>46</v>
      </c>
      <c r="X996" s="6" t="s">
        <v>5052</v>
      </c>
      <c r="AC996" s="6" t="s">
        <v>55</v>
      </c>
      <c r="AD996" s="7" t="s">
        <v>1729</v>
      </c>
      <c r="AE996" s="7" t="s">
        <v>1729</v>
      </c>
      <c r="AP996" s="2">
        <v>0</v>
      </c>
      <c r="AQ996" s="2">
        <v>0</v>
      </c>
      <c r="AR996" s="2">
        <v>0</v>
      </c>
      <c r="AS996" s="2">
        <v>1</v>
      </c>
      <c r="AT996" s="2">
        <v>0</v>
      </c>
      <c r="AU996" s="2">
        <v>0</v>
      </c>
      <c r="AV996" s="2">
        <v>0</v>
      </c>
      <c r="AW996" s="2">
        <v>0</v>
      </c>
      <c r="AX996" s="2">
        <v>0</v>
      </c>
      <c r="AY996" s="2" t="s">
        <v>5181</v>
      </c>
      <c r="AZ996" s="2">
        <v>0</v>
      </c>
      <c r="BA996" s="9" t="s">
        <v>4146</v>
      </c>
      <c r="BB996" s="9" t="s">
        <v>4147</v>
      </c>
    </row>
    <row r="997" spans="1:55" ht="27.5" customHeight="1" x14ac:dyDescent="0.35">
      <c r="A997" s="2" t="s">
        <v>1067</v>
      </c>
      <c r="B997" s="2" t="s">
        <v>4484</v>
      </c>
      <c r="C997" s="12">
        <v>45194</v>
      </c>
      <c r="D997" s="3" t="s">
        <v>5034</v>
      </c>
      <c r="E997" s="3" t="s">
        <v>11</v>
      </c>
      <c r="F997" s="3" t="s">
        <v>69</v>
      </c>
      <c r="G997" s="3" t="s">
        <v>4448</v>
      </c>
      <c r="H997" s="3" t="s">
        <v>1717</v>
      </c>
      <c r="J997" s="4" t="s">
        <v>4573</v>
      </c>
      <c r="K997" s="4" t="s">
        <v>4572</v>
      </c>
      <c r="L997" s="4" t="s">
        <v>5191</v>
      </c>
      <c r="M997" s="4" t="s">
        <v>57</v>
      </c>
      <c r="N997" s="4" t="s">
        <v>2625</v>
      </c>
      <c r="T997" s="6" t="s">
        <v>3299</v>
      </c>
      <c r="U997" s="6" t="s">
        <v>5062</v>
      </c>
      <c r="V997" s="6" t="s">
        <v>34</v>
      </c>
      <c r="X997" s="6" t="s">
        <v>5052</v>
      </c>
      <c r="AC997" s="6" t="s">
        <v>55</v>
      </c>
      <c r="AD997" s="7" t="s">
        <v>1729</v>
      </c>
      <c r="AE997" s="7" t="s">
        <v>1729</v>
      </c>
      <c r="AK997" s="8" t="s">
        <v>2090</v>
      </c>
      <c r="AP997" s="2">
        <v>0</v>
      </c>
      <c r="AQ997" s="2">
        <v>0</v>
      </c>
      <c r="AR997" s="2">
        <v>0</v>
      </c>
      <c r="AS997" s="2">
        <v>1</v>
      </c>
      <c r="AT997" s="2">
        <v>0</v>
      </c>
      <c r="AU997" s="2">
        <v>0</v>
      </c>
      <c r="AV997" s="2">
        <v>0</v>
      </c>
      <c r="AW997" s="2">
        <v>1</v>
      </c>
      <c r="AX997" s="2">
        <v>0</v>
      </c>
      <c r="AY997" s="2" t="s">
        <v>5181</v>
      </c>
      <c r="AZ997" s="2">
        <v>0</v>
      </c>
      <c r="BA997" s="9" t="s">
        <v>4146</v>
      </c>
      <c r="BB997" s="9" t="s">
        <v>4147</v>
      </c>
      <c r="BC997" s="9" t="s">
        <v>4002</v>
      </c>
    </row>
    <row r="998" spans="1:55" ht="27.5" customHeight="1" x14ac:dyDescent="0.35">
      <c r="A998" s="2" t="s">
        <v>1068</v>
      </c>
      <c r="B998" s="2" t="s">
        <v>4484</v>
      </c>
      <c r="C998" s="12">
        <v>45194</v>
      </c>
      <c r="D998" s="3" t="s">
        <v>5034</v>
      </c>
      <c r="E998" s="3" t="s">
        <v>11</v>
      </c>
      <c r="F998" s="3" t="s">
        <v>69</v>
      </c>
      <c r="G998" s="3" t="s">
        <v>4448</v>
      </c>
      <c r="H998" s="3" t="s">
        <v>1717</v>
      </c>
      <c r="J998" s="4" t="s">
        <v>4573</v>
      </c>
      <c r="K998" s="4" t="s">
        <v>4572</v>
      </c>
      <c r="L998" s="4" t="s">
        <v>5191</v>
      </c>
      <c r="M998" s="4" t="s">
        <v>57</v>
      </c>
      <c r="N998" s="4" t="s">
        <v>2625</v>
      </c>
      <c r="T998" s="6" t="s">
        <v>3300</v>
      </c>
      <c r="U998" s="6" t="s">
        <v>5062</v>
      </c>
      <c r="V998" s="6" t="s">
        <v>46</v>
      </c>
      <c r="X998" s="6" t="s">
        <v>5052</v>
      </c>
      <c r="AC998" s="6" t="s">
        <v>55</v>
      </c>
      <c r="AD998" s="7" t="s">
        <v>1729</v>
      </c>
      <c r="AE998" s="7" t="s">
        <v>1729</v>
      </c>
      <c r="AP998" s="2">
        <v>0</v>
      </c>
      <c r="AQ998" s="2">
        <v>0</v>
      </c>
      <c r="AR998" s="2">
        <v>0</v>
      </c>
      <c r="AS998" s="2">
        <v>1</v>
      </c>
      <c r="AT998" s="2">
        <v>0</v>
      </c>
      <c r="AU998" s="2">
        <v>0</v>
      </c>
      <c r="AV998" s="2">
        <v>0</v>
      </c>
      <c r="AW998" s="2">
        <v>0</v>
      </c>
      <c r="AX998" s="2">
        <v>0</v>
      </c>
      <c r="AY998" s="2" t="s">
        <v>5181</v>
      </c>
      <c r="AZ998" s="2">
        <v>0</v>
      </c>
      <c r="BA998" s="9" t="s">
        <v>4146</v>
      </c>
      <c r="BB998" s="9" t="s">
        <v>4147</v>
      </c>
    </row>
    <row r="999" spans="1:55" ht="27.5" customHeight="1" x14ac:dyDescent="0.35">
      <c r="A999" s="2" t="s">
        <v>1069</v>
      </c>
      <c r="B999" s="2" t="s">
        <v>4484</v>
      </c>
      <c r="C999" s="12">
        <v>45194</v>
      </c>
      <c r="D999" s="3" t="s">
        <v>5034</v>
      </c>
      <c r="E999" s="3" t="s">
        <v>11</v>
      </c>
      <c r="F999" s="3" t="s">
        <v>69</v>
      </c>
      <c r="G999" s="3" t="s">
        <v>4448</v>
      </c>
      <c r="H999" s="3" t="s">
        <v>1717</v>
      </c>
      <c r="J999" s="4" t="s">
        <v>4573</v>
      </c>
      <c r="K999" s="4" t="s">
        <v>4572</v>
      </c>
      <c r="L999" s="4" t="s">
        <v>5191</v>
      </c>
      <c r="M999" s="4" t="s">
        <v>57</v>
      </c>
      <c r="N999" s="4" t="s">
        <v>2625</v>
      </c>
      <c r="T999" s="6" t="s">
        <v>3301</v>
      </c>
      <c r="U999" s="6" t="s">
        <v>5062</v>
      </c>
      <c r="V999" s="6" t="s">
        <v>46</v>
      </c>
      <c r="X999" s="6" t="s">
        <v>5052</v>
      </c>
      <c r="AC999" s="6" t="s">
        <v>55</v>
      </c>
      <c r="AD999" s="7" t="s">
        <v>1729</v>
      </c>
      <c r="AE999" s="7" t="s">
        <v>1729</v>
      </c>
      <c r="AP999" s="2">
        <v>0</v>
      </c>
      <c r="AQ999" s="2">
        <v>0</v>
      </c>
      <c r="AR999" s="2">
        <v>0</v>
      </c>
      <c r="AS999" s="2">
        <v>1</v>
      </c>
      <c r="AT999" s="2">
        <v>0</v>
      </c>
      <c r="AU999" s="2">
        <v>0</v>
      </c>
      <c r="AV999" s="2">
        <v>0</v>
      </c>
      <c r="AW999" s="2">
        <v>0</v>
      </c>
      <c r="AX999" s="2">
        <v>0</v>
      </c>
      <c r="AY999" s="2" t="s">
        <v>5181</v>
      </c>
      <c r="AZ999" s="2">
        <v>0</v>
      </c>
      <c r="BA999" s="9" t="s">
        <v>4146</v>
      </c>
      <c r="BB999" s="9" t="s">
        <v>4147</v>
      </c>
    </row>
    <row r="1000" spans="1:55" ht="27.5" customHeight="1" x14ac:dyDescent="0.35">
      <c r="A1000" s="2" t="s">
        <v>1070</v>
      </c>
      <c r="B1000" s="2" t="s">
        <v>4484</v>
      </c>
      <c r="C1000" s="12">
        <v>45194</v>
      </c>
      <c r="D1000" s="3" t="s">
        <v>5034</v>
      </c>
      <c r="E1000" s="3" t="s">
        <v>11</v>
      </c>
      <c r="F1000" s="3" t="s">
        <v>69</v>
      </c>
      <c r="H1000" s="3" t="s">
        <v>2600</v>
      </c>
      <c r="I1000" s="3" t="s">
        <v>3891</v>
      </c>
      <c r="J1000" s="4" t="s">
        <v>4573</v>
      </c>
      <c r="K1000" s="4" t="s">
        <v>4572</v>
      </c>
      <c r="L1000" s="4" t="s">
        <v>5191</v>
      </c>
      <c r="M1000" s="4" t="s">
        <v>57</v>
      </c>
      <c r="N1000" s="4" t="s">
        <v>2626</v>
      </c>
      <c r="T1000" s="6" t="s">
        <v>5138</v>
      </c>
      <c r="U1000" s="6" t="s">
        <v>5062</v>
      </c>
      <c r="V1000" s="6" t="s">
        <v>46</v>
      </c>
      <c r="X1000" s="6" t="s">
        <v>5052</v>
      </c>
      <c r="AB1000" s="6" t="s">
        <v>4317</v>
      </c>
      <c r="AC1000" s="6" t="s">
        <v>55</v>
      </c>
      <c r="AD1000" s="7" t="s">
        <v>2616</v>
      </c>
      <c r="AE1000" s="7" t="s">
        <v>4324</v>
      </c>
      <c r="AP1000" s="2">
        <v>1</v>
      </c>
      <c r="AQ1000" s="2">
        <v>0</v>
      </c>
      <c r="AR1000" s="2">
        <v>0</v>
      </c>
      <c r="AS1000" s="2">
        <v>1</v>
      </c>
      <c r="AT1000" s="2">
        <v>0</v>
      </c>
      <c r="AU1000" s="2">
        <v>0</v>
      </c>
      <c r="AV1000" s="2">
        <v>0</v>
      </c>
      <c r="AW1000" s="2">
        <v>0</v>
      </c>
      <c r="AX1000" s="2">
        <v>0</v>
      </c>
      <c r="AY1000" s="2" t="s">
        <v>5181</v>
      </c>
      <c r="AZ1000" s="2">
        <v>0</v>
      </c>
      <c r="BA1000" s="9" t="s">
        <v>4148</v>
      </c>
      <c r="BB1000" s="9" t="s">
        <v>4149</v>
      </c>
    </row>
    <row r="1001" spans="1:55" ht="27.5" customHeight="1" x14ac:dyDescent="0.35">
      <c r="A1001" s="2" t="s">
        <v>1071</v>
      </c>
      <c r="B1001" s="2" t="s">
        <v>4484</v>
      </c>
      <c r="C1001" s="12">
        <v>45194</v>
      </c>
      <c r="D1001" s="3" t="s">
        <v>5034</v>
      </c>
      <c r="E1001" s="3" t="s">
        <v>11</v>
      </c>
      <c r="F1001" s="3" t="s">
        <v>69</v>
      </c>
      <c r="H1001" s="3" t="s">
        <v>2600</v>
      </c>
      <c r="I1001" s="3" t="s">
        <v>3891</v>
      </c>
      <c r="J1001" s="4" t="s">
        <v>4573</v>
      </c>
      <c r="K1001" s="4" t="s">
        <v>4572</v>
      </c>
      <c r="L1001" s="4" t="s">
        <v>5191</v>
      </c>
      <c r="M1001" s="4" t="s">
        <v>57</v>
      </c>
      <c r="N1001" s="4" t="s">
        <v>2626</v>
      </c>
      <c r="T1001" s="6" t="s">
        <v>5138</v>
      </c>
      <c r="U1001" s="6" t="s">
        <v>5062</v>
      </c>
      <c r="V1001" s="6" t="s">
        <v>46</v>
      </c>
      <c r="X1001" s="6" t="s">
        <v>5052</v>
      </c>
      <c r="AB1001" s="6" t="s">
        <v>4317</v>
      </c>
      <c r="AC1001" s="6" t="s">
        <v>55</v>
      </c>
      <c r="AD1001" s="7" t="s">
        <v>2616</v>
      </c>
      <c r="AE1001" s="7" t="s">
        <v>4324</v>
      </c>
      <c r="AP1001" s="2">
        <v>1</v>
      </c>
      <c r="AQ1001" s="2">
        <v>0</v>
      </c>
      <c r="AR1001" s="2">
        <v>0</v>
      </c>
      <c r="AS1001" s="2">
        <v>1</v>
      </c>
      <c r="AT1001" s="2">
        <v>0</v>
      </c>
      <c r="AU1001" s="2">
        <v>0</v>
      </c>
      <c r="AV1001" s="2">
        <v>0</v>
      </c>
      <c r="AW1001" s="2">
        <v>0</v>
      </c>
      <c r="AX1001" s="2">
        <v>0</v>
      </c>
      <c r="AY1001" s="2" t="s">
        <v>5181</v>
      </c>
      <c r="AZ1001" s="2">
        <v>0</v>
      </c>
      <c r="BA1001" s="9" t="s">
        <v>4148</v>
      </c>
      <c r="BB1001" s="9" t="s">
        <v>4149</v>
      </c>
    </row>
    <row r="1002" spans="1:55" ht="27.5" customHeight="1" x14ac:dyDescent="0.35">
      <c r="A1002" s="2" t="s">
        <v>1072</v>
      </c>
      <c r="B1002" s="2" t="s">
        <v>4484</v>
      </c>
      <c r="C1002" s="12">
        <v>45194</v>
      </c>
      <c r="D1002" s="3" t="s">
        <v>5034</v>
      </c>
      <c r="E1002" s="3" t="s">
        <v>11</v>
      </c>
      <c r="F1002" s="3" t="s">
        <v>69</v>
      </c>
      <c r="H1002" s="3" t="s">
        <v>2600</v>
      </c>
      <c r="I1002" s="3" t="s">
        <v>3891</v>
      </c>
      <c r="J1002" s="4" t="s">
        <v>4573</v>
      </c>
      <c r="K1002" s="4" t="s">
        <v>4572</v>
      </c>
      <c r="L1002" s="4" t="s">
        <v>5191</v>
      </c>
      <c r="M1002" s="4" t="s">
        <v>57</v>
      </c>
      <c r="N1002" s="4" t="s">
        <v>2626</v>
      </c>
      <c r="T1002" s="6" t="s">
        <v>5138</v>
      </c>
      <c r="U1002" s="6" t="s">
        <v>5062</v>
      </c>
      <c r="V1002" s="6" t="s">
        <v>46</v>
      </c>
      <c r="X1002" s="6" t="s">
        <v>5052</v>
      </c>
      <c r="AB1002" s="6" t="s">
        <v>4317</v>
      </c>
      <c r="AC1002" s="6" t="s">
        <v>55</v>
      </c>
      <c r="AD1002" s="7" t="s">
        <v>2616</v>
      </c>
      <c r="AE1002" s="7" t="s">
        <v>4324</v>
      </c>
      <c r="AP1002" s="2">
        <v>1</v>
      </c>
      <c r="AQ1002" s="2">
        <v>0</v>
      </c>
      <c r="AR1002" s="2">
        <v>0</v>
      </c>
      <c r="AS1002" s="2">
        <v>1</v>
      </c>
      <c r="AT1002" s="2">
        <v>0</v>
      </c>
      <c r="AU1002" s="2">
        <v>0</v>
      </c>
      <c r="AV1002" s="2">
        <v>0</v>
      </c>
      <c r="AW1002" s="2">
        <v>0</v>
      </c>
      <c r="AX1002" s="2">
        <v>0</v>
      </c>
      <c r="AY1002" s="2" t="s">
        <v>5181</v>
      </c>
      <c r="AZ1002" s="2">
        <v>0</v>
      </c>
      <c r="BA1002" s="9" t="s">
        <v>4148</v>
      </c>
      <c r="BB1002" s="9" t="s">
        <v>4149</v>
      </c>
    </row>
    <row r="1003" spans="1:55" ht="27.5" customHeight="1" x14ac:dyDescent="0.35">
      <c r="A1003" s="2" t="s">
        <v>1073</v>
      </c>
      <c r="B1003" s="2" t="s">
        <v>4484</v>
      </c>
      <c r="C1003" s="12">
        <v>45194</v>
      </c>
      <c r="D1003" s="3" t="s">
        <v>5034</v>
      </c>
      <c r="E1003" s="3" t="s">
        <v>11</v>
      </c>
      <c r="F1003" s="3" t="s">
        <v>69</v>
      </c>
      <c r="H1003" s="3" t="s">
        <v>2600</v>
      </c>
      <c r="I1003" s="3" t="s">
        <v>3891</v>
      </c>
      <c r="J1003" s="4" t="s">
        <v>4573</v>
      </c>
      <c r="K1003" s="4" t="s">
        <v>4572</v>
      </c>
      <c r="L1003" s="4" t="s">
        <v>5191</v>
      </c>
      <c r="M1003" s="4" t="s">
        <v>57</v>
      </c>
      <c r="N1003" s="4" t="s">
        <v>2626</v>
      </c>
      <c r="T1003" s="6" t="s">
        <v>5138</v>
      </c>
      <c r="U1003" s="6" t="s">
        <v>5062</v>
      </c>
      <c r="V1003" s="6" t="s">
        <v>46</v>
      </c>
      <c r="X1003" s="6" t="s">
        <v>5052</v>
      </c>
      <c r="AB1003" s="6" t="s">
        <v>4317</v>
      </c>
      <c r="AC1003" s="6" t="s">
        <v>55</v>
      </c>
      <c r="AD1003" s="7" t="s">
        <v>2616</v>
      </c>
      <c r="AE1003" s="7" t="s">
        <v>4324</v>
      </c>
      <c r="AP1003" s="2">
        <v>1</v>
      </c>
      <c r="AQ1003" s="2">
        <v>0</v>
      </c>
      <c r="AR1003" s="2">
        <v>0</v>
      </c>
      <c r="AS1003" s="2">
        <v>1</v>
      </c>
      <c r="AT1003" s="2">
        <v>0</v>
      </c>
      <c r="AU1003" s="2">
        <v>0</v>
      </c>
      <c r="AV1003" s="2">
        <v>0</v>
      </c>
      <c r="AW1003" s="2">
        <v>0</v>
      </c>
      <c r="AX1003" s="2">
        <v>0</v>
      </c>
      <c r="AY1003" s="2" t="s">
        <v>5181</v>
      </c>
      <c r="AZ1003" s="2">
        <v>0</v>
      </c>
      <c r="BA1003" s="9" t="s">
        <v>4148</v>
      </c>
      <c r="BB1003" s="9" t="s">
        <v>4149</v>
      </c>
    </row>
    <row r="1004" spans="1:55" ht="27.5" customHeight="1" x14ac:dyDescent="0.35">
      <c r="A1004" s="2" t="s">
        <v>1074</v>
      </c>
      <c r="B1004" s="2" t="s">
        <v>4484</v>
      </c>
      <c r="C1004" s="12">
        <v>45194</v>
      </c>
      <c r="D1004" s="3" t="s">
        <v>5034</v>
      </c>
      <c r="E1004" s="3" t="s">
        <v>11</v>
      </c>
      <c r="F1004" s="3" t="s">
        <v>69</v>
      </c>
      <c r="H1004" s="3" t="s">
        <v>2600</v>
      </c>
      <c r="I1004" s="3" t="s">
        <v>3891</v>
      </c>
      <c r="J1004" s="4" t="s">
        <v>4573</v>
      </c>
      <c r="K1004" s="4" t="s">
        <v>4572</v>
      </c>
      <c r="L1004" s="4" t="s">
        <v>5191</v>
      </c>
      <c r="M1004" s="4" t="s">
        <v>57</v>
      </c>
      <c r="N1004" s="4" t="s">
        <v>2626</v>
      </c>
      <c r="T1004" s="6" t="s">
        <v>5138</v>
      </c>
      <c r="U1004" s="6" t="s">
        <v>5062</v>
      </c>
      <c r="V1004" s="6" t="s">
        <v>46</v>
      </c>
      <c r="X1004" s="6" t="s">
        <v>5052</v>
      </c>
      <c r="AB1004" s="6" t="s">
        <v>4317</v>
      </c>
      <c r="AC1004" s="6" t="s">
        <v>55</v>
      </c>
      <c r="AD1004" s="7" t="s">
        <v>2616</v>
      </c>
      <c r="AE1004" s="7" t="s">
        <v>4324</v>
      </c>
      <c r="AP1004" s="2">
        <v>1</v>
      </c>
      <c r="AQ1004" s="2">
        <v>0</v>
      </c>
      <c r="AR1004" s="2">
        <v>0</v>
      </c>
      <c r="AS1004" s="2">
        <v>1</v>
      </c>
      <c r="AT1004" s="2">
        <v>0</v>
      </c>
      <c r="AU1004" s="2">
        <v>0</v>
      </c>
      <c r="AV1004" s="2">
        <v>0</v>
      </c>
      <c r="AW1004" s="2">
        <v>0</v>
      </c>
      <c r="AX1004" s="2">
        <v>0</v>
      </c>
      <c r="AY1004" s="2" t="s">
        <v>5181</v>
      </c>
      <c r="AZ1004" s="2">
        <v>0</v>
      </c>
      <c r="BA1004" s="9" t="s">
        <v>4148</v>
      </c>
      <c r="BB1004" s="9" t="s">
        <v>4149</v>
      </c>
    </row>
    <row r="1005" spans="1:55" ht="27.5" customHeight="1" x14ac:dyDescent="0.35">
      <c r="A1005" s="2" t="s">
        <v>1075</v>
      </c>
      <c r="B1005" s="2" t="s">
        <v>4484</v>
      </c>
      <c r="C1005" s="12">
        <v>45194</v>
      </c>
      <c r="D1005" s="3" t="s">
        <v>5034</v>
      </c>
      <c r="E1005" s="3" t="s">
        <v>11</v>
      </c>
      <c r="F1005" s="3" t="s">
        <v>69</v>
      </c>
      <c r="H1005" s="3" t="s">
        <v>2600</v>
      </c>
      <c r="I1005" s="3" t="s">
        <v>3891</v>
      </c>
      <c r="J1005" s="4" t="s">
        <v>4573</v>
      </c>
      <c r="K1005" s="4" t="s">
        <v>4572</v>
      </c>
      <c r="L1005" s="4" t="s">
        <v>5191</v>
      </c>
      <c r="M1005" s="4" t="s">
        <v>57</v>
      </c>
      <c r="N1005" s="4" t="s">
        <v>2626</v>
      </c>
      <c r="T1005" s="6" t="s">
        <v>5138</v>
      </c>
      <c r="U1005" s="6" t="s">
        <v>5062</v>
      </c>
      <c r="V1005" s="6" t="s">
        <v>46</v>
      </c>
      <c r="X1005" s="6" t="s">
        <v>5052</v>
      </c>
      <c r="AB1005" s="6" t="s">
        <v>4317</v>
      </c>
      <c r="AC1005" s="6" t="s">
        <v>55</v>
      </c>
      <c r="AD1005" s="7" t="s">
        <v>2616</v>
      </c>
      <c r="AE1005" s="7" t="s">
        <v>4324</v>
      </c>
      <c r="AP1005" s="2">
        <v>1</v>
      </c>
      <c r="AQ1005" s="2">
        <v>0</v>
      </c>
      <c r="AR1005" s="2">
        <v>0</v>
      </c>
      <c r="AS1005" s="2">
        <v>1</v>
      </c>
      <c r="AT1005" s="2">
        <v>0</v>
      </c>
      <c r="AU1005" s="2">
        <v>0</v>
      </c>
      <c r="AV1005" s="2">
        <v>0</v>
      </c>
      <c r="AW1005" s="2">
        <v>0</v>
      </c>
      <c r="AX1005" s="2">
        <v>0</v>
      </c>
      <c r="AY1005" s="2" t="s">
        <v>5181</v>
      </c>
      <c r="AZ1005" s="2">
        <v>0</v>
      </c>
      <c r="BA1005" s="9" t="s">
        <v>4148</v>
      </c>
      <c r="BB1005" s="9" t="s">
        <v>4149</v>
      </c>
    </row>
    <row r="1006" spans="1:55" ht="27.5" customHeight="1" x14ac:dyDescent="0.35">
      <c r="A1006" s="2" t="s">
        <v>1076</v>
      </c>
      <c r="B1006" s="2" t="s">
        <v>4484</v>
      </c>
      <c r="C1006" s="12">
        <v>45194</v>
      </c>
      <c r="D1006" s="3" t="s">
        <v>5034</v>
      </c>
      <c r="E1006" s="3" t="s">
        <v>11</v>
      </c>
      <c r="F1006" s="3" t="s">
        <v>69</v>
      </c>
      <c r="H1006" s="3" t="s">
        <v>2600</v>
      </c>
      <c r="I1006" s="3" t="s">
        <v>3891</v>
      </c>
      <c r="J1006" s="4" t="s">
        <v>4573</v>
      </c>
      <c r="K1006" s="4" t="s">
        <v>4572</v>
      </c>
      <c r="L1006" s="4" t="s">
        <v>5191</v>
      </c>
      <c r="M1006" s="4" t="s">
        <v>57</v>
      </c>
      <c r="N1006" s="4" t="s">
        <v>2626</v>
      </c>
      <c r="T1006" s="6" t="s">
        <v>5138</v>
      </c>
      <c r="U1006" s="6" t="s">
        <v>5062</v>
      </c>
      <c r="V1006" s="6" t="s">
        <v>46</v>
      </c>
      <c r="X1006" s="6" t="s">
        <v>5052</v>
      </c>
      <c r="AB1006" s="6" t="s">
        <v>4317</v>
      </c>
      <c r="AC1006" s="6" t="s">
        <v>55</v>
      </c>
      <c r="AD1006" s="7" t="s">
        <v>2616</v>
      </c>
      <c r="AE1006" s="7" t="s">
        <v>4324</v>
      </c>
      <c r="AP1006" s="2">
        <v>1</v>
      </c>
      <c r="AQ1006" s="2">
        <v>0</v>
      </c>
      <c r="AR1006" s="2">
        <v>0</v>
      </c>
      <c r="AS1006" s="2">
        <v>1</v>
      </c>
      <c r="AT1006" s="2">
        <v>0</v>
      </c>
      <c r="AU1006" s="2">
        <v>0</v>
      </c>
      <c r="AV1006" s="2">
        <v>0</v>
      </c>
      <c r="AW1006" s="2">
        <v>0</v>
      </c>
      <c r="AX1006" s="2">
        <v>0</v>
      </c>
      <c r="AY1006" s="2" t="s">
        <v>5181</v>
      </c>
      <c r="AZ1006" s="2">
        <v>0</v>
      </c>
      <c r="BA1006" s="9" t="s">
        <v>4148</v>
      </c>
      <c r="BB1006" s="9" t="s">
        <v>4149</v>
      </c>
    </row>
    <row r="1007" spans="1:55" ht="27.5" customHeight="1" x14ac:dyDescent="0.35">
      <c r="A1007" s="2" t="s">
        <v>1077</v>
      </c>
      <c r="B1007" s="2" t="s">
        <v>4484</v>
      </c>
      <c r="C1007" s="12">
        <v>45194</v>
      </c>
      <c r="D1007" s="3" t="s">
        <v>5034</v>
      </c>
      <c r="E1007" s="3" t="s">
        <v>11</v>
      </c>
      <c r="F1007" s="3" t="s">
        <v>69</v>
      </c>
      <c r="H1007" s="3" t="s">
        <v>2600</v>
      </c>
      <c r="I1007" s="3" t="s">
        <v>3891</v>
      </c>
      <c r="J1007" s="4" t="s">
        <v>4573</v>
      </c>
      <c r="K1007" s="4" t="s">
        <v>4572</v>
      </c>
      <c r="L1007" s="4" t="s">
        <v>5191</v>
      </c>
      <c r="M1007" s="4" t="s">
        <v>57</v>
      </c>
      <c r="N1007" s="4" t="s">
        <v>2626</v>
      </c>
      <c r="T1007" s="6" t="s">
        <v>5138</v>
      </c>
      <c r="U1007" s="6" t="s">
        <v>5062</v>
      </c>
      <c r="V1007" s="6" t="s">
        <v>46</v>
      </c>
      <c r="X1007" s="6" t="s">
        <v>5052</v>
      </c>
      <c r="AB1007" s="6" t="s">
        <v>4317</v>
      </c>
      <c r="AC1007" s="6" t="s">
        <v>55</v>
      </c>
      <c r="AD1007" s="7" t="s">
        <v>2616</v>
      </c>
      <c r="AE1007" s="7" t="s">
        <v>4324</v>
      </c>
      <c r="AP1007" s="2">
        <v>1</v>
      </c>
      <c r="AQ1007" s="2">
        <v>0</v>
      </c>
      <c r="AR1007" s="2">
        <v>0</v>
      </c>
      <c r="AS1007" s="2">
        <v>1</v>
      </c>
      <c r="AT1007" s="2">
        <v>0</v>
      </c>
      <c r="AU1007" s="2">
        <v>0</v>
      </c>
      <c r="AV1007" s="2">
        <v>0</v>
      </c>
      <c r="AW1007" s="2">
        <v>0</v>
      </c>
      <c r="AX1007" s="2">
        <v>0</v>
      </c>
      <c r="AY1007" s="2" t="s">
        <v>5181</v>
      </c>
      <c r="AZ1007" s="2">
        <v>0</v>
      </c>
      <c r="BA1007" s="9" t="s">
        <v>4148</v>
      </c>
      <c r="BB1007" s="9" t="s">
        <v>4149</v>
      </c>
    </row>
    <row r="1008" spans="1:55" ht="27.5" customHeight="1" x14ac:dyDescent="0.35">
      <c r="A1008" s="2" t="s">
        <v>1078</v>
      </c>
      <c r="B1008" s="2" t="s">
        <v>4484</v>
      </c>
      <c r="C1008" s="12">
        <v>45194</v>
      </c>
      <c r="D1008" s="3" t="s">
        <v>5034</v>
      </c>
      <c r="E1008" s="3" t="s">
        <v>11</v>
      </c>
      <c r="F1008" s="3" t="s">
        <v>69</v>
      </c>
      <c r="H1008" s="3" t="s">
        <v>2600</v>
      </c>
      <c r="I1008" s="3" t="s">
        <v>3891</v>
      </c>
      <c r="J1008" s="4" t="s">
        <v>4573</v>
      </c>
      <c r="K1008" s="4" t="s">
        <v>4572</v>
      </c>
      <c r="L1008" s="4" t="s">
        <v>5191</v>
      </c>
      <c r="M1008" s="4" t="s">
        <v>57</v>
      </c>
      <c r="N1008" s="4" t="s">
        <v>2626</v>
      </c>
      <c r="T1008" s="6" t="s">
        <v>5138</v>
      </c>
      <c r="U1008" s="6" t="s">
        <v>5062</v>
      </c>
      <c r="V1008" s="6" t="s">
        <v>46</v>
      </c>
      <c r="X1008" s="6" t="s">
        <v>5052</v>
      </c>
      <c r="AB1008" s="6" t="s">
        <v>4317</v>
      </c>
      <c r="AC1008" s="6" t="s">
        <v>55</v>
      </c>
      <c r="AD1008" s="7" t="s">
        <v>2616</v>
      </c>
      <c r="AE1008" s="7" t="s">
        <v>4324</v>
      </c>
      <c r="AP1008" s="2">
        <v>1</v>
      </c>
      <c r="AQ1008" s="2">
        <v>0</v>
      </c>
      <c r="AR1008" s="2">
        <v>0</v>
      </c>
      <c r="AS1008" s="2">
        <v>1</v>
      </c>
      <c r="AT1008" s="2">
        <v>0</v>
      </c>
      <c r="AU1008" s="2">
        <v>0</v>
      </c>
      <c r="AV1008" s="2">
        <v>0</v>
      </c>
      <c r="AW1008" s="2">
        <v>0</v>
      </c>
      <c r="AX1008" s="2">
        <v>0</v>
      </c>
      <c r="AY1008" s="2" t="s">
        <v>5181</v>
      </c>
      <c r="AZ1008" s="2">
        <v>0</v>
      </c>
      <c r="BA1008" s="9" t="s">
        <v>4148</v>
      </c>
      <c r="BB1008" s="9" t="s">
        <v>4149</v>
      </c>
    </row>
    <row r="1009" spans="1:54" ht="27.5" customHeight="1" x14ac:dyDescent="0.35">
      <c r="A1009" s="2" t="s">
        <v>1079</v>
      </c>
      <c r="B1009" s="2" t="s">
        <v>4484</v>
      </c>
      <c r="C1009" s="12">
        <v>45194</v>
      </c>
      <c r="D1009" s="3" t="s">
        <v>5034</v>
      </c>
      <c r="E1009" s="3" t="s">
        <v>11</v>
      </c>
      <c r="F1009" s="3" t="s">
        <v>69</v>
      </c>
      <c r="H1009" s="3" t="s">
        <v>2600</v>
      </c>
      <c r="I1009" s="3" t="s">
        <v>3891</v>
      </c>
      <c r="J1009" s="4" t="s">
        <v>4573</v>
      </c>
      <c r="K1009" s="4" t="s">
        <v>4572</v>
      </c>
      <c r="L1009" s="4" t="s">
        <v>5191</v>
      </c>
      <c r="M1009" s="4" t="s">
        <v>57</v>
      </c>
      <c r="N1009" s="4" t="s">
        <v>2626</v>
      </c>
      <c r="T1009" s="6" t="s">
        <v>5138</v>
      </c>
      <c r="U1009" s="6" t="s">
        <v>5062</v>
      </c>
      <c r="V1009" s="6" t="s">
        <v>46</v>
      </c>
      <c r="X1009" s="6" t="s">
        <v>5052</v>
      </c>
      <c r="AB1009" s="6" t="s">
        <v>4317</v>
      </c>
      <c r="AC1009" s="6" t="s">
        <v>55</v>
      </c>
      <c r="AD1009" s="7" t="s">
        <v>2616</v>
      </c>
      <c r="AE1009" s="7" t="s">
        <v>4324</v>
      </c>
      <c r="AP1009" s="2">
        <v>1</v>
      </c>
      <c r="AQ1009" s="2">
        <v>0</v>
      </c>
      <c r="AR1009" s="2">
        <v>0</v>
      </c>
      <c r="AS1009" s="2">
        <v>1</v>
      </c>
      <c r="AT1009" s="2">
        <v>0</v>
      </c>
      <c r="AU1009" s="2">
        <v>0</v>
      </c>
      <c r="AV1009" s="2">
        <v>0</v>
      </c>
      <c r="AW1009" s="2">
        <v>0</v>
      </c>
      <c r="AX1009" s="2">
        <v>0</v>
      </c>
      <c r="AY1009" s="2" t="s">
        <v>5181</v>
      </c>
      <c r="AZ1009" s="2">
        <v>0</v>
      </c>
      <c r="BA1009" s="9" t="s">
        <v>4148</v>
      </c>
      <c r="BB1009" s="9" t="s">
        <v>4149</v>
      </c>
    </row>
    <row r="1010" spans="1:54" ht="27.5" customHeight="1" x14ac:dyDescent="0.35">
      <c r="A1010" s="2" t="s">
        <v>1080</v>
      </c>
      <c r="B1010" s="2" t="s">
        <v>4484</v>
      </c>
      <c r="C1010" s="12">
        <v>45194</v>
      </c>
      <c r="D1010" s="3" t="s">
        <v>5034</v>
      </c>
      <c r="E1010" s="3" t="s">
        <v>11</v>
      </c>
      <c r="F1010" s="3" t="s">
        <v>69</v>
      </c>
      <c r="H1010" s="3" t="s">
        <v>2600</v>
      </c>
      <c r="I1010" s="3" t="s">
        <v>3891</v>
      </c>
      <c r="J1010" s="4" t="s">
        <v>4573</v>
      </c>
      <c r="K1010" s="4" t="s">
        <v>4572</v>
      </c>
      <c r="L1010" s="4" t="s">
        <v>5191</v>
      </c>
      <c r="M1010" s="4" t="s">
        <v>57</v>
      </c>
      <c r="N1010" s="4" t="s">
        <v>2626</v>
      </c>
      <c r="T1010" s="6" t="s">
        <v>5138</v>
      </c>
      <c r="U1010" s="6" t="s">
        <v>5062</v>
      </c>
      <c r="V1010" s="6" t="s">
        <v>46</v>
      </c>
      <c r="X1010" s="6" t="s">
        <v>5052</v>
      </c>
      <c r="AB1010" s="6" t="s">
        <v>4317</v>
      </c>
      <c r="AC1010" s="6" t="s">
        <v>55</v>
      </c>
      <c r="AD1010" s="7" t="s">
        <v>2616</v>
      </c>
      <c r="AE1010" s="7" t="s">
        <v>4324</v>
      </c>
      <c r="AP1010" s="2">
        <v>1</v>
      </c>
      <c r="AQ1010" s="2">
        <v>0</v>
      </c>
      <c r="AR1010" s="2">
        <v>0</v>
      </c>
      <c r="AS1010" s="2">
        <v>1</v>
      </c>
      <c r="AT1010" s="2">
        <v>0</v>
      </c>
      <c r="AU1010" s="2">
        <v>0</v>
      </c>
      <c r="AV1010" s="2">
        <v>0</v>
      </c>
      <c r="AW1010" s="2">
        <v>0</v>
      </c>
      <c r="AX1010" s="2">
        <v>0</v>
      </c>
      <c r="AY1010" s="2" t="s">
        <v>5181</v>
      </c>
      <c r="AZ1010" s="2">
        <v>0</v>
      </c>
      <c r="BA1010" s="9" t="s">
        <v>4148</v>
      </c>
      <c r="BB1010" s="9" t="s">
        <v>4149</v>
      </c>
    </row>
    <row r="1011" spans="1:54" ht="27.5" customHeight="1" x14ac:dyDescent="0.35">
      <c r="A1011" s="2" t="s">
        <v>1081</v>
      </c>
      <c r="B1011" s="2" t="s">
        <v>4484</v>
      </c>
      <c r="C1011" s="12">
        <v>45194</v>
      </c>
      <c r="D1011" s="3" t="s">
        <v>5034</v>
      </c>
      <c r="E1011" s="3" t="s">
        <v>11</v>
      </c>
      <c r="F1011" s="3" t="s">
        <v>69</v>
      </c>
      <c r="H1011" s="3" t="s">
        <v>2600</v>
      </c>
      <c r="I1011" s="3" t="s">
        <v>3891</v>
      </c>
      <c r="J1011" s="4" t="s">
        <v>4573</v>
      </c>
      <c r="K1011" s="4" t="s">
        <v>4572</v>
      </c>
      <c r="L1011" s="4" t="s">
        <v>5191</v>
      </c>
      <c r="M1011" s="4" t="s">
        <v>57</v>
      </c>
      <c r="N1011" s="4" t="s">
        <v>2626</v>
      </c>
      <c r="T1011" s="6" t="s">
        <v>5138</v>
      </c>
      <c r="U1011" s="6" t="s">
        <v>5062</v>
      </c>
      <c r="V1011" s="6" t="s">
        <v>46</v>
      </c>
      <c r="X1011" s="6" t="s">
        <v>5052</v>
      </c>
      <c r="AB1011" s="6" t="s">
        <v>4317</v>
      </c>
      <c r="AC1011" s="6" t="s">
        <v>55</v>
      </c>
      <c r="AD1011" s="7" t="s">
        <v>2616</v>
      </c>
      <c r="AE1011" s="7" t="s">
        <v>4324</v>
      </c>
      <c r="AP1011" s="2">
        <v>1</v>
      </c>
      <c r="AQ1011" s="2">
        <v>0</v>
      </c>
      <c r="AR1011" s="2">
        <v>0</v>
      </c>
      <c r="AS1011" s="2">
        <v>1</v>
      </c>
      <c r="AT1011" s="2">
        <v>0</v>
      </c>
      <c r="AU1011" s="2">
        <v>0</v>
      </c>
      <c r="AV1011" s="2">
        <v>0</v>
      </c>
      <c r="AW1011" s="2">
        <v>0</v>
      </c>
      <c r="AX1011" s="2">
        <v>0</v>
      </c>
      <c r="AY1011" s="2" t="s">
        <v>5181</v>
      </c>
      <c r="AZ1011" s="2">
        <v>0</v>
      </c>
      <c r="BA1011" s="9" t="s">
        <v>4148</v>
      </c>
      <c r="BB1011" s="9" t="s">
        <v>4149</v>
      </c>
    </row>
    <row r="1012" spans="1:54" ht="27.5" customHeight="1" x14ac:dyDescent="0.35">
      <c r="A1012" s="2" t="s">
        <v>1082</v>
      </c>
      <c r="B1012" s="2" t="s">
        <v>4484</v>
      </c>
      <c r="C1012" s="12">
        <v>45194</v>
      </c>
      <c r="D1012" s="3" t="s">
        <v>5034</v>
      </c>
      <c r="E1012" s="3" t="s">
        <v>11</v>
      </c>
      <c r="F1012" s="3" t="s">
        <v>69</v>
      </c>
      <c r="H1012" s="3" t="s">
        <v>2600</v>
      </c>
      <c r="I1012" s="3" t="s">
        <v>3891</v>
      </c>
      <c r="J1012" s="4" t="s">
        <v>4573</v>
      </c>
      <c r="K1012" s="4" t="s">
        <v>4572</v>
      </c>
      <c r="L1012" s="4" t="s">
        <v>5191</v>
      </c>
      <c r="M1012" s="4" t="s">
        <v>57</v>
      </c>
      <c r="N1012" s="4" t="s">
        <v>2626</v>
      </c>
      <c r="T1012" s="6" t="s">
        <v>5138</v>
      </c>
      <c r="U1012" s="6" t="s">
        <v>5062</v>
      </c>
      <c r="V1012" s="6" t="s">
        <v>46</v>
      </c>
      <c r="X1012" s="6" t="s">
        <v>5052</v>
      </c>
      <c r="AB1012" s="6" t="s">
        <v>4317</v>
      </c>
      <c r="AC1012" s="6" t="s">
        <v>55</v>
      </c>
      <c r="AD1012" s="7" t="s">
        <v>2616</v>
      </c>
      <c r="AE1012" s="7" t="s">
        <v>4324</v>
      </c>
      <c r="AP1012" s="2">
        <v>1</v>
      </c>
      <c r="AQ1012" s="2">
        <v>0</v>
      </c>
      <c r="AR1012" s="2">
        <v>0</v>
      </c>
      <c r="AS1012" s="2">
        <v>1</v>
      </c>
      <c r="AT1012" s="2">
        <v>0</v>
      </c>
      <c r="AU1012" s="2">
        <v>0</v>
      </c>
      <c r="AV1012" s="2">
        <v>0</v>
      </c>
      <c r="AW1012" s="2">
        <v>0</v>
      </c>
      <c r="AX1012" s="2">
        <v>0</v>
      </c>
      <c r="AY1012" s="2" t="s">
        <v>5181</v>
      </c>
      <c r="AZ1012" s="2">
        <v>0</v>
      </c>
      <c r="BA1012" s="9" t="s">
        <v>4148</v>
      </c>
      <c r="BB1012" s="9" t="s">
        <v>4149</v>
      </c>
    </row>
    <row r="1013" spans="1:54" ht="27.5" customHeight="1" x14ac:dyDescent="0.35">
      <c r="A1013" s="2" t="s">
        <v>1083</v>
      </c>
      <c r="B1013" s="2" t="s">
        <v>4484</v>
      </c>
      <c r="C1013" s="12">
        <v>45194</v>
      </c>
      <c r="D1013" s="3" t="s">
        <v>5034</v>
      </c>
      <c r="E1013" s="3" t="s">
        <v>11</v>
      </c>
      <c r="F1013" s="3" t="s">
        <v>69</v>
      </c>
      <c r="H1013" s="3" t="s">
        <v>2600</v>
      </c>
      <c r="I1013" s="3" t="s">
        <v>3891</v>
      </c>
      <c r="J1013" s="4" t="s">
        <v>4573</v>
      </c>
      <c r="K1013" s="4" t="s">
        <v>4572</v>
      </c>
      <c r="L1013" s="4" t="s">
        <v>5191</v>
      </c>
      <c r="M1013" s="4" t="s">
        <v>57</v>
      </c>
      <c r="N1013" s="4" t="s">
        <v>2626</v>
      </c>
      <c r="T1013" s="6" t="s">
        <v>5138</v>
      </c>
      <c r="U1013" s="6" t="s">
        <v>5062</v>
      </c>
      <c r="V1013" s="6" t="s">
        <v>46</v>
      </c>
      <c r="X1013" s="6" t="s">
        <v>5052</v>
      </c>
      <c r="AB1013" s="6" t="s">
        <v>4317</v>
      </c>
      <c r="AC1013" s="6" t="s">
        <v>55</v>
      </c>
      <c r="AD1013" s="7" t="s">
        <v>2616</v>
      </c>
      <c r="AE1013" s="7" t="s">
        <v>4324</v>
      </c>
      <c r="AP1013" s="2">
        <v>1</v>
      </c>
      <c r="AQ1013" s="2">
        <v>0</v>
      </c>
      <c r="AR1013" s="2">
        <v>0</v>
      </c>
      <c r="AS1013" s="2">
        <v>1</v>
      </c>
      <c r="AT1013" s="2">
        <v>0</v>
      </c>
      <c r="AU1013" s="2">
        <v>0</v>
      </c>
      <c r="AV1013" s="2">
        <v>0</v>
      </c>
      <c r="AW1013" s="2">
        <v>0</v>
      </c>
      <c r="AX1013" s="2">
        <v>0</v>
      </c>
      <c r="AY1013" s="2" t="s">
        <v>5181</v>
      </c>
      <c r="AZ1013" s="2">
        <v>0</v>
      </c>
      <c r="BA1013" s="9" t="s">
        <v>4148</v>
      </c>
      <c r="BB1013" s="9" t="s">
        <v>4149</v>
      </c>
    </row>
    <row r="1014" spans="1:54" ht="27.5" customHeight="1" x14ac:dyDescent="0.35">
      <c r="A1014" s="2" t="s">
        <v>1084</v>
      </c>
      <c r="B1014" s="2" t="s">
        <v>4484</v>
      </c>
      <c r="C1014" s="12">
        <v>45194</v>
      </c>
      <c r="D1014" s="3" t="s">
        <v>5034</v>
      </c>
      <c r="E1014" s="3" t="s">
        <v>11</v>
      </c>
      <c r="F1014" s="3" t="s">
        <v>69</v>
      </c>
      <c r="H1014" s="3" t="s">
        <v>2600</v>
      </c>
      <c r="I1014" s="3" t="s">
        <v>3891</v>
      </c>
      <c r="J1014" s="4" t="s">
        <v>4573</v>
      </c>
      <c r="K1014" s="4" t="s">
        <v>4572</v>
      </c>
      <c r="L1014" s="4" t="s">
        <v>5191</v>
      </c>
      <c r="M1014" s="4" t="s">
        <v>57</v>
      </c>
      <c r="N1014" s="4" t="s">
        <v>2626</v>
      </c>
      <c r="T1014" s="6" t="s">
        <v>5138</v>
      </c>
      <c r="U1014" s="6" t="s">
        <v>5062</v>
      </c>
      <c r="V1014" s="6" t="s">
        <v>46</v>
      </c>
      <c r="X1014" s="6" t="s">
        <v>5052</v>
      </c>
      <c r="AB1014" s="6" t="s">
        <v>4317</v>
      </c>
      <c r="AC1014" s="6" t="s">
        <v>55</v>
      </c>
      <c r="AD1014" s="7" t="s">
        <v>2616</v>
      </c>
      <c r="AE1014" s="7" t="s">
        <v>4324</v>
      </c>
      <c r="AP1014" s="2">
        <v>1</v>
      </c>
      <c r="AQ1014" s="2">
        <v>0</v>
      </c>
      <c r="AR1014" s="2">
        <v>0</v>
      </c>
      <c r="AS1014" s="2">
        <v>1</v>
      </c>
      <c r="AT1014" s="2">
        <v>0</v>
      </c>
      <c r="AU1014" s="2">
        <v>0</v>
      </c>
      <c r="AV1014" s="2">
        <v>0</v>
      </c>
      <c r="AW1014" s="2">
        <v>0</v>
      </c>
      <c r="AX1014" s="2">
        <v>0</v>
      </c>
      <c r="AY1014" s="2" t="s">
        <v>5181</v>
      </c>
      <c r="AZ1014" s="2">
        <v>0</v>
      </c>
      <c r="BA1014" s="9" t="s">
        <v>4148</v>
      </c>
      <c r="BB1014" s="9" t="s">
        <v>4149</v>
      </c>
    </row>
    <row r="1015" spans="1:54" ht="27.5" customHeight="1" x14ac:dyDescent="0.35">
      <c r="A1015" s="2" t="s">
        <v>1085</v>
      </c>
      <c r="B1015" s="2" t="s">
        <v>4484</v>
      </c>
      <c r="C1015" s="12">
        <v>45194</v>
      </c>
      <c r="D1015" s="3" t="s">
        <v>5034</v>
      </c>
      <c r="E1015" s="3" t="s">
        <v>11</v>
      </c>
      <c r="F1015" s="3" t="s">
        <v>69</v>
      </c>
      <c r="H1015" s="3" t="s">
        <v>2600</v>
      </c>
      <c r="I1015" s="3" t="s">
        <v>3891</v>
      </c>
      <c r="J1015" s="4" t="s">
        <v>4573</v>
      </c>
      <c r="K1015" s="4" t="s">
        <v>4572</v>
      </c>
      <c r="L1015" s="4" t="s">
        <v>5191</v>
      </c>
      <c r="M1015" s="4" t="s">
        <v>57</v>
      </c>
      <c r="N1015" s="4" t="s">
        <v>2626</v>
      </c>
      <c r="T1015" s="6" t="s">
        <v>5138</v>
      </c>
      <c r="U1015" s="6" t="s">
        <v>5062</v>
      </c>
      <c r="V1015" s="6" t="s">
        <v>46</v>
      </c>
      <c r="X1015" s="6" t="s">
        <v>5052</v>
      </c>
      <c r="AB1015" s="6" t="s">
        <v>4317</v>
      </c>
      <c r="AC1015" s="6" t="s">
        <v>55</v>
      </c>
      <c r="AD1015" s="7" t="s">
        <v>2616</v>
      </c>
      <c r="AE1015" s="7" t="s">
        <v>4324</v>
      </c>
      <c r="AP1015" s="2">
        <v>1</v>
      </c>
      <c r="AQ1015" s="2">
        <v>0</v>
      </c>
      <c r="AR1015" s="2">
        <v>0</v>
      </c>
      <c r="AS1015" s="2">
        <v>1</v>
      </c>
      <c r="AT1015" s="2">
        <v>0</v>
      </c>
      <c r="AU1015" s="2">
        <v>0</v>
      </c>
      <c r="AV1015" s="2">
        <v>0</v>
      </c>
      <c r="AW1015" s="2">
        <v>0</v>
      </c>
      <c r="AX1015" s="2">
        <v>0</v>
      </c>
      <c r="AY1015" s="2" t="s">
        <v>5181</v>
      </c>
      <c r="AZ1015" s="2">
        <v>0</v>
      </c>
      <c r="BA1015" s="9" t="s">
        <v>4148</v>
      </c>
      <c r="BB1015" s="9" t="s">
        <v>4149</v>
      </c>
    </row>
    <row r="1016" spans="1:54" ht="27.5" customHeight="1" x14ac:dyDescent="0.35">
      <c r="A1016" s="2" t="s">
        <v>1086</v>
      </c>
      <c r="B1016" s="2" t="s">
        <v>4484</v>
      </c>
      <c r="C1016" s="12">
        <v>45194</v>
      </c>
      <c r="D1016" s="3" t="s">
        <v>5034</v>
      </c>
      <c r="E1016" s="3" t="s">
        <v>11</v>
      </c>
      <c r="F1016" s="3" t="s">
        <v>69</v>
      </c>
      <c r="H1016" s="3" t="s">
        <v>2600</v>
      </c>
      <c r="I1016" s="3" t="s">
        <v>3891</v>
      </c>
      <c r="J1016" s="4" t="s">
        <v>4573</v>
      </c>
      <c r="K1016" s="4" t="s">
        <v>4572</v>
      </c>
      <c r="L1016" s="4" t="s">
        <v>5191</v>
      </c>
      <c r="M1016" s="4" t="s">
        <v>57</v>
      </c>
      <c r="N1016" s="4" t="s">
        <v>2626</v>
      </c>
      <c r="T1016" s="6" t="s">
        <v>5138</v>
      </c>
      <c r="U1016" s="6" t="s">
        <v>5062</v>
      </c>
      <c r="V1016" s="6" t="s">
        <v>46</v>
      </c>
      <c r="X1016" s="6" t="s">
        <v>5052</v>
      </c>
      <c r="AB1016" s="6" t="s">
        <v>4317</v>
      </c>
      <c r="AC1016" s="6" t="s">
        <v>55</v>
      </c>
      <c r="AD1016" s="7" t="s">
        <v>2616</v>
      </c>
      <c r="AE1016" s="7" t="s">
        <v>4324</v>
      </c>
      <c r="AP1016" s="2">
        <v>1</v>
      </c>
      <c r="AQ1016" s="2">
        <v>0</v>
      </c>
      <c r="AR1016" s="2">
        <v>0</v>
      </c>
      <c r="AS1016" s="2">
        <v>1</v>
      </c>
      <c r="AT1016" s="2">
        <v>0</v>
      </c>
      <c r="AU1016" s="2">
        <v>0</v>
      </c>
      <c r="AV1016" s="2">
        <v>0</v>
      </c>
      <c r="AW1016" s="2">
        <v>0</v>
      </c>
      <c r="AX1016" s="2">
        <v>0</v>
      </c>
      <c r="AY1016" s="2" t="s">
        <v>5181</v>
      </c>
      <c r="AZ1016" s="2">
        <v>0</v>
      </c>
      <c r="BA1016" s="9" t="s">
        <v>4148</v>
      </c>
      <c r="BB1016" s="9" t="s">
        <v>4149</v>
      </c>
    </row>
    <row r="1017" spans="1:54" ht="27.5" customHeight="1" x14ac:dyDescent="0.35">
      <c r="A1017" s="2" t="s">
        <v>1087</v>
      </c>
      <c r="B1017" s="2" t="s">
        <v>4484</v>
      </c>
      <c r="C1017" s="12">
        <v>45194</v>
      </c>
      <c r="D1017" s="3" t="s">
        <v>5034</v>
      </c>
      <c r="E1017" s="3" t="s">
        <v>11</v>
      </c>
      <c r="F1017" s="3" t="s">
        <v>69</v>
      </c>
      <c r="H1017" s="3" t="s">
        <v>2600</v>
      </c>
      <c r="I1017" s="3" t="s">
        <v>3891</v>
      </c>
      <c r="J1017" s="4" t="s">
        <v>4573</v>
      </c>
      <c r="K1017" s="4" t="s">
        <v>4572</v>
      </c>
      <c r="L1017" s="4" t="s">
        <v>5191</v>
      </c>
      <c r="M1017" s="4" t="s">
        <v>57</v>
      </c>
      <c r="N1017" s="4" t="s">
        <v>2626</v>
      </c>
      <c r="T1017" s="6" t="s">
        <v>5138</v>
      </c>
      <c r="U1017" s="6" t="s">
        <v>5062</v>
      </c>
      <c r="V1017" s="6" t="s">
        <v>46</v>
      </c>
      <c r="X1017" s="6" t="s">
        <v>5052</v>
      </c>
      <c r="AB1017" s="6" t="s">
        <v>4317</v>
      </c>
      <c r="AC1017" s="6" t="s">
        <v>55</v>
      </c>
      <c r="AD1017" s="7" t="s">
        <v>2616</v>
      </c>
      <c r="AE1017" s="7" t="s">
        <v>4324</v>
      </c>
      <c r="AP1017" s="2">
        <v>1</v>
      </c>
      <c r="AQ1017" s="2">
        <v>0</v>
      </c>
      <c r="AR1017" s="2">
        <v>0</v>
      </c>
      <c r="AS1017" s="2">
        <v>1</v>
      </c>
      <c r="AT1017" s="2">
        <v>0</v>
      </c>
      <c r="AU1017" s="2">
        <v>0</v>
      </c>
      <c r="AV1017" s="2">
        <v>0</v>
      </c>
      <c r="AW1017" s="2">
        <v>0</v>
      </c>
      <c r="AX1017" s="2">
        <v>0</v>
      </c>
      <c r="AY1017" s="2" t="s">
        <v>5181</v>
      </c>
      <c r="AZ1017" s="2">
        <v>0</v>
      </c>
      <c r="BA1017" s="9" t="s">
        <v>4148</v>
      </c>
      <c r="BB1017" s="9" t="s">
        <v>4149</v>
      </c>
    </row>
    <row r="1018" spans="1:54" ht="27.5" customHeight="1" x14ac:dyDescent="0.35">
      <c r="A1018" s="2" t="s">
        <v>1088</v>
      </c>
      <c r="B1018" s="2" t="s">
        <v>4484</v>
      </c>
      <c r="C1018" s="12">
        <v>45194</v>
      </c>
      <c r="D1018" s="3" t="s">
        <v>5034</v>
      </c>
      <c r="E1018" s="3" t="s">
        <v>11</v>
      </c>
      <c r="F1018" s="3" t="s">
        <v>69</v>
      </c>
      <c r="H1018" s="3" t="s">
        <v>2600</v>
      </c>
      <c r="I1018" s="3" t="s">
        <v>3891</v>
      </c>
      <c r="J1018" s="4" t="s">
        <v>4573</v>
      </c>
      <c r="K1018" s="4" t="s">
        <v>4572</v>
      </c>
      <c r="L1018" s="4" t="s">
        <v>5191</v>
      </c>
      <c r="M1018" s="4" t="s">
        <v>57</v>
      </c>
      <c r="N1018" s="4" t="s">
        <v>2626</v>
      </c>
      <c r="T1018" s="6" t="s">
        <v>5138</v>
      </c>
      <c r="U1018" s="6" t="s">
        <v>5062</v>
      </c>
      <c r="V1018" s="6" t="s">
        <v>46</v>
      </c>
      <c r="X1018" s="6" t="s">
        <v>5052</v>
      </c>
      <c r="AB1018" s="6" t="s">
        <v>4317</v>
      </c>
      <c r="AC1018" s="6" t="s">
        <v>55</v>
      </c>
      <c r="AD1018" s="7" t="s">
        <v>2616</v>
      </c>
      <c r="AE1018" s="7" t="s">
        <v>4324</v>
      </c>
      <c r="AP1018" s="2">
        <v>1</v>
      </c>
      <c r="AQ1018" s="2">
        <v>0</v>
      </c>
      <c r="AR1018" s="2">
        <v>0</v>
      </c>
      <c r="AS1018" s="2">
        <v>1</v>
      </c>
      <c r="AT1018" s="2">
        <v>0</v>
      </c>
      <c r="AU1018" s="2">
        <v>0</v>
      </c>
      <c r="AV1018" s="2">
        <v>0</v>
      </c>
      <c r="AW1018" s="2">
        <v>0</v>
      </c>
      <c r="AX1018" s="2">
        <v>0</v>
      </c>
      <c r="AY1018" s="2" t="s">
        <v>5181</v>
      </c>
      <c r="AZ1018" s="2">
        <v>0</v>
      </c>
      <c r="BA1018" s="9" t="s">
        <v>4148</v>
      </c>
      <c r="BB1018" s="9" t="s">
        <v>4149</v>
      </c>
    </row>
    <row r="1019" spans="1:54" ht="27.5" customHeight="1" x14ac:dyDescent="0.35">
      <c r="A1019" s="2" t="s">
        <v>1089</v>
      </c>
      <c r="B1019" s="2" t="s">
        <v>4484</v>
      </c>
      <c r="C1019" s="12">
        <v>45194</v>
      </c>
      <c r="D1019" s="3" t="s">
        <v>5034</v>
      </c>
      <c r="E1019" s="3" t="s">
        <v>11</v>
      </c>
      <c r="F1019" s="3" t="s">
        <v>69</v>
      </c>
      <c r="H1019" s="3" t="s">
        <v>2600</v>
      </c>
      <c r="I1019" s="3" t="s">
        <v>3891</v>
      </c>
      <c r="J1019" s="4" t="s">
        <v>4573</v>
      </c>
      <c r="K1019" s="4" t="s">
        <v>4572</v>
      </c>
      <c r="L1019" s="4" t="s">
        <v>5191</v>
      </c>
      <c r="M1019" s="4" t="s">
        <v>57</v>
      </c>
      <c r="N1019" s="4" t="s">
        <v>2626</v>
      </c>
      <c r="T1019" s="6" t="s">
        <v>5138</v>
      </c>
      <c r="U1019" s="6" t="s">
        <v>5062</v>
      </c>
      <c r="V1019" s="6" t="s">
        <v>46</v>
      </c>
      <c r="X1019" s="6" t="s">
        <v>5052</v>
      </c>
      <c r="AB1019" s="6" t="s">
        <v>4317</v>
      </c>
      <c r="AC1019" s="6" t="s">
        <v>55</v>
      </c>
      <c r="AD1019" s="7" t="s">
        <v>2616</v>
      </c>
      <c r="AE1019" s="7" t="s">
        <v>4324</v>
      </c>
      <c r="AP1019" s="2">
        <v>1</v>
      </c>
      <c r="AQ1019" s="2">
        <v>0</v>
      </c>
      <c r="AR1019" s="2">
        <v>0</v>
      </c>
      <c r="AS1019" s="2">
        <v>1</v>
      </c>
      <c r="AT1019" s="2">
        <v>0</v>
      </c>
      <c r="AU1019" s="2">
        <v>0</v>
      </c>
      <c r="AV1019" s="2">
        <v>0</v>
      </c>
      <c r="AW1019" s="2">
        <v>0</v>
      </c>
      <c r="AX1019" s="2">
        <v>0</v>
      </c>
      <c r="AY1019" s="2" t="s">
        <v>5181</v>
      </c>
      <c r="AZ1019" s="2">
        <v>0</v>
      </c>
      <c r="BA1019" s="9" t="s">
        <v>4148</v>
      </c>
      <c r="BB1019" s="9" t="s">
        <v>4149</v>
      </c>
    </row>
    <row r="1020" spans="1:54" ht="27.5" customHeight="1" x14ac:dyDescent="0.35">
      <c r="A1020" s="2" t="s">
        <v>1090</v>
      </c>
      <c r="B1020" s="2" t="s">
        <v>4484</v>
      </c>
      <c r="C1020" s="12">
        <v>45194</v>
      </c>
      <c r="D1020" s="3" t="s">
        <v>5034</v>
      </c>
      <c r="E1020" s="3" t="s">
        <v>11</v>
      </c>
      <c r="F1020" s="3" t="s">
        <v>69</v>
      </c>
      <c r="H1020" s="3" t="s">
        <v>2600</v>
      </c>
      <c r="I1020" s="3" t="s">
        <v>3891</v>
      </c>
      <c r="J1020" s="4" t="s">
        <v>4573</v>
      </c>
      <c r="K1020" s="4" t="s">
        <v>4572</v>
      </c>
      <c r="L1020" s="4" t="s">
        <v>5191</v>
      </c>
      <c r="M1020" s="4" t="s">
        <v>57</v>
      </c>
      <c r="N1020" s="4" t="s">
        <v>2626</v>
      </c>
      <c r="T1020" s="6" t="s">
        <v>5138</v>
      </c>
      <c r="U1020" s="6" t="s">
        <v>5062</v>
      </c>
      <c r="V1020" s="6" t="s">
        <v>46</v>
      </c>
      <c r="X1020" s="6" t="s">
        <v>5052</v>
      </c>
      <c r="AB1020" s="6" t="s">
        <v>4317</v>
      </c>
      <c r="AC1020" s="6" t="s">
        <v>55</v>
      </c>
      <c r="AD1020" s="7" t="s">
        <v>2616</v>
      </c>
      <c r="AE1020" s="7" t="s">
        <v>4324</v>
      </c>
      <c r="AP1020" s="2">
        <v>1</v>
      </c>
      <c r="AQ1020" s="2">
        <v>0</v>
      </c>
      <c r="AR1020" s="2">
        <v>0</v>
      </c>
      <c r="AS1020" s="2">
        <v>1</v>
      </c>
      <c r="AT1020" s="2">
        <v>0</v>
      </c>
      <c r="AU1020" s="2">
        <v>0</v>
      </c>
      <c r="AV1020" s="2">
        <v>0</v>
      </c>
      <c r="AW1020" s="2">
        <v>0</v>
      </c>
      <c r="AX1020" s="2">
        <v>0</v>
      </c>
      <c r="AY1020" s="2" t="s">
        <v>5181</v>
      </c>
      <c r="AZ1020" s="2">
        <v>0</v>
      </c>
      <c r="BA1020" s="9" t="s">
        <v>4148</v>
      </c>
      <c r="BB1020" s="9" t="s">
        <v>4149</v>
      </c>
    </row>
    <row r="1021" spans="1:54" ht="27.5" customHeight="1" x14ac:dyDescent="0.35">
      <c r="A1021" s="2" t="s">
        <v>1091</v>
      </c>
      <c r="B1021" s="2" t="s">
        <v>4484</v>
      </c>
      <c r="C1021" s="12">
        <v>45194</v>
      </c>
      <c r="D1021" s="3" t="s">
        <v>5034</v>
      </c>
      <c r="E1021" s="3" t="s">
        <v>11</v>
      </c>
      <c r="F1021" s="3" t="s">
        <v>69</v>
      </c>
      <c r="H1021" s="3" t="s">
        <v>2600</v>
      </c>
      <c r="I1021" s="3" t="s">
        <v>3891</v>
      </c>
      <c r="J1021" s="4" t="s">
        <v>4573</v>
      </c>
      <c r="K1021" s="4" t="s">
        <v>4572</v>
      </c>
      <c r="L1021" s="4" t="s">
        <v>5191</v>
      </c>
      <c r="M1021" s="4" t="s">
        <v>57</v>
      </c>
      <c r="N1021" s="4" t="s">
        <v>2626</v>
      </c>
      <c r="T1021" s="6" t="s">
        <v>5138</v>
      </c>
      <c r="U1021" s="6" t="s">
        <v>5062</v>
      </c>
      <c r="V1021" s="6" t="s">
        <v>46</v>
      </c>
      <c r="X1021" s="6" t="s">
        <v>5052</v>
      </c>
      <c r="AB1021" s="6" t="s">
        <v>4317</v>
      </c>
      <c r="AC1021" s="6" t="s">
        <v>55</v>
      </c>
      <c r="AD1021" s="7" t="s">
        <v>2616</v>
      </c>
      <c r="AE1021" s="7" t="s">
        <v>4324</v>
      </c>
      <c r="AP1021" s="2">
        <v>1</v>
      </c>
      <c r="AQ1021" s="2">
        <v>0</v>
      </c>
      <c r="AR1021" s="2">
        <v>0</v>
      </c>
      <c r="AS1021" s="2">
        <v>1</v>
      </c>
      <c r="AT1021" s="2">
        <v>0</v>
      </c>
      <c r="AU1021" s="2">
        <v>0</v>
      </c>
      <c r="AV1021" s="2">
        <v>0</v>
      </c>
      <c r="AW1021" s="2">
        <v>0</v>
      </c>
      <c r="AX1021" s="2">
        <v>0</v>
      </c>
      <c r="AY1021" s="2" t="s">
        <v>5181</v>
      </c>
      <c r="AZ1021" s="2">
        <v>0</v>
      </c>
      <c r="BA1021" s="9" t="s">
        <v>4148</v>
      </c>
      <c r="BB1021" s="9" t="s">
        <v>4149</v>
      </c>
    </row>
    <row r="1022" spans="1:54" ht="27.5" customHeight="1" x14ac:dyDescent="0.35">
      <c r="A1022" s="2" t="s">
        <v>1092</v>
      </c>
      <c r="B1022" s="2" t="s">
        <v>4484</v>
      </c>
      <c r="C1022" s="12">
        <v>45194</v>
      </c>
      <c r="D1022" s="3" t="s">
        <v>5034</v>
      </c>
      <c r="E1022" s="3" t="s">
        <v>11</v>
      </c>
      <c r="F1022" s="3" t="s">
        <v>69</v>
      </c>
      <c r="H1022" s="3" t="s">
        <v>2600</v>
      </c>
      <c r="I1022" s="3" t="s">
        <v>3891</v>
      </c>
      <c r="J1022" s="4" t="s">
        <v>4573</v>
      </c>
      <c r="K1022" s="4" t="s">
        <v>4572</v>
      </c>
      <c r="L1022" s="4" t="s">
        <v>5191</v>
      </c>
      <c r="M1022" s="4" t="s">
        <v>57</v>
      </c>
      <c r="N1022" s="4" t="s">
        <v>2626</v>
      </c>
      <c r="T1022" s="6" t="s">
        <v>5138</v>
      </c>
      <c r="U1022" s="6" t="s">
        <v>5062</v>
      </c>
      <c r="V1022" s="6" t="s">
        <v>46</v>
      </c>
      <c r="X1022" s="6" t="s">
        <v>5052</v>
      </c>
      <c r="AB1022" s="6" t="s">
        <v>4317</v>
      </c>
      <c r="AC1022" s="6" t="s">
        <v>55</v>
      </c>
      <c r="AD1022" s="7" t="s">
        <v>2616</v>
      </c>
      <c r="AE1022" s="7" t="s">
        <v>4324</v>
      </c>
      <c r="AP1022" s="2">
        <v>1</v>
      </c>
      <c r="AQ1022" s="2">
        <v>0</v>
      </c>
      <c r="AR1022" s="2">
        <v>0</v>
      </c>
      <c r="AS1022" s="2">
        <v>1</v>
      </c>
      <c r="AT1022" s="2">
        <v>0</v>
      </c>
      <c r="AU1022" s="2">
        <v>0</v>
      </c>
      <c r="AV1022" s="2">
        <v>0</v>
      </c>
      <c r="AW1022" s="2">
        <v>0</v>
      </c>
      <c r="AX1022" s="2">
        <v>0</v>
      </c>
      <c r="AY1022" s="2" t="s">
        <v>5181</v>
      </c>
      <c r="AZ1022" s="2">
        <v>0</v>
      </c>
      <c r="BA1022" s="9" t="s">
        <v>4148</v>
      </c>
      <c r="BB1022" s="9" t="s">
        <v>4149</v>
      </c>
    </row>
    <row r="1023" spans="1:54" ht="27.5" customHeight="1" x14ac:dyDescent="0.35">
      <c r="A1023" s="2" t="s">
        <v>1093</v>
      </c>
      <c r="B1023" s="2" t="s">
        <v>4484</v>
      </c>
      <c r="C1023" s="12">
        <v>45194</v>
      </c>
      <c r="D1023" s="3" t="s">
        <v>5034</v>
      </c>
      <c r="E1023" s="3" t="s">
        <v>11</v>
      </c>
      <c r="F1023" s="3" t="s">
        <v>69</v>
      </c>
      <c r="H1023" s="3" t="s">
        <v>2600</v>
      </c>
      <c r="I1023" s="3" t="s">
        <v>3891</v>
      </c>
      <c r="J1023" s="4" t="s">
        <v>4573</v>
      </c>
      <c r="K1023" s="4" t="s">
        <v>4572</v>
      </c>
      <c r="L1023" s="4" t="s">
        <v>5191</v>
      </c>
      <c r="M1023" s="4" t="s">
        <v>57</v>
      </c>
      <c r="N1023" s="4" t="s">
        <v>2626</v>
      </c>
      <c r="T1023" s="6" t="s">
        <v>5138</v>
      </c>
      <c r="U1023" s="6" t="s">
        <v>5062</v>
      </c>
      <c r="V1023" s="6" t="s">
        <v>46</v>
      </c>
      <c r="X1023" s="6" t="s">
        <v>5052</v>
      </c>
      <c r="AB1023" s="6" t="s">
        <v>4317</v>
      </c>
      <c r="AC1023" s="6" t="s">
        <v>55</v>
      </c>
      <c r="AD1023" s="7" t="s">
        <v>2616</v>
      </c>
      <c r="AE1023" s="7" t="s">
        <v>4324</v>
      </c>
      <c r="AP1023" s="2">
        <v>1</v>
      </c>
      <c r="AQ1023" s="2">
        <v>0</v>
      </c>
      <c r="AR1023" s="2">
        <v>0</v>
      </c>
      <c r="AS1023" s="2">
        <v>1</v>
      </c>
      <c r="AT1023" s="2">
        <v>0</v>
      </c>
      <c r="AU1023" s="2">
        <v>0</v>
      </c>
      <c r="AV1023" s="2">
        <v>0</v>
      </c>
      <c r="AW1023" s="2">
        <v>0</v>
      </c>
      <c r="AX1023" s="2">
        <v>0</v>
      </c>
      <c r="AY1023" s="2" t="s">
        <v>5181</v>
      </c>
      <c r="AZ1023" s="2">
        <v>0</v>
      </c>
      <c r="BA1023" s="9" t="s">
        <v>4148</v>
      </c>
      <c r="BB1023" s="9" t="s">
        <v>4149</v>
      </c>
    </row>
    <row r="1024" spans="1:54" ht="27.5" customHeight="1" x14ac:dyDescent="0.35">
      <c r="A1024" s="2" t="s">
        <v>1094</v>
      </c>
      <c r="B1024" s="2" t="s">
        <v>4484</v>
      </c>
      <c r="C1024" s="12">
        <v>45194</v>
      </c>
      <c r="D1024" s="3" t="s">
        <v>5034</v>
      </c>
      <c r="E1024" s="3" t="s">
        <v>11</v>
      </c>
      <c r="F1024" s="3" t="s">
        <v>69</v>
      </c>
      <c r="H1024" s="3" t="s">
        <v>2600</v>
      </c>
      <c r="I1024" s="3" t="s">
        <v>3891</v>
      </c>
      <c r="J1024" s="4" t="s">
        <v>4573</v>
      </c>
      <c r="K1024" s="4" t="s">
        <v>4572</v>
      </c>
      <c r="L1024" s="4" t="s">
        <v>5191</v>
      </c>
      <c r="M1024" s="4" t="s">
        <v>57</v>
      </c>
      <c r="N1024" s="4" t="s">
        <v>2626</v>
      </c>
      <c r="T1024" s="6" t="s">
        <v>5138</v>
      </c>
      <c r="U1024" s="6" t="s">
        <v>5062</v>
      </c>
      <c r="V1024" s="6" t="s">
        <v>46</v>
      </c>
      <c r="X1024" s="6" t="s">
        <v>5052</v>
      </c>
      <c r="AB1024" s="6" t="s">
        <v>4317</v>
      </c>
      <c r="AC1024" s="6" t="s">
        <v>55</v>
      </c>
      <c r="AD1024" s="7" t="s">
        <v>2616</v>
      </c>
      <c r="AE1024" s="7" t="s">
        <v>4324</v>
      </c>
      <c r="AP1024" s="2">
        <v>1</v>
      </c>
      <c r="AQ1024" s="2">
        <v>0</v>
      </c>
      <c r="AR1024" s="2">
        <v>0</v>
      </c>
      <c r="AS1024" s="2">
        <v>1</v>
      </c>
      <c r="AT1024" s="2">
        <v>0</v>
      </c>
      <c r="AU1024" s="2">
        <v>0</v>
      </c>
      <c r="AV1024" s="2">
        <v>0</v>
      </c>
      <c r="AW1024" s="2">
        <v>0</v>
      </c>
      <c r="AX1024" s="2">
        <v>0</v>
      </c>
      <c r="AY1024" s="2" t="s">
        <v>5181</v>
      </c>
      <c r="AZ1024" s="2">
        <v>0</v>
      </c>
      <c r="BA1024" s="9" t="s">
        <v>4148</v>
      </c>
      <c r="BB1024" s="9" t="s">
        <v>4149</v>
      </c>
    </row>
    <row r="1025" spans="1:54" ht="27.5" customHeight="1" x14ac:dyDescent="0.35">
      <c r="A1025" s="2" t="s">
        <v>1095</v>
      </c>
      <c r="B1025" s="2" t="s">
        <v>4484</v>
      </c>
      <c r="C1025" s="12">
        <v>45194</v>
      </c>
      <c r="D1025" s="3" t="s">
        <v>5034</v>
      </c>
      <c r="E1025" s="3" t="s">
        <v>11</v>
      </c>
      <c r="F1025" s="3" t="s">
        <v>69</v>
      </c>
      <c r="H1025" s="3" t="s">
        <v>2600</v>
      </c>
      <c r="I1025" s="3" t="s">
        <v>3891</v>
      </c>
      <c r="J1025" s="4" t="s">
        <v>4573</v>
      </c>
      <c r="K1025" s="4" t="s">
        <v>4572</v>
      </c>
      <c r="L1025" s="4" t="s">
        <v>5191</v>
      </c>
      <c r="M1025" s="4" t="s">
        <v>57</v>
      </c>
      <c r="N1025" s="4" t="s">
        <v>2626</v>
      </c>
      <c r="T1025" s="6" t="s">
        <v>5138</v>
      </c>
      <c r="U1025" s="6" t="s">
        <v>5062</v>
      </c>
      <c r="V1025" s="6" t="s">
        <v>46</v>
      </c>
      <c r="X1025" s="6" t="s">
        <v>5052</v>
      </c>
      <c r="AB1025" s="6" t="s">
        <v>4317</v>
      </c>
      <c r="AC1025" s="6" t="s">
        <v>55</v>
      </c>
      <c r="AD1025" s="7" t="s">
        <v>2616</v>
      </c>
      <c r="AE1025" s="7" t="s">
        <v>4324</v>
      </c>
      <c r="AP1025" s="2">
        <v>1</v>
      </c>
      <c r="AQ1025" s="2">
        <v>0</v>
      </c>
      <c r="AR1025" s="2">
        <v>0</v>
      </c>
      <c r="AS1025" s="2">
        <v>1</v>
      </c>
      <c r="AT1025" s="2">
        <v>0</v>
      </c>
      <c r="AU1025" s="2">
        <v>0</v>
      </c>
      <c r="AV1025" s="2">
        <v>0</v>
      </c>
      <c r="AW1025" s="2">
        <v>0</v>
      </c>
      <c r="AX1025" s="2">
        <v>0</v>
      </c>
      <c r="AY1025" s="2" t="s">
        <v>5181</v>
      </c>
      <c r="AZ1025" s="2">
        <v>0</v>
      </c>
      <c r="BA1025" s="9" t="s">
        <v>4148</v>
      </c>
      <c r="BB1025" s="9" t="s">
        <v>4149</v>
      </c>
    </row>
    <row r="1026" spans="1:54" ht="27.5" customHeight="1" x14ac:dyDescent="0.35">
      <c r="A1026" s="2" t="s">
        <v>1096</v>
      </c>
      <c r="B1026" s="2" t="s">
        <v>4484</v>
      </c>
      <c r="C1026" s="12">
        <v>45194</v>
      </c>
      <c r="D1026" s="3" t="s">
        <v>5034</v>
      </c>
      <c r="E1026" s="3" t="s">
        <v>11</v>
      </c>
      <c r="F1026" s="3" t="s">
        <v>69</v>
      </c>
      <c r="H1026" s="3" t="s">
        <v>2600</v>
      </c>
      <c r="I1026" s="3" t="s">
        <v>3891</v>
      </c>
      <c r="J1026" s="4" t="s">
        <v>4573</v>
      </c>
      <c r="K1026" s="4" t="s">
        <v>4572</v>
      </c>
      <c r="L1026" s="4" t="s">
        <v>5191</v>
      </c>
      <c r="M1026" s="4" t="s">
        <v>57</v>
      </c>
      <c r="N1026" s="4" t="s">
        <v>2626</v>
      </c>
      <c r="T1026" s="6" t="s">
        <v>5138</v>
      </c>
      <c r="U1026" s="6" t="s">
        <v>5062</v>
      </c>
      <c r="V1026" s="6" t="s">
        <v>46</v>
      </c>
      <c r="X1026" s="6" t="s">
        <v>5052</v>
      </c>
      <c r="AB1026" s="6" t="s">
        <v>4317</v>
      </c>
      <c r="AC1026" s="6" t="s">
        <v>55</v>
      </c>
      <c r="AD1026" s="7" t="s">
        <v>2616</v>
      </c>
      <c r="AE1026" s="7" t="s">
        <v>4324</v>
      </c>
      <c r="AP1026" s="2">
        <v>1</v>
      </c>
      <c r="AQ1026" s="2">
        <v>0</v>
      </c>
      <c r="AR1026" s="2">
        <v>0</v>
      </c>
      <c r="AS1026" s="2">
        <v>1</v>
      </c>
      <c r="AT1026" s="2">
        <v>0</v>
      </c>
      <c r="AU1026" s="2">
        <v>0</v>
      </c>
      <c r="AV1026" s="2">
        <v>0</v>
      </c>
      <c r="AW1026" s="2">
        <v>0</v>
      </c>
      <c r="AX1026" s="2">
        <v>0</v>
      </c>
      <c r="AY1026" s="2" t="s">
        <v>5181</v>
      </c>
      <c r="AZ1026" s="2">
        <v>0</v>
      </c>
      <c r="BA1026" s="9" t="s">
        <v>4148</v>
      </c>
      <c r="BB1026" s="9" t="s">
        <v>4149</v>
      </c>
    </row>
    <row r="1027" spans="1:54" ht="27.5" customHeight="1" x14ac:dyDescent="0.35">
      <c r="A1027" s="2" t="s">
        <v>1097</v>
      </c>
      <c r="B1027" s="2" t="s">
        <v>4484</v>
      </c>
      <c r="C1027" s="12">
        <v>45194</v>
      </c>
      <c r="D1027" s="3" t="s">
        <v>5034</v>
      </c>
      <c r="E1027" s="3" t="s">
        <v>11</v>
      </c>
      <c r="F1027" s="3" t="s">
        <v>69</v>
      </c>
      <c r="H1027" s="3" t="s">
        <v>2600</v>
      </c>
      <c r="I1027" s="3" t="s">
        <v>3891</v>
      </c>
      <c r="J1027" s="4" t="s">
        <v>4573</v>
      </c>
      <c r="K1027" s="4" t="s">
        <v>4572</v>
      </c>
      <c r="L1027" s="4" t="s">
        <v>5191</v>
      </c>
      <c r="M1027" s="4" t="s">
        <v>57</v>
      </c>
      <c r="N1027" s="4" t="s">
        <v>2626</v>
      </c>
      <c r="T1027" s="6" t="s">
        <v>5138</v>
      </c>
      <c r="U1027" s="6" t="s">
        <v>5062</v>
      </c>
      <c r="V1027" s="6" t="s">
        <v>46</v>
      </c>
      <c r="X1027" s="6" t="s">
        <v>5052</v>
      </c>
      <c r="AB1027" s="6" t="s">
        <v>4317</v>
      </c>
      <c r="AC1027" s="6" t="s">
        <v>55</v>
      </c>
      <c r="AD1027" s="7" t="s">
        <v>2616</v>
      </c>
      <c r="AE1027" s="7" t="s">
        <v>4324</v>
      </c>
      <c r="AP1027" s="2">
        <v>1</v>
      </c>
      <c r="AQ1027" s="2">
        <v>0</v>
      </c>
      <c r="AR1027" s="2">
        <v>0</v>
      </c>
      <c r="AS1027" s="2">
        <v>1</v>
      </c>
      <c r="AT1027" s="2">
        <v>0</v>
      </c>
      <c r="AU1027" s="2">
        <v>0</v>
      </c>
      <c r="AV1027" s="2">
        <v>0</v>
      </c>
      <c r="AW1027" s="2">
        <v>0</v>
      </c>
      <c r="AX1027" s="2">
        <v>0</v>
      </c>
      <c r="AY1027" s="2" t="s">
        <v>5181</v>
      </c>
      <c r="AZ1027" s="2">
        <v>0</v>
      </c>
      <c r="BA1027" s="9" t="s">
        <v>4148</v>
      </c>
      <c r="BB1027" s="9" t="s">
        <v>4149</v>
      </c>
    </row>
    <row r="1028" spans="1:54" ht="27.5" customHeight="1" x14ac:dyDescent="0.35">
      <c r="A1028" s="2" t="s">
        <v>1098</v>
      </c>
      <c r="B1028" s="2" t="s">
        <v>4484</v>
      </c>
      <c r="C1028" s="12">
        <v>45194</v>
      </c>
      <c r="D1028" s="3" t="s">
        <v>5034</v>
      </c>
      <c r="E1028" s="3" t="s">
        <v>11</v>
      </c>
      <c r="F1028" s="3" t="s">
        <v>69</v>
      </c>
      <c r="H1028" s="3" t="s">
        <v>2600</v>
      </c>
      <c r="I1028" s="3" t="s">
        <v>3891</v>
      </c>
      <c r="J1028" s="4" t="s">
        <v>4573</v>
      </c>
      <c r="K1028" s="4" t="s">
        <v>4572</v>
      </c>
      <c r="L1028" s="4" t="s">
        <v>5191</v>
      </c>
      <c r="M1028" s="4" t="s">
        <v>57</v>
      </c>
      <c r="N1028" s="4" t="s">
        <v>2626</v>
      </c>
      <c r="T1028" s="6" t="s">
        <v>5138</v>
      </c>
      <c r="U1028" s="6" t="s">
        <v>5062</v>
      </c>
      <c r="V1028" s="6" t="s">
        <v>46</v>
      </c>
      <c r="X1028" s="6" t="s">
        <v>5052</v>
      </c>
      <c r="AB1028" s="6" t="s">
        <v>4317</v>
      </c>
      <c r="AC1028" s="6" t="s">
        <v>55</v>
      </c>
      <c r="AD1028" s="7" t="s">
        <v>2616</v>
      </c>
      <c r="AE1028" s="7" t="s">
        <v>4324</v>
      </c>
      <c r="AP1028" s="2">
        <v>1</v>
      </c>
      <c r="AQ1028" s="2">
        <v>0</v>
      </c>
      <c r="AR1028" s="2">
        <v>0</v>
      </c>
      <c r="AS1028" s="2">
        <v>1</v>
      </c>
      <c r="AT1028" s="2">
        <v>0</v>
      </c>
      <c r="AU1028" s="2">
        <v>0</v>
      </c>
      <c r="AV1028" s="2">
        <v>0</v>
      </c>
      <c r="AW1028" s="2">
        <v>0</v>
      </c>
      <c r="AX1028" s="2">
        <v>0</v>
      </c>
      <c r="AY1028" s="2" t="s">
        <v>5181</v>
      </c>
      <c r="AZ1028" s="2">
        <v>0</v>
      </c>
      <c r="BA1028" s="9" t="s">
        <v>4148</v>
      </c>
      <c r="BB1028" s="9" t="s">
        <v>4149</v>
      </c>
    </row>
    <row r="1029" spans="1:54" ht="27.5" customHeight="1" x14ac:dyDescent="0.35">
      <c r="A1029" s="2" t="s">
        <v>1099</v>
      </c>
      <c r="B1029" s="2" t="s">
        <v>4484</v>
      </c>
      <c r="C1029" s="12">
        <v>45194</v>
      </c>
      <c r="D1029" s="3" t="s">
        <v>5034</v>
      </c>
      <c r="E1029" s="3" t="s">
        <v>11</v>
      </c>
      <c r="F1029" s="3" t="s">
        <v>69</v>
      </c>
      <c r="H1029" s="3" t="s">
        <v>2600</v>
      </c>
      <c r="I1029" s="3" t="s">
        <v>3891</v>
      </c>
      <c r="J1029" s="4" t="s">
        <v>4573</v>
      </c>
      <c r="K1029" s="4" t="s">
        <v>4572</v>
      </c>
      <c r="L1029" s="4" t="s">
        <v>5191</v>
      </c>
      <c r="M1029" s="4" t="s">
        <v>57</v>
      </c>
      <c r="N1029" s="4" t="s">
        <v>2626</v>
      </c>
      <c r="T1029" s="6" t="s">
        <v>5138</v>
      </c>
      <c r="U1029" s="6" t="s">
        <v>5062</v>
      </c>
      <c r="V1029" s="6" t="s">
        <v>46</v>
      </c>
      <c r="X1029" s="6" t="s">
        <v>5052</v>
      </c>
      <c r="AB1029" s="6" t="s">
        <v>4317</v>
      </c>
      <c r="AC1029" s="6" t="s">
        <v>55</v>
      </c>
      <c r="AD1029" s="7" t="s">
        <v>2616</v>
      </c>
      <c r="AE1029" s="7" t="s">
        <v>4324</v>
      </c>
      <c r="AP1029" s="2">
        <v>1</v>
      </c>
      <c r="AQ1029" s="2">
        <v>0</v>
      </c>
      <c r="AR1029" s="2">
        <v>0</v>
      </c>
      <c r="AS1029" s="2">
        <v>1</v>
      </c>
      <c r="AT1029" s="2">
        <v>0</v>
      </c>
      <c r="AU1029" s="2">
        <v>0</v>
      </c>
      <c r="AV1029" s="2">
        <v>0</v>
      </c>
      <c r="AW1029" s="2">
        <v>0</v>
      </c>
      <c r="AX1029" s="2">
        <v>0</v>
      </c>
      <c r="AY1029" s="2" t="s">
        <v>5181</v>
      </c>
      <c r="AZ1029" s="2">
        <v>0</v>
      </c>
      <c r="BA1029" s="9" t="s">
        <v>4148</v>
      </c>
      <c r="BB1029" s="9" t="s">
        <v>4149</v>
      </c>
    </row>
    <row r="1030" spans="1:54" ht="27.5" customHeight="1" x14ac:dyDescent="0.35">
      <c r="A1030" s="2" t="s">
        <v>1100</v>
      </c>
      <c r="B1030" s="2" t="s">
        <v>4484</v>
      </c>
      <c r="C1030" s="12">
        <v>45194</v>
      </c>
      <c r="D1030" s="3" t="s">
        <v>5034</v>
      </c>
      <c r="E1030" s="3" t="s">
        <v>11</v>
      </c>
      <c r="F1030" s="3" t="s">
        <v>69</v>
      </c>
      <c r="H1030" s="3" t="s">
        <v>2600</v>
      </c>
      <c r="I1030" s="3" t="s">
        <v>3891</v>
      </c>
      <c r="J1030" s="4" t="s">
        <v>4573</v>
      </c>
      <c r="K1030" s="4" t="s">
        <v>4572</v>
      </c>
      <c r="L1030" s="4" t="s">
        <v>5191</v>
      </c>
      <c r="M1030" s="4" t="s">
        <v>57</v>
      </c>
      <c r="N1030" s="4" t="s">
        <v>2626</v>
      </c>
      <c r="T1030" s="6" t="s">
        <v>5138</v>
      </c>
      <c r="U1030" s="6" t="s">
        <v>5062</v>
      </c>
      <c r="V1030" s="6" t="s">
        <v>46</v>
      </c>
      <c r="X1030" s="6" t="s">
        <v>5052</v>
      </c>
      <c r="AB1030" s="6" t="s">
        <v>4317</v>
      </c>
      <c r="AC1030" s="6" t="s">
        <v>55</v>
      </c>
      <c r="AD1030" s="7" t="s">
        <v>2616</v>
      </c>
      <c r="AE1030" s="7" t="s">
        <v>4324</v>
      </c>
      <c r="AP1030" s="2">
        <v>1</v>
      </c>
      <c r="AQ1030" s="2">
        <v>0</v>
      </c>
      <c r="AR1030" s="2">
        <v>0</v>
      </c>
      <c r="AS1030" s="2">
        <v>1</v>
      </c>
      <c r="AT1030" s="2">
        <v>0</v>
      </c>
      <c r="AU1030" s="2">
        <v>0</v>
      </c>
      <c r="AV1030" s="2">
        <v>0</v>
      </c>
      <c r="AW1030" s="2">
        <v>0</v>
      </c>
      <c r="AX1030" s="2">
        <v>0</v>
      </c>
      <c r="AY1030" s="2" t="s">
        <v>5181</v>
      </c>
      <c r="AZ1030" s="2">
        <v>0</v>
      </c>
      <c r="BA1030" s="9" t="s">
        <v>4148</v>
      </c>
      <c r="BB1030" s="9" t="s">
        <v>4149</v>
      </c>
    </row>
    <row r="1031" spans="1:54" ht="27.5" customHeight="1" x14ac:dyDescent="0.35">
      <c r="A1031" s="2" t="s">
        <v>1101</v>
      </c>
      <c r="B1031" s="2" t="s">
        <v>4484</v>
      </c>
      <c r="C1031" s="12">
        <v>45194</v>
      </c>
      <c r="D1031" s="3" t="s">
        <v>5034</v>
      </c>
      <c r="E1031" s="3" t="s">
        <v>11</v>
      </c>
      <c r="F1031" s="3" t="s">
        <v>69</v>
      </c>
      <c r="H1031" s="3" t="s">
        <v>2600</v>
      </c>
      <c r="I1031" s="3" t="s">
        <v>3891</v>
      </c>
      <c r="J1031" s="4" t="s">
        <v>4573</v>
      </c>
      <c r="K1031" s="4" t="s">
        <v>4572</v>
      </c>
      <c r="L1031" s="4" t="s">
        <v>5191</v>
      </c>
      <c r="M1031" s="4" t="s">
        <v>57</v>
      </c>
      <c r="N1031" s="4" t="s">
        <v>2626</v>
      </c>
      <c r="T1031" s="6" t="s">
        <v>5138</v>
      </c>
      <c r="U1031" s="6" t="s">
        <v>5062</v>
      </c>
      <c r="V1031" s="6" t="s">
        <v>46</v>
      </c>
      <c r="X1031" s="6" t="s">
        <v>5052</v>
      </c>
      <c r="AB1031" s="6" t="s">
        <v>4317</v>
      </c>
      <c r="AC1031" s="6" t="s">
        <v>55</v>
      </c>
      <c r="AD1031" s="7" t="s">
        <v>2616</v>
      </c>
      <c r="AE1031" s="7" t="s">
        <v>4324</v>
      </c>
      <c r="AP1031" s="2">
        <v>1</v>
      </c>
      <c r="AQ1031" s="2">
        <v>0</v>
      </c>
      <c r="AR1031" s="2">
        <v>0</v>
      </c>
      <c r="AS1031" s="2">
        <v>1</v>
      </c>
      <c r="AT1031" s="2">
        <v>0</v>
      </c>
      <c r="AU1031" s="2">
        <v>0</v>
      </c>
      <c r="AV1031" s="2">
        <v>0</v>
      </c>
      <c r="AW1031" s="2">
        <v>0</v>
      </c>
      <c r="AX1031" s="2">
        <v>0</v>
      </c>
      <c r="AY1031" s="2" t="s">
        <v>5181</v>
      </c>
      <c r="AZ1031" s="2">
        <v>0</v>
      </c>
      <c r="BA1031" s="9" t="s">
        <v>4148</v>
      </c>
      <c r="BB1031" s="9" t="s">
        <v>4149</v>
      </c>
    </row>
    <row r="1032" spans="1:54" ht="27.5" customHeight="1" x14ac:dyDescent="0.35">
      <c r="A1032" s="2" t="s">
        <v>1102</v>
      </c>
      <c r="B1032" s="2" t="s">
        <v>4484</v>
      </c>
      <c r="C1032" s="12">
        <v>45194</v>
      </c>
      <c r="D1032" s="3" t="s">
        <v>5034</v>
      </c>
      <c r="E1032" s="3" t="s">
        <v>11</v>
      </c>
      <c r="F1032" s="3" t="s">
        <v>69</v>
      </c>
      <c r="H1032" s="3" t="s">
        <v>2600</v>
      </c>
      <c r="I1032" s="3" t="s">
        <v>3891</v>
      </c>
      <c r="J1032" s="4" t="s">
        <v>4573</v>
      </c>
      <c r="K1032" s="4" t="s">
        <v>4572</v>
      </c>
      <c r="L1032" s="4" t="s">
        <v>5191</v>
      </c>
      <c r="M1032" s="4" t="s">
        <v>57</v>
      </c>
      <c r="N1032" s="4" t="s">
        <v>2626</v>
      </c>
      <c r="T1032" s="6" t="s">
        <v>5138</v>
      </c>
      <c r="U1032" s="6" t="s">
        <v>5062</v>
      </c>
      <c r="V1032" s="6" t="s">
        <v>46</v>
      </c>
      <c r="X1032" s="6" t="s">
        <v>5052</v>
      </c>
      <c r="AB1032" s="6" t="s">
        <v>4317</v>
      </c>
      <c r="AC1032" s="6" t="s">
        <v>55</v>
      </c>
      <c r="AD1032" s="7" t="s">
        <v>2616</v>
      </c>
      <c r="AE1032" s="7" t="s">
        <v>4324</v>
      </c>
      <c r="AP1032" s="2">
        <v>1</v>
      </c>
      <c r="AQ1032" s="2">
        <v>0</v>
      </c>
      <c r="AR1032" s="2">
        <v>0</v>
      </c>
      <c r="AS1032" s="2">
        <v>1</v>
      </c>
      <c r="AT1032" s="2">
        <v>0</v>
      </c>
      <c r="AU1032" s="2">
        <v>0</v>
      </c>
      <c r="AV1032" s="2">
        <v>0</v>
      </c>
      <c r="AW1032" s="2">
        <v>0</v>
      </c>
      <c r="AX1032" s="2">
        <v>0</v>
      </c>
      <c r="AY1032" s="2" t="s">
        <v>5181</v>
      </c>
      <c r="AZ1032" s="2">
        <v>0</v>
      </c>
      <c r="BA1032" s="9" t="s">
        <v>4148</v>
      </c>
      <c r="BB1032" s="9" t="s">
        <v>4149</v>
      </c>
    </row>
    <row r="1033" spans="1:54" ht="27.5" customHeight="1" x14ac:dyDescent="0.35">
      <c r="A1033" s="2" t="s">
        <v>1103</v>
      </c>
      <c r="B1033" s="2" t="s">
        <v>4484</v>
      </c>
      <c r="C1033" s="12">
        <v>45194</v>
      </c>
      <c r="D1033" s="3" t="s">
        <v>5034</v>
      </c>
      <c r="E1033" s="3" t="s">
        <v>11</v>
      </c>
      <c r="F1033" s="3" t="s">
        <v>69</v>
      </c>
      <c r="H1033" s="3" t="s">
        <v>2600</v>
      </c>
      <c r="I1033" s="3" t="s">
        <v>3891</v>
      </c>
      <c r="J1033" s="4" t="s">
        <v>4573</v>
      </c>
      <c r="K1033" s="4" t="s">
        <v>4572</v>
      </c>
      <c r="L1033" s="4" t="s">
        <v>5191</v>
      </c>
      <c r="M1033" s="4" t="s">
        <v>57</v>
      </c>
      <c r="N1033" s="4" t="s">
        <v>2626</v>
      </c>
      <c r="T1033" s="6" t="s">
        <v>5138</v>
      </c>
      <c r="U1033" s="6" t="s">
        <v>5062</v>
      </c>
      <c r="V1033" s="6" t="s">
        <v>46</v>
      </c>
      <c r="X1033" s="6" t="s">
        <v>5052</v>
      </c>
      <c r="AB1033" s="6" t="s">
        <v>4317</v>
      </c>
      <c r="AC1033" s="6" t="s">
        <v>55</v>
      </c>
      <c r="AD1033" s="7" t="s">
        <v>2616</v>
      </c>
      <c r="AE1033" s="7" t="s">
        <v>4324</v>
      </c>
      <c r="AP1033" s="2">
        <v>1</v>
      </c>
      <c r="AQ1033" s="2">
        <v>0</v>
      </c>
      <c r="AR1033" s="2">
        <v>0</v>
      </c>
      <c r="AS1033" s="2">
        <v>1</v>
      </c>
      <c r="AT1033" s="2">
        <v>0</v>
      </c>
      <c r="AU1033" s="2">
        <v>0</v>
      </c>
      <c r="AV1033" s="2">
        <v>0</v>
      </c>
      <c r="AW1033" s="2">
        <v>0</v>
      </c>
      <c r="AX1033" s="2">
        <v>0</v>
      </c>
      <c r="AY1033" s="2" t="s">
        <v>5181</v>
      </c>
      <c r="AZ1033" s="2">
        <v>0</v>
      </c>
      <c r="BA1033" s="9" t="s">
        <v>4148</v>
      </c>
      <c r="BB1033" s="9" t="s">
        <v>4149</v>
      </c>
    </row>
    <row r="1034" spans="1:54" ht="27.5" customHeight="1" x14ac:dyDescent="0.35">
      <c r="A1034" s="2" t="s">
        <v>1104</v>
      </c>
      <c r="B1034" s="2" t="s">
        <v>4484</v>
      </c>
      <c r="C1034" s="12">
        <v>45194</v>
      </c>
      <c r="D1034" s="3" t="s">
        <v>5034</v>
      </c>
      <c r="E1034" s="3" t="s">
        <v>11</v>
      </c>
      <c r="F1034" s="3" t="s">
        <v>69</v>
      </c>
      <c r="H1034" s="3" t="s">
        <v>2600</v>
      </c>
      <c r="I1034" s="3" t="s">
        <v>3891</v>
      </c>
      <c r="J1034" s="4" t="s">
        <v>4573</v>
      </c>
      <c r="K1034" s="4" t="s">
        <v>4572</v>
      </c>
      <c r="L1034" s="4" t="s">
        <v>5191</v>
      </c>
      <c r="M1034" s="4" t="s">
        <v>57</v>
      </c>
      <c r="N1034" s="4" t="s">
        <v>2626</v>
      </c>
      <c r="T1034" s="6" t="s">
        <v>5138</v>
      </c>
      <c r="U1034" s="6" t="s">
        <v>5062</v>
      </c>
      <c r="V1034" s="6" t="s">
        <v>46</v>
      </c>
      <c r="X1034" s="6" t="s">
        <v>5052</v>
      </c>
      <c r="AB1034" s="6" t="s">
        <v>4317</v>
      </c>
      <c r="AC1034" s="6" t="s">
        <v>55</v>
      </c>
      <c r="AD1034" s="7" t="s">
        <v>2616</v>
      </c>
      <c r="AE1034" s="7" t="s">
        <v>4324</v>
      </c>
      <c r="AP1034" s="2">
        <v>1</v>
      </c>
      <c r="AQ1034" s="2">
        <v>0</v>
      </c>
      <c r="AR1034" s="2">
        <v>0</v>
      </c>
      <c r="AS1034" s="2">
        <v>1</v>
      </c>
      <c r="AT1034" s="2">
        <v>0</v>
      </c>
      <c r="AU1034" s="2">
        <v>0</v>
      </c>
      <c r="AV1034" s="2">
        <v>0</v>
      </c>
      <c r="AW1034" s="2">
        <v>0</v>
      </c>
      <c r="AX1034" s="2">
        <v>0</v>
      </c>
      <c r="AY1034" s="2" t="s">
        <v>5181</v>
      </c>
      <c r="AZ1034" s="2">
        <v>0</v>
      </c>
      <c r="BA1034" s="9" t="s">
        <v>4148</v>
      </c>
      <c r="BB1034" s="9" t="s">
        <v>4149</v>
      </c>
    </row>
    <row r="1035" spans="1:54" ht="27.5" customHeight="1" x14ac:dyDescent="0.35">
      <c r="A1035" s="2" t="s">
        <v>1105</v>
      </c>
      <c r="B1035" s="2" t="s">
        <v>4484</v>
      </c>
      <c r="C1035" s="12">
        <v>45194</v>
      </c>
      <c r="D1035" s="3" t="s">
        <v>5034</v>
      </c>
      <c r="E1035" s="3" t="s">
        <v>11</v>
      </c>
      <c r="F1035" s="3" t="s">
        <v>69</v>
      </c>
      <c r="H1035" s="3" t="s">
        <v>2600</v>
      </c>
      <c r="I1035" s="3" t="s">
        <v>3891</v>
      </c>
      <c r="J1035" s="4" t="s">
        <v>4573</v>
      </c>
      <c r="K1035" s="4" t="s">
        <v>4572</v>
      </c>
      <c r="L1035" s="4" t="s">
        <v>5191</v>
      </c>
      <c r="M1035" s="4" t="s">
        <v>57</v>
      </c>
      <c r="N1035" s="4" t="s">
        <v>2626</v>
      </c>
      <c r="T1035" s="6" t="s">
        <v>5138</v>
      </c>
      <c r="U1035" s="6" t="s">
        <v>5062</v>
      </c>
      <c r="V1035" s="6" t="s">
        <v>46</v>
      </c>
      <c r="X1035" s="6" t="s">
        <v>5052</v>
      </c>
      <c r="AB1035" s="6" t="s">
        <v>4317</v>
      </c>
      <c r="AC1035" s="6" t="s">
        <v>55</v>
      </c>
      <c r="AD1035" s="7" t="s">
        <v>2616</v>
      </c>
      <c r="AE1035" s="7" t="s">
        <v>4324</v>
      </c>
      <c r="AP1035" s="2">
        <v>1</v>
      </c>
      <c r="AQ1035" s="2">
        <v>0</v>
      </c>
      <c r="AR1035" s="2">
        <v>0</v>
      </c>
      <c r="AS1035" s="2">
        <v>1</v>
      </c>
      <c r="AT1035" s="2">
        <v>0</v>
      </c>
      <c r="AU1035" s="2">
        <v>0</v>
      </c>
      <c r="AV1035" s="2">
        <v>0</v>
      </c>
      <c r="AW1035" s="2">
        <v>0</v>
      </c>
      <c r="AX1035" s="2">
        <v>0</v>
      </c>
      <c r="AY1035" s="2" t="s">
        <v>5181</v>
      </c>
      <c r="AZ1035" s="2">
        <v>0</v>
      </c>
      <c r="BA1035" s="9" t="s">
        <v>4148</v>
      </c>
      <c r="BB1035" s="9" t="s">
        <v>4149</v>
      </c>
    </row>
    <row r="1036" spans="1:54" ht="27.5" customHeight="1" x14ac:dyDescent="0.35">
      <c r="A1036" s="2" t="s">
        <v>1106</v>
      </c>
      <c r="B1036" s="2" t="s">
        <v>4484</v>
      </c>
      <c r="C1036" s="12">
        <v>45194</v>
      </c>
      <c r="D1036" s="3" t="s">
        <v>5034</v>
      </c>
      <c r="E1036" s="3" t="s">
        <v>11</v>
      </c>
      <c r="F1036" s="3" t="s">
        <v>69</v>
      </c>
      <c r="H1036" s="3" t="s">
        <v>2600</v>
      </c>
      <c r="I1036" s="3" t="s">
        <v>3891</v>
      </c>
      <c r="J1036" s="4" t="s">
        <v>4573</v>
      </c>
      <c r="K1036" s="4" t="s">
        <v>4572</v>
      </c>
      <c r="L1036" s="4" t="s">
        <v>5191</v>
      </c>
      <c r="M1036" s="4" t="s">
        <v>57</v>
      </c>
      <c r="N1036" s="4" t="s">
        <v>2626</v>
      </c>
      <c r="T1036" s="6" t="s">
        <v>5138</v>
      </c>
      <c r="U1036" s="6" t="s">
        <v>5062</v>
      </c>
      <c r="V1036" s="6" t="s">
        <v>46</v>
      </c>
      <c r="X1036" s="6" t="s">
        <v>5052</v>
      </c>
      <c r="AB1036" s="6" t="s">
        <v>4317</v>
      </c>
      <c r="AC1036" s="6" t="s">
        <v>55</v>
      </c>
      <c r="AD1036" s="7" t="s">
        <v>2616</v>
      </c>
      <c r="AE1036" s="7" t="s">
        <v>4324</v>
      </c>
      <c r="AP1036" s="2">
        <v>1</v>
      </c>
      <c r="AQ1036" s="2">
        <v>0</v>
      </c>
      <c r="AR1036" s="2">
        <v>0</v>
      </c>
      <c r="AS1036" s="2">
        <v>1</v>
      </c>
      <c r="AT1036" s="2">
        <v>0</v>
      </c>
      <c r="AU1036" s="2">
        <v>0</v>
      </c>
      <c r="AV1036" s="2">
        <v>0</v>
      </c>
      <c r="AW1036" s="2">
        <v>0</v>
      </c>
      <c r="AX1036" s="2">
        <v>0</v>
      </c>
      <c r="AY1036" s="2" t="s">
        <v>5181</v>
      </c>
      <c r="AZ1036" s="2">
        <v>0</v>
      </c>
      <c r="BA1036" s="9" t="s">
        <v>4148</v>
      </c>
      <c r="BB1036" s="9" t="s">
        <v>4149</v>
      </c>
    </row>
    <row r="1037" spans="1:54" ht="27.5" customHeight="1" x14ac:dyDescent="0.35">
      <c r="A1037" s="2" t="s">
        <v>1107</v>
      </c>
      <c r="B1037" s="2" t="s">
        <v>4484</v>
      </c>
      <c r="C1037" s="12">
        <v>45194</v>
      </c>
      <c r="D1037" s="3" t="s">
        <v>5034</v>
      </c>
      <c r="E1037" s="3" t="s">
        <v>11</v>
      </c>
      <c r="F1037" s="3" t="s">
        <v>69</v>
      </c>
      <c r="H1037" s="3" t="s">
        <v>2600</v>
      </c>
      <c r="I1037" s="3" t="s">
        <v>3891</v>
      </c>
      <c r="J1037" s="4" t="s">
        <v>4573</v>
      </c>
      <c r="K1037" s="4" t="s">
        <v>4572</v>
      </c>
      <c r="L1037" s="4" t="s">
        <v>5191</v>
      </c>
      <c r="M1037" s="4" t="s">
        <v>57</v>
      </c>
      <c r="N1037" s="4" t="s">
        <v>2626</v>
      </c>
      <c r="T1037" s="6" t="s">
        <v>5138</v>
      </c>
      <c r="U1037" s="6" t="s">
        <v>5062</v>
      </c>
      <c r="V1037" s="6" t="s">
        <v>46</v>
      </c>
      <c r="X1037" s="6" t="s">
        <v>5052</v>
      </c>
      <c r="AB1037" s="6" t="s">
        <v>4317</v>
      </c>
      <c r="AC1037" s="6" t="s">
        <v>55</v>
      </c>
      <c r="AD1037" s="7" t="s">
        <v>2616</v>
      </c>
      <c r="AE1037" s="7" t="s">
        <v>4324</v>
      </c>
      <c r="AP1037" s="2">
        <v>1</v>
      </c>
      <c r="AQ1037" s="2">
        <v>0</v>
      </c>
      <c r="AR1037" s="2">
        <v>0</v>
      </c>
      <c r="AS1037" s="2">
        <v>1</v>
      </c>
      <c r="AT1037" s="2">
        <v>0</v>
      </c>
      <c r="AU1037" s="2">
        <v>0</v>
      </c>
      <c r="AV1037" s="2">
        <v>0</v>
      </c>
      <c r="AW1037" s="2">
        <v>0</v>
      </c>
      <c r="AX1037" s="2">
        <v>0</v>
      </c>
      <c r="AY1037" s="2" t="s">
        <v>5181</v>
      </c>
      <c r="AZ1037" s="2">
        <v>0</v>
      </c>
      <c r="BA1037" s="9" t="s">
        <v>4148</v>
      </c>
      <c r="BB1037" s="9" t="s">
        <v>4149</v>
      </c>
    </row>
    <row r="1038" spans="1:54" ht="27.5" customHeight="1" x14ac:dyDescent="0.35">
      <c r="A1038" s="2" t="s">
        <v>1108</v>
      </c>
      <c r="B1038" s="2" t="s">
        <v>4484</v>
      </c>
      <c r="C1038" s="12">
        <v>45194</v>
      </c>
      <c r="D1038" s="3" t="s">
        <v>5034</v>
      </c>
      <c r="E1038" s="3" t="s">
        <v>11</v>
      </c>
      <c r="F1038" s="3" t="s">
        <v>69</v>
      </c>
      <c r="H1038" s="3" t="s">
        <v>2600</v>
      </c>
      <c r="I1038" s="3" t="s">
        <v>3891</v>
      </c>
      <c r="J1038" s="4" t="s">
        <v>4573</v>
      </c>
      <c r="K1038" s="4" t="s">
        <v>4572</v>
      </c>
      <c r="L1038" s="4" t="s">
        <v>5191</v>
      </c>
      <c r="M1038" s="4" t="s">
        <v>57</v>
      </c>
      <c r="N1038" s="4" t="s">
        <v>2626</v>
      </c>
      <c r="T1038" s="6" t="s">
        <v>5138</v>
      </c>
      <c r="U1038" s="6" t="s">
        <v>5062</v>
      </c>
      <c r="V1038" s="6" t="s">
        <v>46</v>
      </c>
      <c r="X1038" s="6" t="s">
        <v>5052</v>
      </c>
      <c r="AB1038" s="6" t="s">
        <v>4317</v>
      </c>
      <c r="AC1038" s="6" t="s">
        <v>55</v>
      </c>
      <c r="AD1038" s="7" t="s">
        <v>2616</v>
      </c>
      <c r="AE1038" s="7" t="s">
        <v>4324</v>
      </c>
      <c r="AP1038" s="2">
        <v>1</v>
      </c>
      <c r="AQ1038" s="2">
        <v>0</v>
      </c>
      <c r="AR1038" s="2">
        <v>0</v>
      </c>
      <c r="AS1038" s="2">
        <v>1</v>
      </c>
      <c r="AT1038" s="2">
        <v>0</v>
      </c>
      <c r="AU1038" s="2">
        <v>0</v>
      </c>
      <c r="AV1038" s="2">
        <v>0</v>
      </c>
      <c r="AW1038" s="2">
        <v>0</v>
      </c>
      <c r="AX1038" s="2">
        <v>0</v>
      </c>
      <c r="AY1038" s="2" t="s">
        <v>5181</v>
      </c>
      <c r="AZ1038" s="2">
        <v>0</v>
      </c>
      <c r="BA1038" s="9" t="s">
        <v>4148</v>
      </c>
      <c r="BB1038" s="9" t="s">
        <v>4149</v>
      </c>
    </row>
    <row r="1039" spans="1:54" ht="27.5" customHeight="1" x14ac:dyDescent="0.35">
      <c r="A1039" s="2" t="s">
        <v>1109</v>
      </c>
      <c r="B1039" s="2" t="s">
        <v>4484</v>
      </c>
      <c r="C1039" s="12">
        <v>45194</v>
      </c>
      <c r="D1039" s="3" t="s">
        <v>5034</v>
      </c>
      <c r="E1039" s="3" t="s">
        <v>11</v>
      </c>
      <c r="F1039" s="3" t="s">
        <v>69</v>
      </c>
      <c r="H1039" s="3" t="s">
        <v>2600</v>
      </c>
      <c r="I1039" s="3" t="s">
        <v>3891</v>
      </c>
      <c r="J1039" s="4" t="s">
        <v>4573</v>
      </c>
      <c r="K1039" s="4" t="s">
        <v>4572</v>
      </c>
      <c r="L1039" s="4" t="s">
        <v>5191</v>
      </c>
      <c r="M1039" s="4" t="s">
        <v>57</v>
      </c>
      <c r="N1039" s="4" t="s">
        <v>2626</v>
      </c>
      <c r="T1039" s="6" t="s">
        <v>5138</v>
      </c>
      <c r="U1039" s="6" t="s">
        <v>5062</v>
      </c>
      <c r="V1039" s="6" t="s">
        <v>46</v>
      </c>
      <c r="X1039" s="6" t="s">
        <v>5052</v>
      </c>
      <c r="AB1039" s="6" t="s">
        <v>4317</v>
      </c>
      <c r="AC1039" s="6" t="s">
        <v>55</v>
      </c>
      <c r="AD1039" s="7" t="s">
        <v>2616</v>
      </c>
      <c r="AE1039" s="7" t="s">
        <v>4324</v>
      </c>
      <c r="AP1039" s="2">
        <v>1</v>
      </c>
      <c r="AQ1039" s="2">
        <v>0</v>
      </c>
      <c r="AR1039" s="2">
        <v>0</v>
      </c>
      <c r="AS1039" s="2">
        <v>1</v>
      </c>
      <c r="AT1039" s="2">
        <v>0</v>
      </c>
      <c r="AU1039" s="2">
        <v>0</v>
      </c>
      <c r="AV1039" s="2">
        <v>0</v>
      </c>
      <c r="AW1039" s="2">
        <v>0</v>
      </c>
      <c r="AX1039" s="2">
        <v>0</v>
      </c>
      <c r="AY1039" s="2" t="s">
        <v>5181</v>
      </c>
      <c r="AZ1039" s="2">
        <v>0</v>
      </c>
      <c r="BA1039" s="9" t="s">
        <v>4148</v>
      </c>
      <c r="BB1039" s="9" t="s">
        <v>4149</v>
      </c>
    </row>
    <row r="1040" spans="1:54" ht="27.5" customHeight="1" x14ac:dyDescent="0.35">
      <c r="A1040" s="2" t="s">
        <v>1110</v>
      </c>
      <c r="B1040" s="2" t="s">
        <v>4484</v>
      </c>
      <c r="C1040" s="12">
        <v>45194</v>
      </c>
      <c r="D1040" s="3" t="s">
        <v>5034</v>
      </c>
      <c r="E1040" s="3" t="s">
        <v>11</v>
      </c>
      <c r="F1040" s="3" t="s">
        <v>69</v>
      </c>
      <c r="H1040" s="3" t="s">
        <v>2600</v>
      </c>
      <c r="I1040" s="3" t="s">
        <v>3891</v>
      </c>
      <c r="J1040" s="4" t="s">
        <v>4573</v>
      </c>
      <c r="K1040" s="4" t="s">
        <v>4572</v>
      </c>
      <c r="L1040" s="4" t="s">
        <v>5191</v>
      </c>
      <c r="M1040" s="4" t="s">
        <v>57</v>
      </c>
      <c r="N1040" s="4" t="s">
        <v>2626</v>
      </c>
      <c r="T1040" s="6" t="s">
        <v>5138</v>
      </c>
      <c r="U1040" s="6" t="s">
        <v>5062</v>
      </c>
      <c r="V1040" s="6" t="s">
        <v>46</v>
      </c>
      <c r="X1040" s="6" t="s">
        <v>5052</v>
      </c>
      <c r="AB1040" s="6" t="s">
        <v>4317</v>
      </c>
      <c r="AC1040" s="6" t="s">
        <v>55</v>
      </c>
      <c r="AD1040" s="7" t="s">
        <v>2616</v>
      </c>
      <c r="AE1040" s="7" t="s">
        <v>4324</v>
      </c>
      <c r="AP1040" s="2">
        <v>1</v>
      </c>
      <c r="AQ1040" s="2">
        <v>0</v>
      </c>
      <c r="AR1040" s="2">
        <v>0</v>
      </c>
      <c r="AS1040" s="2">
        <v>1</v>
      </c>
      <c r="AT1040" s="2">
        <v>0</v>
      </c>
      <c r="AU1040" s="2">
        <v>0</v>
      </c>
      <c r="AV1040" s="2">
        <v>0</v>
      </c>
      <c r="AW1040" s="2">
        <v>0</v>
      </c>
      <c r="AX1040" s="2">
        <v>0</v>
      </c>
      <c r="AY1040" s="2" t="s">
        <v>5181</v>
      </c>
      <c r="AZ1040" s="2">
        <v>0</v>
      </c>
      <c r="BA1040" s="9" t="s">
        <v>4148</v>
      </c>
      <c r="BB1040" s="9" t="s">
        <v>4149</v>
      </c>
    </row>
    <row r="1041" spans="1:54" ht="27.5" customHeight="1" x14ac:dyDescent="0.35">
      <c r="A1041" s="2" t="s">
        <v>1111</v>
      </c>
      <c r="B1041" s="2" t="s">
        <v>4484</v>
      </c>
      <c r="C1041" s="12">
        <v>45194</v>
      </c>
      <c r="D1041" s="3" t="s">
        <v>5034</v>
      </c>
      <c r="E1041" s="3" t="s">
        <v>11</v>
      </c>
      <c r="F1041" s="3" t="s">
        <v>69</v>
      </c>
      <c r="H1041" s="3" t="s">
        <v>2600</v>
      </c>
      <c r="I1041" s="3" t="s">
        <v>3891</v>
      </c>
      <c r="J1041" s="4" t="s">
        <v>4573</v>
      </c>
      <c r="K1041" s="4" t="s">
        <v>4572</v>
      </c>
      <c r="L1041" s="4" t="s">
        <v>5191</v>
      </c>
      <c r="M1041" s="4" t="s">
        <v>57</v>
      </c>
      <c r="N1041" s="4" t="s">
        <v>2626</v>
      </c>
      <c r="T1041" s="6" t="s">
        <v>5138</v>
      </c>
      <c r="U1041" s="6" t="s">
        <v>5062</v>
      </c>
      <c r="V1041" s="6" t="s">
        <v>46</v>
      </c>
      <c r="X1041" s="6" t="s">
        <v>5052</v>
      </c>
      <c r="AB1041" s="6" t="s">
        <v>4317</v>
      </c>
      <c r="AC1041" s="6" t="s">
        <v>55</v>
      </c>
      <c r="AD1041" s="7" t="s">
        <v>2616</v>
      </c>
      <c r="AE1041" s="7" t="s">
        <v>4324</v>
      </c>
      <c r="AP1041" s="2">
        <v>1</v>
      </c>
      <c r="AQ1041" s="2">
        <v>0</v>
      </c>
      <c r="AR1041" s="2">
        <v>0</v>
      </c>
      <c r="AS1041" s="2">
        <v>1</v>
      </c>
      <c r="AT1041" s="2">
        <v>0</v>
      </c>
      <c r="AU1041" s="2">
        <v>0</v>
      </c>
      <c r="AV1041" s="2">
        <v>0</v>
      </c>
      <c r="AW1041" s="2">
        <v>0</v>
      </c>
      <c r="AX1041" s="2">
        <v>0</v>
      </c>
      <c r="AY1041" s="2" t="s">
        <v>5181</v>
      </c>
      <c r="AZ1041" s="2">
        <v>0</v>
      </c>
      <c r="BA1041" s="9" t="s">
        <v>4148</v>
      </c>
      <c r="BB1041" s="9" t="s">
        <v>4149</v>
      </c>
    </row>
    <row r="1042" spans="1:54" ht="27.5" customHeight="1" x14ac:dyDescent="0.35">
      <c r="A1042" s="2" t="s">
        <v>1112</v>
      </c>
      <c r="B1042" s="2" t="s">
        <v>4484</v>
      </c>
      <c r="C1042" s="12">
        <v>45194</v>
      </c>
      <c r="D1042" s="3" t="s">
        <v>5034</v>
      </c>
      <c r="E1042" s="3" t="s">
        <v>11</v>
      </c>
      <c r="F1042" s="3" t="s">
        <v>69</v>
      </c>
      <c r="H1042" s="3" t="s">
        <v>2600</v>
      </c>
      <c r="I1042" s="3" t="s">
        <v>3891</v>
      </c>
      <c r="J1042" s="4" t="s">
        <v>4573</v>
      </c>
      <c r="K1042" s="4" t="s">
        <v>4572</v>
      </c>
      <c r="L1042" s="4" t="s">
        <v>5191</v>
      </c>
      <c r="M1042" s="4" t="s">
        <v>57</v>
      </c>
      <c r="N1042" s="4" t="s">
        <v>2626</v>
      </c>
      <c r="T1042" s="6" t="s">
        <v>5138</v>
      </c>
      <c r="U1042" s="6" t="s">
        <v>5062</v>
      </c>
      <c r="V1042" s="6" t="s">
        <v>46</v>
      </c>
      <c r="X1042" s="6" t="s">
        <v>5052</v>
      </c>
      <c r="AB1042" s="6" t="s">
        <v>4317</v>
      </c>
      <c r="AC1042" s="6" t="s">
        <v>55</v>
      </c>
      <c r="AD1042" s="7" t="s">
        <v>2616</v>
      </c>
      <c r="AE1042" s="7" t="s">
        <v>4324</v>
      </c>
      <c r="AP1042" s="2">
        <v>1</v>
      </c>
      <c r="AQ1042" s="2">
        <v>0</v>
      </c>
      <c r="AR1042" s="2">
        <v>0</v>
      </c>
      <c r="AS1042" s="2">
        <v>1</v>
      </c>
      <c r="AT1042" s="2">
        <v>0</v>
      </c>
      <c r="AU1042" s="2">
        <v>0</v>
      </c>
      <c r="AV1042" s="2">
        <v>0</v>
      </c>
      <c r="AW1042" s="2">
        <v>0</v>
      </c>
      <c r="AX1042" s="2">
        <v>0</v>
      </c>
      <c r="AY1042" s="2" t="s">
        <v>5181</v>
      </c>
      <c r="AZ1042" s="2">
        <v>0</v>
      </c>
      <c r="BA1042" s="9" t="s">
        <v>4148</v>
      </c>
      <c r="BB1042" s="9" t="s">
        <v>4149</v>
      </c>
    </row>
    <row r="1043" spans="1:54" ht="27.5" customHeight="1" x14ac:dyDescent="0.35">
      <c r="A1043" s="2" t="s">
        <v>1113</v>
      </c>
      <c r="B1043" s="2" t="s">
        <v>4484</v>
      </c>
      <c r="C1043" s="12">
        <v>45194</v>
      </c>
      <c r="D1043" s="3" t="s">
        <v>5034</v>
      </c>
      <c r="E1043" s="3" t="s">
        <v>11</v>
      </c>
      <c r="F1043" s="3" t="s">
        <v>69</v>
      </c>
      <c r="H1043" s="3" t="s">
        <v>2600</v>
      </c>
      <c r="I1043" s="3" t="s">
        <v>3891</v>
      </c>
      <c r="J1043" s="4" t="s">
        <v>4573</v>
      </c>
      <c r="K1043" s="4" t="s">
        <v>4572</v>
      </c>
      <c r="L1043" s="4" t="s">
        <v>5191</v>
      </c>
      <c r="M1043" s="4" t="s">
        <v>57</v>
      </c>
      <c r="N1043" s="4" t="s">
        <v>2626</v>
      </c>
      <c r="T1043" s="6" t="s">
        <v>5138</v>
      </c>
      <c r="U1043" s="6" t="s">
        <v>5062</v>
      </c>
      <c r="V1043" s="6" t="s">
        <v>46</v>
      </c>
      <c r="X1043" s="6" t="s">
        <v>5052</v>
      </c>
      <c r="AB1043" s="6" t="s">
        <v>4317</v>
      </c>
      <c r="AC1043" s="6" t="s">
        <v>55</v>
      </c>
      <c r="AD1043" s="7" t="s">
        <v>2616</v>
      </c>
      <c r="AE1043" s="7" t="s">
        <v>4324</v>
      </c>
      <c r="AP1043" s="2">
        <v>1</v>
      </c>
      <c r="AQ1043" s="2">
        <v>0</v>
      </c>
      <c r="AR1043" s="2">
        <v>0</v>
      </c>
      <c r="AS1043" s="2">
        <v>1</v>
      </c>
      <c r="AT1043" s="2">
        <v>0</v>
      </c>
      <c r="AU1043" s="2">
        <v>0</v>
      </c>
      <c r="AV1043" s="2">
        <v>0</v>
      </c>
      <c r="AW1043" s="2">
        <v>0</v>
      </c>
      <c r="AX1043" s="2">
        <v>0</v>
      </c>
      <c r="AY1043" s="2" t="s">
        <v>5181</v>
      </c>
      <c r="AZ1043" s="2">
        <v>0</v>
      </c>
      <c r="BA1043" s="9" t="s">
        <v>4148</v>
      </c>
      <c r="BB1043" s="9" t="s">
        <v>4149</v>
      </c>
    </row>
    <row r="1044" spans="1:54" ht="27.5" customHeight="1" x14ac:dyDescent="0.35">
      <c r="A1044" s="2" t="s">
        <v>1114</v>
      </c>
      <c r="B1044" s="2" t="s">
        <v>4484</v>
      </c>
      <c r="C1044" s="12">
        <v>45194</v>
      </c>
      <c r="D1044" s="3" t="s">
        <v>5034</v>
      </c>
      <c r="E1044" s="3" t="s">
        <v>11</v>
      </c>
      <c r="F1044" s="3" t="s">
        <v>69</v>
      </c>
      <c r="H1044" s="3" t="s">
        <v>2600</v>
      </c>
      <c r="I1044" s="3" t="s">
        <v>3891</v>
      </c>
      <c r="J1044" s="4" t="s">
        <v>4573</v>
      </c>
      <c r="K1044" s="4" t="s">
        <v>4572</v>
      </c>
      <c r="L1044" s="4" t="s">
        <v>5191</v>
      </c>
      <c r="M1044" s="4" t="s">
        <v>57</v>
      </c>
      <c r="N1044" s="4" t="s">
        <v>2626</v>
      </c>
      <c r="T1044" s="6" t="s">
        <v>5138</v>
      </c>
      <c r="U1044" s="6" t="s">
        <v>5062</v>
      </c>
      <c r="V1044" s="6" t="s">
        <v>46</v>
      </c>
      <c r="X1044" s="6" t="s">
        <v>5052</v>
      </c>
      <c r="AB1044" s="6" t="s">
        <v>4317</v>
      </c>
      <c r="AC1044" s="6" t="s">
        <v>55</v>
      </c>
      <c r="AD1044" s="7" t="s">
        <v>2616</v>
      </c>
      <c r="AE1044" s="7" t="s">
        <v>4324</v>
      </c>
      <c r="AP1044" s="2">
        <v>1</v>
      </c>
      <c r="AQ1044" s="2">
        <v>0</v>
      </c>
      <c r="AR1044" s="2">
        <v>0</v>
      </c>
      <c r="AS1044" s="2">
        <v>1</v>
      </c>
      <c r="AT1044" s="2">
        <v>0</v>
      </c>
      <c r="AU1044" s="2">
        <v>0</v>
      </c>
      <c r="AV1044" s="2">
        <v>0</v>
      </c>
      <c r="AW1044" s="2">
        <v>0</v>
      </c>
      <c r="AX1044" s="2">
        <v>0</v>
      </c>
      <c r="AY1044" s="2" t="s">
        <v>5181</v>
      </c>
      <c r="AZ1044" s="2">
        <v>0</v>
      </c>
      <c r="BA1044" s="9" t="s">
        <v>4148</v>
      </c>
      <c r="BB1044" s="9" t="s">
        <v>4149</v>
      </c>
    </row>
    <row r="1045" spans="1:54" ht="27.5" customHeight="1" x14ac:dyDescent="0.35">
      <c r="A1045" s="2" t="s">
        <v>1115</v>
      </c>
      <c r="B1045" s="2" t="s">
        <v>4484</v>
      </c>
      <c r="C1045" s="12">
        <v>45194</v>
      </c>
      <c r="D1045" s="3" t="s">
        <v>5034</v>
      </c>
      <c r="E1045" s="3" t="s">
        <v>11</v>
      </c>
      <c r="F1045" s="3" t="s">
        <v>69</v>
      </c>
      <c r="H1045" s="3" t="s">
        <v>2600</v>
      </c>
      <c r="I1045" s="3" t="s">
        <v>3891</v>
      </c>
      <c r="J1045" s="4" t="s">
        <v>4573</v>
      </c>
      <c r="K1045" s="4" t="s">
        <v>4572</v>
      </c>
      <c r="L1045" s="4" t="s">
        <v>5191</v>
      </c>
      <c r="M1045" s="4" t="s">
        <v>57</v>
      </c>
      <c r="N1045" s="4" t="s">
        <v>2626</v>
      </c>
      <c r="T1045" s="6" t="s">
        <v>5138</v>
      </c>
      <c r="U1045" s="6" t="s">
        <v>5062</v>
      </c>
      <c r="V1045" s="6" t="s">
        <v>46</v>
      </c>
      <c r="X1045" s="6" t="s">
        <v>5052</v>
      </c>
      <c r="AB1045" s="6" t="s">
        <v>4317</v>
      </c>
      <c r="AC1045" s="6" t="s">
        <v>55</v>
      </c>
      <c r="AD1045" s="7" t="s">
        <v>2616</v>
      </c>
      <c r="AE1045" s="7" t="s">
        <v>4324</v>
      </c>
      <c r="AP1045" s="2">
        <v>1</v>
      </c>
      <c r="AQ1045" s="2">
        <v>0</v>
      </c>
      <c r="AR1045" s="2">
        <v>0</v>
      </c>
      <c r="AS1045" s="2">
        <v>1</v>
      </c>
      <c r="AT1045" s="2">
        <v>0</v>
      </c>
      <c r="AU1045" s="2">
        <v>0</v>
      </c>
      <c r="AV1045" s="2">
        <v>0</v>
      </c>
      <c r="AW1045" s="2">
        <v>0</v>
      </c>
      <c r="AX1045" s="2">
        <v>0</v>
      </c>
      <c r="AY1045" s="2" t="s">
        <v>5181</v>
      </c>
      <c r="AZ1045" s="2">
        <v>0</v>
      </c>
      <c r="BA1045" s="9" t="s">
        <v>4148</v>
      </c>
      <c r="BB1045" s="9" t="s">
        <v>4149</v>
      </c>
    </row>
    <row r="1046" spans="1:54" ht="27.5" customHeight="1" x14ac:dyDescent="0.35">
      <c r="A1046" s="2" t="s">
        <v>1116</v>
      </c>
      <c r="B1046" s="2" t="s">
        <v>4484</v>
      </c>
      <c r="C1046" s="12">
        <v>45194</v>
      </c>
      <c r="D1046" s="3" t="s">
        <v>5034</v>
      </c>
      <c r="E1046" s="3" t="s">
        <v>11</v>
      </c>
      <c r="F1046" s="3" t="s">
        <v>69</v>
      </c>
      <c r="H1046" s="3" t="s">
        <v>2600</v>
      </c>
      <c r="I1046" s="3" t="s">
        <v>3891</v>
      </c>
      <c r="J1046" s="4" t="s">
        <v>4573</v>
      </c>
      <c r="K1046" s="4" t="s">
        <v>4572</v>
      </c>
      <c r="L1046" s="4" t="s">
        <v>5191</v>
      </c>
      <c r="M1046" s="4" t="s">
        <v>57</v>
      </c>
      <c r="N1046" s="4" t="s">
        <v>2626</v>
      </c>
      <c r="T1046" s="6" t="s">
        <v>5138</v>
      </c>
      <c r="U1046" s="6" t="s">
        <v>5062</v>
      </c>
      <c r="V1046" s="6" t="s">
        <v>46</v>
      </c>
      <c r="X1046" s="6" t="s">
        <v>5052</v>
      </c>
      <c r="AB1046" s="6" t="s">
        <v>4317</v>
      </c>
      <c r="AC1046" s="6" t="s">
        <v>55</v>
      </c>
      <c r="AD1046" s="7" t="s">
        <v>2616</v>
      </c>
      <c r="AE1046" s="7" t="s">
        <v>4324</v>
      </c>
      <c r="AP1046" s="2">
        <v>1</v>
      </c>
      <c r="AQ1046" s="2">
        <v>0</v>
      </c>
      <c r="AR1046" s="2">
        <v>0</v>
      </c>
      <c r="AS1046" s="2">
        <v>1</v>
      </c>
      <c r="AT1046" s="2">
        <v>0</v>
      </c>
      <c r="AU1046" s="2">
        <v>0</v>
      </c>
      <c r="AV1046" s="2">
        <v>0</v>
      </c>
      <c r="AW1046" s="2">
        <v>0</v>
      </c>
      <c r="AX1046" s="2">
        <v>0</v>
      </c>
      <c r="AY1046" s="2" t="s">
        <v>5181</v>
      </c>
      <c r="AZ1046" s="2">
        <v>0</v>
      </c>
      <c r="BA1046" s="9" t="s">
        <v>4148</v>
      </c>
      <c r="BB1046" s="9" t="s">
        <v>4149</v>
      </c>
    </row>
    <row r="1047" spans="1:54" ht="27.5" customHeight="1" x14ac:dyDescent="0.35">
      <c r="A1047" s="2" t="s">
        <v>1117</v>
      </c>
      <c r="B1047" s="2" t="s">
        <v>4484</v>
      </c>
      <c r="C1047" s="12">
        <v>45194</v>
      </c>
      <c r="D1047" s="3" t="s">
        <v>5034</v>
      </c>
      <c r="E1047" s="3" t="s">
        <v>11</v>
      </c>
      <c r="F1047" s="3" t="s">
        <v>69</v>
      </c>
      <c r="H1047" s="3" t="s">
        <v>2600</v>
      </c>
      <c r="I1047" s="3" t="s">
        <v>3891</v>
      </c>
      <c r="J1047" s="4" t="s">
        <v>4573</v>
      </c>
      <c r="K1047" s="4" t="s">
        <v>4572</v>
      </c>
      <c r="L1047" s="4" t="s">
        <v>5191</v>
      </c>
      <c r="M1047" s="4" t="s">
        <v>57</v>
      </c>
      <c r="N1047" s="4" t="s">
        <v>2626</v>
      </c>
      <c r="T1047" s="6" t="s">
        <v>5138</v>
      </c>
      <c r="U1047" s="6" t="s">
        <v>5062</v>
      </c>
      <c r="V1047" s="6" t="s">
        <v>46</v>
      </c>
      <c r="X1047" s="6" t="s">
        <v>5052</v>
      </c>
      <c r="AB1047" s="6" t="s">
        <v>4317</v>
      </c>
      <c r="AC1047" s="6" t="s">
        <v>55</v>
      </c>
      <c r="AD1047" s="7" t="s">
        <v>2616</v>
      </c>
      <c r="AE1047" s="7" t="s">
        <v>4324</v>
      </c>
      <c r="AP1047" s="2">
        <v>1</v>
      </c>
      <c r="AQ1047" s="2">
        <v>0</v>
      </c>
      <c r="AR1047" s="2">
        <v>0</v>
      </c>
      <c r="AS1047" s="2">
        <v>1</v>
      </c>
      <c r="AT1047" s="2">
        <v>0</v>
      </c>
      <c r="AU1047" s="2">
        <v>0</v>
      </c>
      <c r="AV1047" s="2">
        <v>0</v>
      </c>
      <c r="AW1047" s="2">
        <v>0</v>
      </c>
      <c r="AX1047" s="2">
        <v>0</v>
      </c>
      <c r="AY1047" s="2" t="s">
        <v>5181</v>
      </c>
      <c r="AZ1047" s="2">
        <v>0</v>
      </c>
      <c r="BA1047" s="9" t="s">
        <v>4148</v>
      </c>
      <c r="BB1047" s="9" t="s">
        <v>4149</v>
      </c>
    </row>
    <row r="1048" spans="1:54" ht="27.5" customHeight="1" x14ac:dyDescent="0.35">
      <c r="A1048" s="2" t="s">
        <v>1118</v>
      </c>
      <c r="B1048" s="2" t="s">
        <v>4484</v>
      </c>
      <c r="C1048" s="12">
        <v>45194</v>
      </c>
      <c r="D1048" s="3" t="s">
        <v>5034</v>
      </c>
      <c r="E1048" s="3" t="s">
        <v>11</v>
      </c>
      <c r="F1048" s="3" t="s">
        <v>69</v>
      </c>
      <c r="H1048" s="3" t="s">
        <v>2600</v>
      </c>
      <c r="I1048" s="3" t="s">
        <v>3891</v>
      </c>
      <c r="J1048" s="4" t="s">
        <v>4573</v>
      </c>
      <c r="K1048" s="4" t="s">
        <v>4572</v>
      </c>
      <c r="L1048" s="4" t="s">
        <v>5191</v>
      </c>
      <c r="M1048" s="4" t="s">
        <v>57</v>
      </c>
      <c r="N1048" s="4" t="s">
        <v>2626</v>
      </c>
      <c r="T1048" s="6" t="s">
        <v>5138</v>
      </c>
      <c r="U1048" s="6" t="s">
        <v>5062</v>
      </c>
      <c r="V1048" s="6" t="s">
        <v>46</v>
      </c>
      <c r="X1048" s="6" t="s">
        <v>5052</v>
      </c>
      <c r="AB1048" s="6" t="s">
        <v>4317</v>
      </c>
      <c r="AC1048" s="6" t="s">
        <v>55</v>
      </c>
      <c r="AD1048" s="7" t="s">
        <v>2616</v>
      </c>
      <c r="AE1048" s="7" t="s">
        <v>4324</v>
      </c>
      <c r="AP1048" s="2">
        <v>1</v>
      </c>
      <c r="AQ1048" s="2">
        <v>0</v>
      </c>
      <c r="AR1048" s="2">
        <v>0</v>
      </c>
      <c r="AS1048" s="2">
        <v>1</v>
      </c>
      <c r="AT1048" s="2">
        <v>0</v>
      </c>
      <c r="AU1048" s="2">
        <v>0</v>
      </c>
      <c r="AV1048" s="2">
        <v>0</v>
      </c>
      <c r="AW1048" s="2">
        <v>0</v>
      </c>
      <c r="AX1048" s="2">
        <v>0</v>
      </c>
      <c r="AY1048" s="2" t="s">
        <v>5181</v>
      </c>
      <c r="AZ1048" s="2">
        <v>0</v>
      </c>
      <c r="BA1048" s="9" t="s">
        <v>4148</v>
      </c>
      <c r="BB1048" s="9" t="s">
        <v>4149</v>
      </c>
    </row>
    <row r="1049" spans="1:54" ht="27.5" customHeight="1" x14ac:dyDescent="0.35">
      <c r="A1049" s="2" t="s">
        <v>1119</v>
      </c>
      <c r="B1049" s="2" t="s">
        <v>4484</v>
      </c>
      <c r="C1049" s="12">
        <v>45194</v>
      </c>
      <c r="D1049" s="3" t="s">
        <v>5034</v>
      </c>
      <c r="E1049" s="3" t="s">
        <v>11</v>
      </c>
      <c r="F1049" s="3" t="s">
        <v>69</v>
      </c>
      <c r="H1049" s="3" t="s">
        <v>2600</v>
      </c>
      <c r="I1049" s="3" t="s">
        <v>3891</v>
      </c>
      <c r="J1049" s="4" t="s">
        <v>4573</v>
      </c>
      <c r="K1049" s="4" t="s">
        <v>4572</v>
      </c>
      <c r="L1049" s="4" t="s">
        <v>5191</v>
      </c>
      <c r="M1049" s="4" t="s">
        <v>57</v>
      </c>
      <c r="N1049" s="4" t="s">
        <v>2626</v>
      </c>
      <c r="T1049" s="6" t="s">
        <v>5138</v>
      </c>
      <c r="U1049" s="6" t="s">
        <v>5062</v>
      </c>
      <c r="V1049" s="6" t="s">
        <v>46</v>
      </c>
      <c r="X1049" s="6" t="s">
        <v>5052</v>
      </c>
      <c r="AB1049" s="6" t="s">
        <v>4317</v>
      </c>
      <c r="AC1049" s="6" t="s">
        <v>55</v>
      </c>
      <c r="AD1049" s="7" t="s">
        <v>2616</v>
      </c>
      <c r="AE1049" s="7" t="s">
        <v>4324</v>
      </c>
      <c r="AP1049" s="2">
        <v>1</v>
      </c>
      <c r="AQ1049" s="2">
        <v>0</v>
      </c>
      <c r="AR1049" s="2">
        <v>0</v>
      </c>
      <c r="AS1049" s="2">
        <v>1</v>
      </c>
      <c r="AT1049" s="2">
        <v>0</v>
      </c>
      <c r="AU1049" s="2">
        <v>0</v>
      </c>
      <c r="AV1049" s="2">
        <v>0</v>
      </c>
      <c r="AW1049" s="2">
        <v>0</v>
      </c>
      <c r="AX1049" s="2">
        <v>0</v>
      </c>
      <c r="AY1049" s="2" t="s">
        <v>5181</v>
      </c>
      <c r="AZ1049" s="2">
        <v>0</v>
      </c>
      <c r="BA1049" s="9" t="s">
        <v>4148</v>
      </c>
      <c r="BB1049" s="9" t="s">
        <v>4149</v>
      </c>
    </row>
    <row r="1050" spans="1:54" ht="27.5" customHeight="1" x14ac:dyDescent="0.35">
      <c r="A1050" s="2" t="s">
        <v>1120</v>
      </c>
      <c r="B1050" s="2" t="s">
        <v>4484</v>
      </c>
      <c r="C1050" s="12">
        <v>45194</v>
      </c>
      <c r="D1050" s="3" t="s">
        <v>5034</v>
      </c>
      <c r="E1050" s="3" t="s">
        <v>11</v>
      </c>
      <c r="F1050" s="3" t="s">
        <v>69</v>
      </c>
      <c r="H1050" s="3" t="s">
        <v>2600</v>
      </c>
      <c r="I1050" s="3" t="s">
        <v>3891</v>
      </c>
      <c r="J1050" s="4" t="s">
        <v>4573</v>
      </c>
      <c r="K1050" s="4" t="s">
        <v>4572</v>
      </c>
      <c r="L1050" s="4" t="s">
        <v>5191</v>
      </c>
      <c r="M1050" s="4" t="s">
        <v>57</v>
      </c>
      <c r="N1050" s="4" t="s">
        <v>2626</v>
      </c>
      <c r="T1050" s="6" t="s">
        <v>5138</v>
      </c>
      <c r="U1050" s="6" t="s">
        <v>5062</v>
      </c>
      <c r="V1050" s="6" t="s">
        <v>46</v>
      </c>
      <c r="X1050" s="6" t="s">
        <v>5052</v>
      </c>
      <c r="AB1050" s="6" t="s">
        <v>4317</v>
      </c>
      <c r="AC1050" s="6" t="s">
        <v>55</v>
      </c>
      <c r="AD1050" s="7" t="s">
        <v>2616</v>
      </c>
      <c r="AE1050" s="7" t="s">
        <v>4324</v>
      </c>
      <c r="AP1050" s="2">
        <v>1</v>
      </c>
      <c r="AQ1050" s="2">
        <v>0</v>
      </c>
      <c r="AR1050" s="2">
        <v>0</v>
      </c>
      <c r="AS1050" s="2">
        <v>1</v>
      </c>
      <c r="AT1050" s="2">
        <v>0</v>
      </c>
      <c r="AU1050" s="2">
        <v>0</v>
      </c>
      <c r="AV1050" s="2">
        <v>0</v>
      </c>
      <c r="AW1050" s="2">
        <v>0</v>
      </c>
      <c r="AX1050" s="2">
        <v>0</v>
      </c>
      <c r="AY1050" s="2" t="s">
        <v>5181</v>
      </c>
      <c r="AZ1050" s="2">
        <v>0</v>
      </c>
      <c r="BA1050" s="9" t="s">
        <v>4148</v>
      </c>
      <c r="BB1050" s="9" t="s">
        <v>4149</v>
      </c>
    </row>
    <row r="1051" spans="1:54" ht="27.5" customHeight="1" x14ac:dyDescent="0.35">
      <c r="A1051" s="2" t="s">
        <v>1121</v>
      </c>
      <c r="B1051" s="2" t="s">
        <v>4484</v>
      </c>
      <c r="C1051" s="12">
        <v>45194</v>
      </c>
      <c r="D1051" s="3" t="s">
        <v>5034</v>
      </c>
      <c r="E1051" s="3" t="s">
        <v>11</v>
      </c>
      <c r="F1051" s="3" t="s">
        <v>69</v>
      </c>
      <c r="H1051" s="3" t="s">
        <v>2600</v>
      </c>
      <c r="I1051" s="3" t="s">
        <v>3891</v>
      </c>
      <c r="J1051" s="4" t="s">
        <v>4573</v>
      </c>
      <c r="K1051" s="4" t="s">
        <v>4572</v>
      </c>
      <c r="L1051" s="4" t="s">
        <v>5191</v>
      </c>
      <c r="M1051" s="4" t="s">
        <v>57</v>
      </c>
      <c r="N1051" s="4" t="s">
        <v>2626</v>
      </c>
      <c r="T1051" s="6" t="s">
        <v>5138</v>
      </c>
      <c r="U1051" s="6" t="s">
        <v>5062</v>
      </c>
      <c r="V1051" s="6" t="s">
        <v>46</v>
      </c>
      <c r="X1051" s="6" t="s">
        <v>5052</v>
      </c>
      <c r="AB1051" s="6" t="s">
        <v>4317</v>
      </c>
      <c r="AC1051" s="6" t="s">
        <v>55</v>
      </c>
      <c r="AD1051" s="7" t="s">
        <v>2616</v>
      </c>
      <c r="AE1051" s="7" t="s">
        <v>4324</v>
      </c>
      <c r="AP1051" s="2">
        <v>1</v>
      </c>
      <c r="AQ1051" s="2">
        <v>0</v>
      </c>
      <c r="AR1051" s="2">
        <v>0</v>
      </c>
      <c r="AS1051" s="2">
        <v>1</v>
      </c>
      <c r="AT1051" s="2">
        <v>0</v>
      </c>
      <c r="AU1051" s="2">
        <v>0</v>
      </c>
      <c r="AV1051" s="2">
        <v>0</v>
      </c>
      <c r="AW1051" s="2">
        <v>0</v>
      </c>
      <c r="AX1051" s="2">
        <v>0</v>
      </c>
      <c r="AY1051" s="2" t="s">
        <v>5181</v>
      </c>
      <c r="AZ1051" s="2">
        <v>0</v>
      </c>
      <c r="BA1051" s="9" t="s">
        <v>4148</v>
      </c>
      <c r="BB1051" s="9" t="s">
        <v>4149</v>
      </c>
    </row>
    <row r="1052" spans="1:54" ht="27.5" customHeight="1" x14ac:dyDescent="0.35">
      <c r="A1052" s="2" t="s">
        <v>1122</v>
      </c>
      <c r="B1052" s="2" t="s">
        <v>4484</v>
      </c>
      <c r="C1052" s="12">
        <v>45194</v>
      </c>
      <c r="D1052" s="3" t="s">
        <v>5034</v>
      </c>
      <c r="E1052" s="3" t="s">
        <v>11</v>
      </c>
      <c r="F1052" s="3" t="s">
        <v>69</v>
      </c>
      <c r="H1052" s="3" t="s">
        <v>2600</v>
      </c>
      <c r="I1052" s="3" t="s">
        <v>3891</v>
      </c>
      <c r="J1052" s="4" t="s">
        <v>4573</v>
      </c>
      <c r="K1052" s="4" t="s">
        <v>4572</v>
      </c>
      <c r="L1052" s="4" t="s">
        <v>5191</v>
      </c>
      <c r="M1052" s="4" t="s">
        <v>57</v>
      </c>
      <c r="N1052" s="4" t="s">
        <v>2626</v>
      </c>
      <c r="T1052" s="6" t="s">
        <v>5138</v>
      </c>
      <c r="U1052" s="6" t="s">
        <v>5062</v>
      </c>
      <c r="V1052" s="6" t="s">
        <v>46</v>
      </c>
      <c r="X1052" s="6" t="s">
        <v>5052</v>
      </c>
      <c r="AB1052" s="6" t="s">
        <v>4317</v>
      </c>
      <c r="AC1052" s="6" t="s">
        <v>55</v>
      </c>
      <c r="AD1052" s="7" t="s">
        <v>2616</v>
      </c>
      <c r="AE1052" s="7" t="s">
        <v>4324</v>
      </c>
      <c r="AP1052" s="2">
        <v>1</v>
      </c>
      <c r="AQ1052" s="2">
        <v>0</v>
      </c>
      <c r="AR1052" s="2">
        <v>0</v>
      </c>
      <c r="AS1052" s="2">
        <v>1</v>
      </c>
      <c r="AT1052" s="2">
        <v>0</v>
      </c>
      <c r="AU1052" s="2">
        <v>0</v>
      </c>
      <c r="AV1052" s="2">
        <v>0</v>
      </c>
      <c r="AW1052" s="2">
        <v>0</v>
      </c>
      <c r="AX1052" s="2">
        <v>0</v>
      </c>
      <c r="AY1052" s="2" t="s">
        <v>5181</v>
      </c>
      <c r="AZ1052" s="2">
        <v>0</v>
      </c>
      <c r="BA1052" s="9" t="s">
        <v>4148</v>
      </c>
      <c r="BB1052" s="9" t="s">
        <v>4149</v>
      </c>
    </row>
    <row r="1053" spans="1:54" ht="27.5" customHeight="1" x14ac:dyDescent="0.35">
      <c r="A1053" s="2" t="s">
        <v>1123</v>
      </c>
      <c r="B1053" s="2" t="s">
        <v>4484</v>
      </c>
      <c r="C1053" s="12">
        <v>45194</v>
      </c>
      <c r="D1053" s="3" t="s">
        <v>5034</v>
      </c>
      <c r="E1053" s="3" t="s">
        <v>11</v>
      </c>
      <c r="F1053" s="3" t="s">
        <v>69</v>
      </c>
      <c r="H1053" s="3" t="s">
        <v>2600</v>
      </c>
      <c r="I1053" s="3" t="s">
        <v>3891</v>
      </c>
      <c r="J1053" s="4" t="s">
        <v>4573</v>
      </c>
      <c r="K1053" s="4" t="s">
        <v>4572</v>
      </c>
      <c r="L1053" s="4" t="s">
        <v>5191</v>
      </c>
      <c r="M1053" s="4" t="s">
        <v>57</v>
      </c>
      <c r="N1053" s="4" t="s">
        <v>2626</v>
      </c>
      <c r="T1053" s="6" t="s">
        <v>5138</v>
      </c>
      <c r="U1053" s="6" t="s">
        <v>5062</v>
      </c>
      <c r="V1053" s="6" t="s">
        <v>46</v>
      </c>
      <c r="X1053" s="6" t="s">
        <v>5052</v>
      </c>
      <c r="AB1053" s="6" t="s">
        <v>4317</v>
      </c>
      <c r="AC1053" s="6" t="s">
        <v>55</v>
      </c>
      <c r="AD1053" s="7" t="s">
        <v>2616</v>
      </c>
      <c r="AE1053" s="7" t="s">
        <v>4324</v>
      </c>
      <c r="AP1053" s="2">
        <v>1</v>
      </c>
      <c r="AQ1053" s="2">
        <v>0</v>
      </c>
      <c r="AR1053" s="2">
        <v>0</v>
      </c>
      <c r="AS1053" s="2">
        <v>1</v>
      </c>
      <c r="AT1053" s="2">
        <v>0</v>
      </c>
      <c r="AU1053" s="2">
        <v>0</v>
      </c>
      <c r="AV1053" s="2">
        <v>0</v>
      </c>
      <c r="AW1053" s="2">
        <v>0</v>
      </c>
      <c r="AX1053" s="2">
        <v>0</v>
      </c>
      <c r="AY1053" s="2" t="s">
        <v>5181</v>
      </c>
      <c r="AZ1053" s="2">
        <v>0</v>
      </c>
      <c r="BA1053" s="9" t="s">
        <v>4148</v>
      </c>
      <c r="BB1053" s="9" t="s">
        <v>4149</v>
      </c>
    </row>
    <row r="1054" spans="1:54" ht="27.5" customHeight="1" x14ac:dyDescent="0.35">
      <c r="A1054" s="2" t="s">
        <v>1124</v>
      </c>
      <c r="B1054" s="2" t="s">
        <v>4484</v>
      </c>
      <c r="C1054" s="12">
        <v>45194</v>
      </c>
      <c r="D1054" s="3" t="s">
        <v>5034</v>
      </c>
      <c r="E1054" s="3" t="s">
        <v>11</v>
      </c>
      <c r="F1054" s="3" t="s">
        <v>69</v>
      </c>
      <c r="H1054" s="3" t="s">
        <v>2600</v>
      </c>
      <c r="I1054" s="3" t="s">
        <v>3891</v>
      </c>
      <c r="J1054" s="4" t="s">
        <v>4573</v>
      </c>
      <c r="K1054" s="4" t="s">
        <v>4572</v>
      </c>
      <c r="L1054" s="4" t="s">
        <v>5191</v>
      </c>
      <c r="M1054" s="4" t="s">
        <v>57</v>
      </c>
      <c r="N1054" s="4" t="s">
        <v>2626</v>
      </c>
      <c r="T1054" s="6" t="s">
        <v>5138</v>
      </c>
      <c r="U1054" s="6" t="s">
        <v>5062</v>
      </c>
      <c r="V1054" s="6" t="s">
        <v>46</v>
      </c>
      <c r="X1054" s="6" t="s">
        <v>5052</v>
      </c>
      <c r="AB1054" s="6" t="s">
        <v>4317</v>
      </c>
      <c r="AC1054" s="6" t="s">
        <v>55</v>
      </c>
      <c r="AD1054" s="7" t="s">
        <v>2616</v>
      </c>
      <c r="AE1054" s="7" t="s">
        <v>4324</v>
      </c>
      <c r="AP1054" s="2">
        <v>1</v>
      </c>
      <c r="AQ1054" s="2">
        <v>0</v>
      </c>
      <c r="AR1054" s="2">
        <v>0</v>
      </c>
      <c r="AS1054" s="2">
        <v>1</v>
      </c>
      <c r="AT1054" s="2">
        <v>0</v>
      </c>
      <c r="AU1054" s="2">
        <v>0</v>
      </c>
      <c r="AV1054" s="2">
        <v>0</v>
      </c>
      <c r="AW1054" s="2">
        <v>0</v>
      </c>
      <c r="AX1054" s="2">
        <v>0</v>
      </c>
      <c r="AY1054" s="2" t="s">
        <v>5181</v>
      </c>
      <c r="AZ1054" s="2">
        <v>0</v>
      </c>
      <c r="BA1054" s="9" t="s">
        <v>4148</v>
      </c>
      <c r="BB1054" s="9" t="s">
        <v>4149</v>
      </c>
    </row>
    <row r="1055" spans="1:54" ht="27.5" customHeight="1" x14ac:dyDescent="0.35">
      <c r="A1055" s="2" t="s">
        <v>1125</v>
      </c>
      <c r="B1055" s="2" t="s">
        <v>4484</v>
      </c>
      <c r="C1055" s="12">
        <v>45194</v>
      </c>
      <c r="D1055" s="3" t="s">
        <v>5034</v>
      </c>
      <c r="E1055" s="3" t="s">
        <v>11</v>
      </c>
      <c r="F1055" s="3" t="s">
        <v>69</v>
      </c>
      <c r="H1055" s="3" t="s">
        <v>2600</v>
      </c>
      <c r="I1055" s="3" t="s">
        <v>3891</v>
      </c>
      <c r="J1055" s="4" t="s">
        <v>4573</v>
      </c>
      <c r="K1055" s="4" t="s">
        <v>4572</v>
      </c>
      <c r="L1055" s="4" t="s">
        <v>5191</v>
      </c>
      <c r="M1055" s="4" t="s">
        <v>57</v>
      </c>
      <c r="N1055" s="4" t="s">
        <v>2626</v>
      </c>
      <c r="T1055" s="6" t="s">
        <v>5138</v>
      </c>
      <c r="U1055" s="6" t="s">
        <v>5062</v>
      </c>
      <c r="V1055" s="6" t="s">
        <v>46</v>
      </c>
      <c r="X1055" s="6" t="s">
        <v>5052</v>
      </c>
      <c r="AB1055" s="6" t="s">
        <v>4317</v>
      </c>
      <c r="AC1055" s="6" t="s">
        <v>55</v>
      </c>
      <c r="AD1055" s="7" t="s">
        <v>2616</v>
      </c>
      <c r="AE1055" s="7" t="s">
        <v>4324</v>
      </c>
      <c r="AP1055" s="2">
        <v>1</v>
      </c>
      <c r="AQ1055" s="2">
        <v>0</v>
      </c>
      <c r="AR1055" s="2">
        <v>0</v>
      </c>
      <c r="AS1055" s="2">
        <v>1</v>
      </c>
      <c r="AT1055" s="2">
        <v>0</v>
      </c>
      <c r="AU1055" s="2">
        <v>0</v>
      </c>
      <c r="AV1055" s="2">
        <v>0</v>
      </c>
      <c r="AW1055" s="2">
        <v>0</v>
      </c>
      <c r="AX1055" s="2">
        <v>0</v>
      </c>
      <c r="AY1055" s="2" t="s">
        <v>5181</v>
      </c>
      <c r="AZ1055" s="2">
        <v>0</v>
      </c>
      <c r="BA1055" s="9" t="s">
        <v>4148</v>
      </c>
      <c r="BB1055" s="9" t="s">
        <v>4149</v>
      </c>
    </row>
    <row r="1056" spans="1:54" ht="27.5" customHeight="1" x14ac:dyDescent="0.35">
      <c r="A1056" s="2" t="s">
        <v>1126</v>
      </c>
      <c r="B1056" s="2" t="s">
        <v>4484</v>
      </c>
      <c r="C1056" s="12">
        <v>45194</v>
      </c>
      <c r="D1056" s="3" t="s">
        <v>5034</v>
      </c>
      <c r="E1056" s="3" t="s">
        <v>11</v>
      </c>
      <c r="F1056" s="3" t="s">
        <v>69</v>
      </c>
      <c r="H1056" s="3" t="s">
        <v>2600</v>
      </c>
      <c r="I1056" s="3" t="s">
        <v>3891</v>
      </c>
      <c r="J1056" s="4" t="s">
        <v>4573</v>
      </c>
      <c r="K1056" s="4" t="s">
        <v>4572</v>
      </c>
      <c r="L1056" s="4" t="s">
        <v>5191</v>
      </c>
      <c r="M1056" s="4" t="s">
        <v>57</v>
      </c>
      <c r="N1056" s="4" t="s">
        <v>2626</v>
      </c>
      <c r="T1056" s="6" t="s">
        <v>5138</v>
      </c>
      <c r="U1056" s="6" t="s">
        <v>5062</v>
      </c>
      <c r="V1056" s="6" t="s">
        <v>46</v>
      </c>
      <c r="X1056" s="6" t="s">
        <v>5052</v>
      </c>
      <c r="AB1056" s="6" t="s">
        <v>4317</v>
      </c>
      <c r="AC1056" s="6" t="s">
        <v>55</v>
      </c>
      <c r="AD1056" s="7" t="s">
        <v>2616</v>
      </c>
      <c r="AE1056" s="7" t="s">
        <v>4324</v>
      </c>
      <c r="AP1056" s="2">
        <v>1</v>
      </c>
      <c r="AQ1056" s="2">
        <v>0</v>
      </c>
      <c r="AR1056" s="2">
        <v>0</v>
      </c>
      <c r="AS1056" s="2">
        <v>1</v>
      </c>
      <c r="AT1056" s="2">
        <v>0</v>
      </c>
      <c r="AU1056" s="2">
        <v>0</v>
      </c>
      <c r="AV1056" s="2">
        <v>0</v>
      </c>
      <c r="AW1056" s="2">
        <v>0</v>
      </c>
      <c r="AX1056" s="2">
        <v>0</v>
      </c>
      <c r="AY1056" s="2" t="s">
        <v>5181</v>
      </c>
      <c r="AZ1056" s="2">
        <v>0</v>
      </c>
      <c r="BA1056" s="9" t="s">
        <v>4148</v>
      </c>
      <c r="BB1056" s="9" t="s">
        <v>4149</v>
      </c>
    </row>
    <row r="1057" spans="1:54" ht="27.5" customHeight="1" x14ac:dyDescent="0.35">
      <c r="A1057" s="2" t="s">
        <v>1127</v>
      </c>
      <c r="B1057" s="2" t="s">
        <v>4484</v>
      </c>
      <c r="C1057" s="12">
        <v>45194</v>
      </c>
      <c r="D1057" s="3" t="s">
        <v>5034</v>
      </c>
      <c r="E1057" s="3" t="s">
        <v>11</v>
      </c>
      <c r="F1057" s="3" t="s">
        <v>69</v>
      </c>
      <c r="H1057" s="3" t="s">
        <v>2600</v>
      </c>
      <c r="I1057" s="3" t="s">
        <v>3891</v>
      </c>
      <c r="J1057" s="4" t="s">
        <v>4573</v>
      </c>
      <c r="K1057" s="4" t="s">
        <v>4572</v>
      </c>
      <c r="L1057" s="4" t="s">
        <v>5191</v>
      </c>
      <c r="M1057" s="4" t="s">
        <v>57</v>
      </c>
      <c r="N1057" s="4" t="s">
        <v>2626</v>
      </c>
      <c r="T1057" s="6" t="s">
        <v>5138</v>
      </c>
      <c r="U1057" s="6" t="s">
        <v>5062</v>
      </c>
      <c r="V1057" s="6" t="s">
        <v>46</v>
      </c>
      <c r="X1057" s="6" t="s">
        <v>5052</v>
      </c>
      <c r="AB1057" s="6" t="s">
        <v>4317</v>
      </c>
      <c r="AC1057" s="6" t="s">
        <v>55</v>
      </c>
      <c r="AD1057" s="7" t="s">
        <v>2616</v>
      </c>
      <c r="AE1057" s="7" t="s">
        <v>4324</v>
      </c>
      <c r="AP1057" s="2">
        <v>1</v>
      </c>
      <c r="AQ1057" s="2">
        <v>0</v>
      </c>
      <c r="AR1057" s="2">
        <v>0</v>
      </c>
      <c r="AS1057" s="2">
        <v>1</v>
      </c>
      <c r="AT1057" s="2">
        <v>0</v>
      </c>
      <c r="AU1057" s="2">
        <v>0</v>
      </c>
      <c r="AV1057" s="2">
        <v>0</v>
      </c>
      <c r="AW1057" s="2">
        <v>0</v>
      </c>
      <c r="AX1057" s="2">
        <v>0</v>
      </c>
      <c r="AY1057" s="2" t="s">
        <v>5181</v>
      </c>
      <c r="AZ1057" s="2">
        <v>0</v>
      </c>
      <c r="BA1057" s="9" t="s">
        <v>4148</v>
      </c>
      <c r="BB1057" s="9" t="s">
        <v>4149</v>
      </c>
    </row>
    <row r="1058" spans="1:54" ht="27.5" customHeight="1" x14ac:dyDescent="0.35">
      <c r="A1058" s="2" t="s">
        <v>1128</v>
      </c>
      <c r="B1058" s="2" t="s">
        <v>4484</v>
      </c>
      <c r="C1058" s="12">
        <v>45194</v>
      </c>
      <c r="D1058" s="3" t="s">
        <v>5034</v>
      </c>
      <c r="E1058" s="3" t="s">
        <v>11</v>
      </c>
      <c r="F1058" s="3" t="s">
        <v>69</v>
      </c>
      <c r="H1058" s="3" t="s">
        <v>2600</v>
      </c>
      <c r="I1058" s="3" t="s">
        <v>3891</v>
      </c>
      <c r="J1058" s="4" t="s">
        <v>4573</v>
      </c>
      <c r="K1058" s="4" t="s">
        <v>4572</v>
      </c>
      <c r="L1058" s="4" t="s">
        <v>5191</v>
      </c>
      <c r="M1058" s="4" t="s">
        <v>57</v>
      </c>
      <c r="N1058" s="4" t="s">
        <v>2626</v>
      </c>
      <c r="T1058" s="6" t="s">
        <v>5138</v>
      </c>
      <c r="U1058" s="6" t="s">
        <v>5062</v>
      </c>
      <c r="V1058" s="6" t="s">
        <v>46</v>
      </c>
      <c r="X1058" s="6" t="s">
        <v>5052</v>
      </c>
      <c r="AB1058" s="6" t="s">
        <v>4317</v>
      </c>
      <c r="AC1058" s="6" t="s">
        <v>55</v>
      </c>
      <c r="AD1058" s="7" t="s">
        <v>2616</v>
      </c>
      <c r="AE1058" s="7" t="s">
        <v>4324</v>
      </c>
      <c r="AP1058" s="2">
        <v>1</v>
      </c>
      <c r="AQ1058" s="2">
        <v>0</v>
      </c>
      <c r="AR1058" s="2">
        <v>0</v>
      </c>
      <c r="AS1058" s="2">
        <v>1</v>
      </c>
      <c r="AT1058" s="2">
        <v>0</v>
      </c>
      <c r="AU1058" s="2">
        <v>0</v>
      </c>
      <c r="AV1058" s="2">
        <v>0</v>
      </c>
      <c r="AW1058" s="2">
        <v>0</v>
      </c>
      <c r="AX1058" s="2">
        <v>0</v>
      </c>
      <c r="AY1058" s="2" t="s">
        <v>5181</v>
      </c>
      <c r="AZ1058" s="2">
        <v>0</v>
      </c>
      <c r="BA1058" s="9" t="s">
        <v>4148</v>
      </c>
      <c r="BB1058" s="9" t="s">
        <v>4149</v>
      </c>
    </row>
    <row r="1059" spans="1:54" ht="27.5" customHeight="1" x14ac:dyDescent="0.35">
      <c r="A1059" s="2" t="s">
        <v>1129</v>
      </c>
      <c r="B1059" s="2" t="s">
        <v>4484</v>
      </c>
      <c r="C1059" s="12">
        <v>45194</v>
      </c>
      <c r="D1059" s="3" t="s">
        <v>5034</v>
      </c>
      <c r="E1059" s="3" t="s">
        <v>11</v>
      </c>
      <c r="F1059" s="3" t="s">
        <v>69</v>
      </c>
      <c r="H1059" s="3" t="s">
        <v>2600</v>
      </c>
      <c r="I1059" s="3" t="s">
        <v>3891</v>
      </c>
      <c r="J1059" s="4" t="s">
        <v>4573</v>
      </c>
      <c r="K1059" s="4" t="s">
        <v>4572</v>
      </c>
      <c r="L1059" s="4" t="s">
        <v>5191</v>
      </c>
      <c r="M1059" s="4" t="s">
        <v>57</v>
      </c>
      <c r="N1059" s="4" t="s">
        <v>2626</v>
      </c>
      <c r="T1059" s="6" t="s">
        <v>5138</v>
      </c>
      <c r="U1059" s="6" t="s">
        <v>5062</v>
      </c>
      <c r="V1059" s="6" t="s">
        <v>46</v>
      </c>
      <c r="X1059" s="6" t="s">
        <v>5052</v>
      </c>
      <c r="AB1059" s="6" t="s">
        <v>4317</v>
      </c>
      <c r="AC1059" s="6" t="s">
        <v>55</v>
      </c>
      <c r="AD1059" s="7" t="s">
        <v>2616</v>
      </c>
      <c r="AE1059" s="7" t="s">
        <v>4324</v>
      </c>
      <c r="AP1059" s="2">
        <v>1</v>
      </c>
      <c r="AQ1059" s="2">
        <v>0</v>
      </c>
      <c r="AR1059" s="2">
        <v>0</v>
      </c>
      <c r="AS1059" s="2">
        <v>1</v>
      </c>
      <c r="AT1059" s="2">
        <v>0</v>
      </c>
      <c r="AU1059" s="2">
        <v>0</v>
      </c>
      <c r="AV1059" s="2">
        <v>0</v>
      </c>
      <c r="AW1059" s="2">
        <v>0</v>
      </c>
      <c r="AX1059" s="2">
        <v>0</v>
      </c>
      <c r="AY1059" s="2" t="s">
        <v>5181</v>
      </c>
      <c r="AZ1059" s="2">
        <v>0</v>
      </c>
      <c r="BA1059" s="9" t="s">
        <v>4148</v>
      </c>
      <c r="BB1059" s="9" t="s">
        <v>4149</v>
      </c>
    </row>
    <row r="1060" spans="1:54" ht="27.5" customHeight="1" x14ac:dyDescent="0.35">
      <c r="A1060" s="2" t="s">
        <v>1130</v>
      </c>
      <c r="B1060" s="2" t="s">
        <v>4484</v>
      </c>
      <c r="C1060" s="12">
        <v>45194</v>
      </c>
      <c r="D1060" s="3" t="s">
        <v>5034</v>
      </c>
      <c r="E1060" s="3" t="s">
        <v>11</v>
      </c>
      <c r="F1060" s="3" t="s">
        <v>69</v>
      </c>
      <c r="H1060" s="3" t="s">
        <v>2600</v>
      </c>
      <c r="I1060" s="3" t="s">
        <v>3891</v>
      </c>
      <c r="J1060" s="4" t="s">
        <v>4573</v>
      </c>
      <c r="K1060" s="4" t="s">
        <v>4572</v>
      </c>
      <c r="L1060" s="4" t="s">
        <v>5191</v>
      </c>
      <c r="M1060" s="4" t="s">
        <v>57</v>
      </c>
      <c r="N1060" s="4" t="s">
        <v>2626</v>
      </c>
      <c r="T1060" s="6" t="s">
        <v>5138</v>
      </c>
      <c r="U1060" s="6" t="s">
        <v>5062</v>
      </c>
      <c r="V1060" s="6" t="s">
        <v>46</v>
      </c>
      <c r="X1060" s="6" t="s">
        <v>5052</v>
      </c>
      <c r="AB1060" s="6" t="s">
        <v>4317</v>
      </c>
      <c r="AC1060" s="6" t="s">
        <v>55</v>
      </c>
      <c r="AD1060" s="7" t="s">
        <v>2616</v>
      </c>
      <c r="AE1060" s="7" t="s">
        <v>4324</v>
      </c>
      <c r="AP1060" s="2">
        <v>1</v>
      </c>
      <c r="AQ1060" s="2">
        <v>0</v>
      </c>
      <c r="AR1060" s="2">
        <v>0</v>
      </c>
      <c r="AS1060" s="2">
        <v>1</v>
      </c>
      <c r="AT1060" s="2">
        <v>0</v>
      </c>
      <c r="AU1060" s="2">
        <v>0</v>
      </c>
      <c r="AV1060" s="2">
        <v>0</v>
      </c>
      <c r="AW1060" s="2">
        <v>0</v>
      </c>
      <c r="AX1060" s="2">
        <v>0</v>
      </c>
      <c r="AY1060" s="2" t="s">
        <v>5181</v>
      </c>
      <c r="AZ1060" s="2">
        <v>0</v>
      </c>
      <c r="BA1060" s="9" t="s">
        <v>4148</v>
      </c>
      <c r="BB1060" s="9" t="s">
        <v>4149</v>
      </c>
    </row>
    <row r="1061" spans="1:54" ht="27.5" customHeight="1" x14ac:dyDescent="0.35">
      <c r="A1061" s="2" t="s">
        <v>1131</v>
      </c>
      <c r="B1061" s="2" t="s">
        <v>4484</v>
      </c>
      <c r="C1061" s="12">
        <v>45194</v>
      </c>
      <c r="D1061" s="3" t="s">
        <v>5034</v>
      </c>
      <c r="E1061" s="3" t="s">
        <v>11</v>
      </c>
      <c r="F1061" s="3" t="s">
        <v>69</v>
      </c>
      <c r="H1061" s="3" t="s">
        <v>2600</v>
      </c>
      <c r="I1061" s="3" t="s">
        <v>3891</v>
      </c>
      <c r="J1061" s="4" t="s">
        <v>4573</v>
      </c>
      <c r="K1061" s="4" t="s">
        <v>4572</v>
      </c>
      <c r="L1061" s="4" t="s">
        <v>5191</v>
      </c>
      <c r="M1061" s="4" t="s">
        <v>57</v>
      </c>
      <c r="N1061" s="4" t="s">
        <v>2626</v>
      </c>
      <c r="T1061" s="6" t="s">
        <v>5138</v>
      </c>
      <c r="U1061" s="6" t="s">
        <v>5062</v>
      </c>
      <c r="V1061" s="6" t="s">
        <v>46</v>
      </c>
      <c r="X1061" s="6" t="s">
        <v>5052</v>
      </c>
      <c r="AB1061" s="6" t="s">
        <v>4317</v>
      </c>
      <c r="AC1061" s="6" t="s">
        <v>55</v>
      </c>
      <c r="AD1061" s="7" t="s">
        <v>2616</v>
      </c>
      <c r="AE1061" s="7" t="s">
        <v>4324</v>
      </c>
      <c r="AP1061" s="2">
        <v>1</v>
      </c>
      <c r="AQ1061" s="2">
        <v>0</v>
      </c>
      <c r="AR1061" s="2">
        <v>0</v>
      </c>
      <c r="AS1061" s="2">
        <v>1</v>
      </c>
      <c r="AT1061" s="2">
        <v>0</v>
      </c>
      <c r="AU1061" s="2">
        <v>0</v>
      </c>
      <c r="AV1061" s="2">
        <v>0</v>
      </c>
      <c r="AW1061" s="2">
        <v>0</v>
      </c>
      <c r="AX1061" s="2">
        <v>0</v>
      </c>
      <c r="AY1061" s="2" t="s">
        <v>5181</v>
      </c>
      <c r="AZ1061" s="2">
        <v>0</v>
      </c>
      <c r="BA1061" s="9" t="s">
        <v>4148</v>
      </c>
      <c r="BB1061" s="9" t="s">
        <v>4149</v>
      </c>
    </row>
    <row r="1062" spans="1:54" ht="27.5" customHeight="1" x14ac:dyDescent="0.35">
      <c r="A1062" s="2" t="s">
        <v>1132</v>
      </c>
      <c r="B1062" s="2" t="s">
        <v>4484</v>
      </c>
      <c r="C1062" s="12">
        <v>45194</v>
      </c>
      <c r="D1062" s="3" t="s">
        <v>5034</v>
      </c>
      <c r="E1062" s="3" t="s">
        <v>11</v>
      </c>
      <c r="F1062" s="3" t="s">
        <v>69</v>
      </c>
      <c r="H1062" s="3" t="s">
        <v>2600</v>
      </c>
      <c r="I1062" s="3" t="s">
        <v>3891</v>
      </c>
      <c r="J1062" s="4" t="s">
        <v>4573</v>
      </c>
      <c r="K1062" s="4" t="s">
        <v>4572</v>
      </c>
      <c r="L1062" s="4" t="s">
        <v>5191</v>
      </c>
      <c r="M1062" s="4" t="s">
        <v>57</v>
      </c>
      <c r="N1062" s="4" t="s">
        <v>2626</v>
      </c>
      <c r="T1062" s="6" t="s">
        <v>5138</v>
      </c>
      <c r="U1062" s="6" t="s">
        <v>5062</v>
      </c>
      <c r="V1062" s="6" t="s">
        <v>46</v>
      </c>
      <c r="X1062" s="6" t="s">
        <v>5052</v>
      </c>
      <c r="AB1062" s="6" t="s">
        <v>4317</v>
      </c>
      <c r="AC1062" s="6" t="s">
        <v>55</v>
      </c>
      <c r="AD1062" s="7" t="s">
        <v>2616</v>
      </c>
      <c r="AE1062" s="7" t="s">
        <v>4324</v>
      </c>
      <c r="AP1062" s="2">
        <v>1</v>
      </c>
      <c r="AQ1062" s="2">
        <v>0</v>
      </c>
      <c r="AR1062" s="2">
        <v>0</v>
      </c>
      <c r="AS1062" s="2">
        <v>1</v>
      </c>
      <c r="AT1062" s="2">
        <v>0</v>
      </c>
      <c r="AU1062" s="2">
        <v>0</v>
      </c>
      <c r="AV1062" s="2">
        <v>0</v>
      </c>
      <c r="AW1062" s="2">
        <v>0</v>
      </c>
      <c r="AX1062" s="2">
        <v>0</v>
      </c>
      <c r="AY1062" s="2" t="s">
        <v>5181</v>
      </c>
      <c r="AZ1062" s="2">
        <v>0</v>
      </c>
      <c r="BA1062" s="9" t="s">
        <v>4148</v>
      </c>
      <c r="BB1062" s="9" t="s">
        <v>4149</v>
      </c>
    </row>
    <row r="1063" spans="1:54" ht="27.5" customHeight="1" x14ac:dyDescent="0.35">
      <c r="A1063" s="2" t="s">
        <v>1133</v>
      </c>
      <c r="B1063" s="2" t="s">
        <v>4484</v>
      </c>
      <c r="C1063" s="12">
        <v>45194</v>
      </c>
      <c r="D1063" s="3" t="s">
        <v>5034</v>
      </c>
      <c r="E1063" s="3" t="s">
        <v>11</v>
      </c>
      <c r="F1063" s="3" t="s">
        <v>69</v>
      </c>
      <c r="H1063" s="3" t="s">
        <v>2600</v>
      </c>
      <c r="I1063" s="3" t="s">
        <v>3891</v>
      </c>
      <c r="J1063" s="4" t="s">
        <v>4573</v>
      </c>
      <c r="K1063" s="4" t="s">
        <v>4572</v>
      </c>
      <c r="L1063" s="4" t="s">
        <v>5191</v>
      </c>
      <c r="M1063" s="4" t="s">
        <v>57</v>
      </c>
      <c r="N1063" s="4" t="s">
        <v>2626</v>
      </c>
      <c r="T1063" s="6" t="s">
        <v>5138</v>
      </c>
      <c r="U1063" s="6" t="s">
        <v>5062</v>
      </c>
      <c r="V1063" s="6" t="s">
        <v>46</v>
      </c>
      <c r="X1063" s="6" t="s">
        <v>5052</v>
      </c>
      <c r="AB1063" s="6" t="s">
        <v>4317</v>
      </c>
      <c r="AC1063" s="6" t="s">
        <v>55</v>
      </c>
      <c r="AD1063" s="7" t="s">
        <v>2616</v>
      </c>
      <c r="AE1063" s="7" t="s">
        <v>4324</v>
      </c>
      <c r="AP1063" s="2">
        <v>1</v>
      </c>
      <c r="AQ1063" s="2">
        <v>0</v>
      </c>
      <c r="AR1063" s="2">
        <v>0</v>
      </c>
      <c r="AS1063" s="2">
        <v>1</v>
      </c>
      <c r="AT1063" s="2">
        <v>0</v>
      </c>
      <c r="AU1063" s="2">
        <v>0</v>
      </c>
      <c r="AV1063" s="2">
        <v>0</v>
      </c>
      <c r="AW1063" s="2">
        <v>0</v>
      </c>
      <c r="AX1063" s="2">
        <v>0</v>
      </c>
      <c r="AY1063" s="2" t="s">
        <v>5181</v>
      </c>
      <c r="AZ1063" s="2">
        <v>0</v>
      </c>
      <c r="BA1063" s="9" t="s">
        <v>4148</v>
      </c>
      <c r="BB1063" s="9" t="s">
        <v>4149</v>
      </c>
    </row>
    <row r="1064" spans="1:54" ht="27.5" customHeight="1" x14ac:dyDescent="0.35">
      <c r="A1064" s="2" t="s">
        <v>1134</v>
      </c>
      <c r="B1064" s="2" t="s">
        <v>4484</v>
      </c>
      <c r="C1064" s="12">
        <v>45194</v>
      </c>
      <c r="D1064" s="3" t="s">
        <v>5034</v>
      </c>
      <c r="E1064" s="3" t="s">
        <v>11</v>
      </c>
      <c r="F1064" s="3" t="s">
        <v>69</v>
      </c>
      <c r="H1064" s="3" t="s">
        <v>2600</v>
      </c>
      <c r="I1064" s="3" t="s">
        <v>3891</v>
      </c>
      <c r="J1064" s="4" t="s">
        <v>4573</v>
      </c>
      <c r="K1064" s="4" t="s">
        <v>4572</v>
      </c>
      <c r="L1064" s="4" t="s">
        <v>5191</v>
      </c>
      <c r="M1064" s="4" t="s">
        <v>57</v>
      </c>
      <c r="N1064" s="4" t="s">
        <v>2626</v>
      </c>
      <c r="T1064" s="6" t="s">
        <v>5138</v>
      </c>
      <c r="U1064" s="6" t="s">
        <v>5062</v>
      </c>
      <c r="V1064" s="6" t="s">
        <v>46</v>
      </c>
      <c r="X1064" s="6" t="s">
        <v>5052</v>
      </c>
      <c r="AB1064" s="6" t="s">
        <v>4317</v>
      </c>
      <c r="AC1064" s="6" t="s">
        <v>55</v>
      </c>
      <c r="AD1064" s="7" t="s">
        <v>2616</v>
      </c>
      <c r="AE1064" s="7" t="s">
        <v>4324</v>
      </c>
      <c r="AP1064" s="2">
        <v>1</v>
      </c>
      <c r="AQ1064" s="2">
        <v>0</v>
      </c>
      <c r="AR1064" s="2">
        <v>0</v>
      </c>
      <c r="AS1064" s="2">
        <v>1</v>
      </c>
      <c r="AT1064" s="2">
        <v>0</v>
      </c>
      <c r="AU1064" s="2">
        <v>0</v>
      </c>
      <c r="AV1064" s="2">
        <v>0</v>
      </c>
      <c r="AW1064" s="2">
        <v>0</v>
      </c>
      <c r="AX1064" s="2">
        <v>0</v>
      </c>
      <c r="AY1064" s="2" t="s">
        <v>5181</v>
      </c>
      <c r="AZ1064" s="2">
        <v>0</v>
      </c>
      <c r="BA1064" s="9" t="s">
        <v>4148</v>
      </c>
      <c r="BB1064" s="9" t="s">
        <v>4149</v>
      </c>
    </row>
    <row r="1065" spans="1:54" ht="27.5" customHeight="1" x14ac:dyDescent="0.35">
      <c r="A1065" s="2" t="s">
        <v>1135</v>
      </c>
      <c r="B1065" s="2" t="s">
        <v>4484</v>
      </c>
      <c r="C1065" s="12">
        <v>45194</v>
      </c>
      <c r="D1065" s="3" t="s">
        <v>5034</v>
      </c>
      <c r="E1065" s="3" t="s">
        <v>11</v>
      </c>
      <c r="F1065" s="3" t="s">
        <v>69</v>
      </c>
      <c r="H1065" s="3" t="s">
        <v>2600</v>
      </c>
      <c r="I1065" s="3" t="s">
        <v>3891</v>
      </c>
      <c r="J1065" s="4" t="s">
        <v>4573</v>
      </c>
      <c r="K1065" s="4" t="s">
        <v>4572</v>
      </c>
      <c r="L1065" s="4" t="s">
        <v>5191</v>
      </c>
      <c r="M1065" s="4" t="s">
        <v>57</v>
      </c>
      <c r="N1065" s="4" t="s">
        <v>2626</v>
      </c>
      <c r="T1065" s="6" t="s">
        <v>5138</v>
      </c>
      <c r="U1065" s="6" t="s">
        <v>5062</v>
      </c>
      <c r="V1065" s="6" t="s">
        <v>46</v>
      </c>
      <c r="X1065" s="6" t="s">
        <v>5052</v>
      </c>
      <c r="AB1065" s="6" t="s">
        <v>4317</v>
      </c>
      <c r="AC1065" s="6" t="s">
        <v>55</v>
      </c>
      <c r="AD1065" s="7" t="s">
        <v>2616</v>
      </c>
      <c r="AE1065" s="7" t="s">
        <v>4324</v>
      </c>
      <c r="AP1065" s="2">
        <v>1</v>
      </c>
      <c r="AQ1065" s="2">
        <v>0</v>
      </c>
      <c r="AR1065" s="2">
        <v>0</v>
      </c>
      <c r="AS1065" s="2">
        <v>1</v>
      </c>
      <c r="AT1065" s="2">
        <v>0</v>
      </c>
      <c r="AU1065" s="2">
        <v>0</v>
      </c>
      <c r="AV1065" s="2">
        <v>0</v>
      </c>
      <c r="AW1065" s="2">
        <v>0</v>
      </c>
      <c r="AX1065" s="2">
        <v>0</v>
      </c>
      <c r="AY1065" s="2" t="s">
        <v>5181</v>
      </c>
      <c r="AZ1065" s="2">
        <v>0</v>
      </c>
      <c r="BA1065" s="9" t="s">
        <v>4148</v>
      </c>
      <c r="BB1065" s="9" t="s">
        <v>4149</v>
      </c>
    </row>
    <row r="1066" spans="1:54" ht="27.5" customHeight="1" x14ac:dyDescent="0.35">
      <c r="A1066" s="2" t="s">
        <v>1136</v>
      </c>
      <c r="B1066" s="2" t="s">
        <v>4484</v>
      </c>
      <c r="C1066" s="12">
        <v>45194</v>
      </c>
      <c r="D1066" s="3" t="s">
        <v>5034</v>
      </c>
      <c r="E1066" s="3" t="s">
        <v>11</v>
      </c>
      <c r="F1066" s="3" t="s">
        <v>69</v>
      </c>
      <c r="H1066" s="3" t="s">
        <v>2600</v>
      </c>
      <c r="I1066" s="3" t="s">
        <v>3891</v>
      </c>
      <c r="J1066" s="4" t="s">
        <v>4573</v>
      </c>
      <c r="K1066" s="4" t="s">
        <v>4572</v>
      </c>
      <c r="L1066" s="4" t="s">
        <v>5191</v>
      </c>
      <c r="M1066" s="4" t="s">
        <v>57</v>
      </c>
      <c r="N1066" s="4" t="s">
        <v>2626</v>
      </c>
      <c r="T1066" s="6" t="s">
        <v>5138</v>
      </c>
      <c r="U1066" s="6" t="s">
        <v>5062</v>
      </c>
      <c r="V1066" s="6" t="s">
        <v>46</v>
      </c>
      <c r="X1066" s="6" t="s">
        <v>5052</v>
      </c>
      <c r="AB1066" s="6" t="s">
        <v>4317</v>
      </c>
      <c r="AC1066" s="6" t="s">
        <v>55</v>
      </c>
      <c r="AD1066" s="7" t="s">
        <v>2616</v>
      </c>
      <c r="AE1066" s="7" t="s">
        <v>4324</v>
      </c>
      <c r="AP1066" s="2">
        <v>1</v>
      </c>
      <c r="AQ1066" s="2">
        <v>0</v>
      </c>
      <c r="AR1066" s="2">
        <v>0</v>
      </c>
      <c r="AS1066" s="2">
        <v>1</v>
      </c>
      <c r="AT1066" s="2">
        <v>0</v>
      </c>
      <c r="AU1066" s="2">
        <v>0</v>
      </c>
      <c r="AV1066" s="2">
        <v>0</v>
      </c>
      <c r="AW1066" s="2">
        <v>0</v>
      </c>
      <c r="AX1066" s="2">
        <v>0</v>
      </c>
      <c r="AY1066" s="2" t="s">
        <v>5181</v>
      </c>
      <c r="AZ1066" s="2">
        <v>0</v>
      </c>
      <c r="BA1066" s="9" t="s">
        <v>4148</v>
      </c>
      <c r="BB1066" s="9" t="s">
        <v>4149</v>
      </c>
    </row>
    <row r="1067" spans="1:54" ht="27.5" customHeight="1" x14ac:dyDescent="0.35">
      <c r="A1067" s="2" t="s">
        <v>1137</v>
      </c>
      <c r="B1067" s="2" t="s">
        <v>4484</v>
      </c>
      <c r="C1067" s="12">
        <v>45194</v>
      </c>
      <c r="D1067" s="3" t="s">
        <v>5034</v>
      </c>
      <c r="E1067" s="3" t="s">
        <v>11</v>
      </c>
      <c r="F1067" s="3" t="s">
        <v>69</v>
      </c>
      <c r="H1067" s="3" t="s">
        <v>2600</v>
      </c>
      <c r="I1067" s="3" t="s">
        <v>3891</v>
      </c>
      <c r="J1067" s="4" t="s">
        <v>4573</v>
      </c>
      <c r="K1067" s="4" t="s">
        <v>4572</v>
      </c>
      <c r="L1067" s="4" t="s">
        <v>5191</v>
      </c>
      <c r="M1067" s="4" t="s">
        <v>57</v>
      </c>
      <c r="N1067" s="4" t="s">
        <v>2626</v>
      </c>
      <c r="T1067" s="6" t="s">
        <v>5138</v>
      </c>
      <c r="U1067" s="6" t="s">
        <v>5062</v>
      </c>
      <c r="V1067" s="6" t="s">
        <v>46</v>
      </c>
      <c r="X1067" s="6" t="s">
        <v>5052</v>
      </c>
      <c r="AB1067" s="6" t="s">
        <v>4317</v>
      </c>
      <c r="AC1067" s="6" t="s">
        <v>55</v>
      </c>
      <c r="AD1067" s="7" t="s">
        <v>2616</v>
      </c>
      <c r="AE1067" s="7" t="s">
        <v>4324</v>
      </c>
      <c r="AP1067" s="2">
        <v>1</v>
      </c>
      <c r="AQ1067" s="2">
        <v>0</v>
      </c>
      <c r="AR1067" s="2">
        <v>0</v>
      </c>
      <c r="AS1067" s="2">
        <v>1</v>
      </c>
      <c r="AT1067" s="2">
        <v>0</v>
      </c>
      <c r="AU1067" s="2">
        <v>0</v>
      </c>
      <c r="AV1067" s="2">
        <v>0</v>
      </c>
      <c r="AW1067" s="2">
        <v>0</v>
      </c>
      <c r="AX1067" s="2">
        <v>0</v>
      </c>
      <c r="AY1067" s="2" t="s">
        <v>5181</v>
      </c>
      <c r="AZ1067" s="2">
        <v>0</v>
      </c>
      <c r="BA1067" s="9" t="s">
        <v>4148</v>
      </c>
      <c r="BB1067" s="9" t="s">
        <v>4149</v>
      </c>
    </row>
    <row r="1068" spans="1:54" ht="27.5" customHeight="1" x14ac:dyDescent="0.35">
      <c r="A1068" s="2" t="s">
        <v>1138</v>
      </c>
      <c r="B1068" s="2" t="s">
        <v>4484</v>
      </c>
      <c r="C1068" s="12">
        <v>45194</v>
      </c>
      <c r="D1068" s="3" t="s">
        <v>5034</v>
      </c>
      <c r="E1068" s="3" t="s">
        <v>11</v>
      </c>
      <c r="F1068" s="3" t="s">
        <v>69</v>
      </c>
      <c r="H1068" s="3" t="s">
        <v>2600</v>
      </c>
      <c r="I1068" s="3" t="s">
        <v>3891</v>
      </c>
      <c r="J1068" s="4" t="s">
        <v>4573</v>
      </c>
      <c r="K1068" s="4" t="s">
        <v>4572</v>
      </c>
      <c r="L1068" s="4" t="s">
        <v>5191</v>
      </c>
      <c r="M1068" s="4" t="s">
        <v>57</v>
      </c>
      <c r="N1068" s="4" t="s">
        <v>2626</v>
      </c>
      <c r="T1068" s="6" t="s">
        <v>5138</v>
      </c>
      <c r="U1068" s="6" t="s">
        <v>5062</v>
      </c>
      <c r="V1068" s="6" t="s">
        <v>46</v>
      </c>
      <c r="X1068" s="6" t="s">
        <v>5052</v>
      </c>
      <c r="AB1068" s="6" t="s">
        <v>4317</v>
      </c>
      <c r="AC1068" s="6" t="s">
        <v>55</v>
      </c>
      <c r="AD1068" s="7" t="s">
        <v>2616</v>
      </c>
      <c r="AE1068" s="7" t="s">
        <v>4324</v>
      </c>
      <c r="AP1068" s="2">
        <v>1</v>
      </c>
      <c r="AQ1068" s="2">
        <v>0</v>
      </c>
      <c r="AR1068" s="2">
        <v>0</v>
      </c>
      <c r="AS1068" s="2">
        <v>1</v>
      </c>
      <c r="AT1068" s="2">
        <v>0</v>
      </c>
      <c r="AU1068" s="2">
        <v>0</v>
      </c>
      <c r="AV1068" s="2">
        <v>0</v>
      </c>
      <c r="AW1068" s="2">
        <v>0</v>
      </c>
      <c r="AX1068" s="2">
        <v>0</v>
      </c>
      <c r="AY1068" s="2" t="s">
        <v>5181</v>
      </c>
      <c r="AZ1068" s="2">
        <v>0</v>
      </c>
      <c r="BA1068" s="9" t="s">
        <v>4148</v>
      </c>
      <c r="BB1068" s="9" t="s">
        <v>4149</v>
      </c>
    </row>
    <row r="1069" spans="1:54" ht="27.5" customHeight="1" x14ac:dyDescent="0.35">
      <c r="A1069" s="2" t="s">
        <v>1139</v>
      </c>
      <c r="B1069" s="2" t="s">
        <v>4484</v>
      </c>
      <c r="C1069" s="12">
        <v>45194</v>
      </c>
      <c r="D1069" s="3" t="s">
        <v>5034</v>
      </c>
      <c r="E1069" s="3" t="s">
        <v>11</v>
      </c>
      <c r="F1069" s="3" t="s">
        <v>69</v>
      </c>
      <c r="H1069" s="3" t="s">
        <v>2600</v>
      </c>
      <c r="I1069" s="3" t="s">
        <v>3891</v>
      </c>
      <c r="J1069" s="4" t="s">
        <v>4573</v>
      </c>
      <c r="K1069" s="4" t="s">
        <v>4572</v>
      </c>
      <c r="L1069" s="4" t="s">
        <v>5191</v>
      </c>
      <c r="M1069" s="4" t="s">
        <v>57</v>
      </c>
      <c r="N1069" s="4" t="s">
        <v>2626</v>
      </c>
      <c r="T1069" s="6" t="s">
        <v>5138</v>
      </c>
      <c r="U1069" s="6" t="s">
        <v>5062</v>
      </c>
      <c r="V1069" s="6" t="s">
        <v>46</v>
      </c>
      <c r="X1069" s="6" t="s">
        <v>5052</v>
      </c>
      <c r="AB1069" s="6" t="s">
        <v>4317</v>
      </c>
      <c r="AC1069" s="6" t="s">
        <v>55</v>
      </c>
      <c r="AD1069" s="7" t="s">
        <v>2616</v>
      </c>
      <c r="AE1069" s="7" t="s">
        <v>4324</v>
      </c>
      <c r="AP1069" s="2">
        <v>1</v>
      </c>
      <c r="AQ1069" s="2">
        <v>0</v>
      </c>
      <c r="AR1069" s="2">
        <v>0</v>
      </c>
      <c r="AS1069" s="2">
        <v>1</v>
      </c>
      <c r="AT1069" s="2">
        <v>0</v>
      </c>
      <c r="AU1069" s="2">
        <v>0</v>
      </c>
      <c r="AV1069" s="2">
        <v>0</v>
      </c>
      <c r="AW1069" s="2">
        <v>0</v>
      </c>
      <c r="AX1069" s="2">
        <v>0</v>
      </c>
      <c r="AY1069" s="2" t="s">
        <v>5181</v>
      </c>
      <c r="AZ1069" s="2">
        <v>0</v>
      </c>
      <c r="BA1069" s="9" t="s">
        <v>4148</v>
      </c>
      <c r="BB1069" s="9" t="s">
        <v>4149</v>
      </c>
    </row>
    <row r="1070" spans="1:54" ht="27.5" customHeight="1" x14ac:dyDescent="0.35">
      <c r="A1070" s="2" t="s">
        <v>1140</v>
      </c>
      <c r="B1070" s="2" t="s">
        <v>4484</v>
      </c>
      <c r="C1070" s="12">
        <v>45194</v>
      </c>
      <c r="D1070" s="3" t="s">
        <v>5034</v>
      </c>
      <c r="E1070" s="3" t="s">
        <v>11</v>
      </c>
      <c r="F1070" s="3" t="s">
        <v>69</v>
      </c>
      <c r="H1070" s="3" t="s">
        <v>2600</v>
      </c>
      <c r="I1070" s="3" t="s">
        <v>3891</v>
      </c>
      <c r="J1070" s="4" t="s">
        <v>4573</v>
      </c>
      <c r="K1070" s="4" t="s">
        <v>4572</v>
      </c>
      <c r="L1070" s="4" t="s">
        <v>5191</v>
      </c>
      <c r="M1070" s="4" t="s">
        <v>57</v>
      </c>
      <c r="N1070" s="4" t="s">
        <v>2626</v>
      </c>
      <c r="T1070" s="6" t="s">
        <v>5138</v>
      </c>
      <c r="U1070" s="6" t="s">
        <v>5062</v>
      </c>
      <c r="V1070" s="6" t="s">
        <v>46</v>
      </c>
      <c r="X1070" s="6" t="s">
        <v>5052</v>
      </c>
      <c r="AB1070" s="6" t="s">
        <v>4317</v>
      </c>
      <c r="AC1070" s="6" t="s">
        <v>55</v>
      </c>
      <c r="AD1070" s="7" t="s">
        <v>2616</v>
      </c>
      <c r="AE1070" s="7" t="s">
        <v>4324</v>
      </c>
      <c r="AP1070" s="2">
        <v>1</v>
      </c>
      <c r="AQ1070" s="2">
        <v>0</v>
      </c>
      <c r="AR1070" s="2">
        <v>0</v>
      </c>
      <c r="AS1070" s="2">
        <v>1</v>
      </c>
      <c r="AT1070" s="2">
        <v>0</v>
      </c>
      <c r="AU1070" s="2">
        <v>0</v>
      </c>
      <c r="AV1070" s="2">
        <v>0</v>
      </c>
      <c r="AW1070" s="2">
        <v>0</v>
      </c>
      <c r="AX1070" s="2">
        <v>0</v>
      </c>
      <c r="AY1070" s="2" t="s">
        <v>5181</v>
      </c>
      <c r="AZ1070" s="2">
        <v>0</v>
      </c>
      <c r="BA1070" s="9" t="s">
        <v>4148</v>
      </c>
      <c r="BB1070" s="9" t="s">
        <v>4149</v>
      </c>
    </row>
    <row r="1071" spans="1:54" ht="27.5" customHeight="1" x14ac:dyDescent="0.35">
      <c r="A1071" s="2" t="s">
        <v>1141</v>
      </c>
      <c r="B1071" s="2" t="s">
        <v>4484</v>
      </c>
      <c r="C1071" s="12">
        <v>45194</v>
      </c>
      <c r="D1071" s="3" t="s">
        <v>5034</v>
      </c>
      <c r="E1071" s="3" t="s">
        <v>11</v>
      </c>
      <c r="F1071" s="3" t="s">
        <v>69</v>
      </c>
      <c r="H1071" s="3" t="s">
        <v>2600</v>
      </c>
      <c r="I1071" s="3" t="s">
        <v>3891</v>
      </c>
      <c r="J1071" s="4" t="s">
        <v>4573</v>
      </c>
      <c r="K1071" s="4" t="s">
        <v>4572</v>
      </c>
      <c r="L1071" s="4" t="s">
        <v>5191</v>
      </c>
      <c r="M1071" s="4" t="s">
        <v>57</v>
      </c>
      <c r="N1071" s="4" t="s">
        <v>2626</v>
      </c>
      <c r="T1071" s="6" t="s">
        <v>5138</v>
      </c>
      <c r="U1071" s="6" t="s">
        <v>5062</v>
      </c>
      <c r="V1071" s="6" t="s">
        <v>46</v>
      </c>
      <c r="X1071" s="6" t="s">
        <v>5052</v>
      </c>
      <c r="AB1071" s="6" t="s">
        <v>4317</v>
      </c>
      <c r="AC1071" s="6" t="s">
        <v>55</v>
      </c>
      <c r="AD1071" s="7" t="s">
        <v>2616</v>
      </c>
      <c r="AE1071" s="7" t="s">
        <v>4324</v>
      </c>
      <c r="AP1071" s="2">
        <v>1</v>
      </c>
      <c r="AQ1071" s="2">
        <v>0</v>
      </c>
      <c r="AR1071" s="2">
        <v>0</v>
      </c>
      <c r="AS1071" s="2">
        <v>1</v>
      </c>
      <c r="AT1071" s="2">
        <v>0</v>
      </c>
      <c r="AU1071" s="2">
        <v>0</v>
      </c>
      <c r="AV1071" s="2">
        <v>0</v>
      </c>
      <c r="AW1071" s="2">
        <v>0</v>
      </c>
      <c r="AX1071" s="2">
        <v>0</v>
      </c>
      <c r="AY1071" s="2" t="s">
        <v>5181</v>
      </c>
      <c r="AZ1071" s="2">
        <v>0</v>
      </c>
      <c r="BA1071" s="9" t="s">
        <v>4148</v>
      </c>
      <c r="BB1071" s="9" t="s">
        <v>4149</v>
      </c>
    </row>
    <row r="1072" spans="1:54" ht="27.5" customHeight="1" x14ac:dyDescent="0.35">
      <c r="A1072" s="2" t="s">
        <v>1142</v>
      </c>
      <c r="B1072" s="2" t="s">
        <v>4484</v>
      </c>
      <c r="C1072" s="12">
        <v>45194</v>
      </c>
      <c r="D1072" s="3" t="s">
        <v>5034</v>
      </c>
      <c r="E1072" s="3" t="s">
        <v>11</v>
      </c>
      <c r="F1072" s="3" t="s">
        <v>69</v>
      </c>
      <c r="H1072" s="3" t="s">
        <v>2600</v>
      </c>
      <c r="I1072" s="3" t="s">
        <v>3891</v>
      </c>
      <c r="J1072" s="4" t="s">
        <v>4573</v>
      </c>
      <c r="K1072" s="4" t="s">
        <v>4572</v>
      </c>
      <c r="L1072" s="4" t="s">
        <v>5191</v>
      </c>
      <c r="M1072" s="4" t="s">
        <v>57</v>
      </c>
      <c r="N1072" s="4" t="s">
        <v>2626</v>
      </c>
      <c r="T1072" s="6" t="s">
        <v>5138</v>
      </c>
      <c r="U1072" s="6" t="s">
        <v>5062</v>
      </c>
      <c r="V1072" s="6" t="s">
        <v>46</v>
      </c>
      <c r="X1072" s="6" t="s">
        <v>5052</v>
      </c>
      <c r="AB1072" s="6" t="s">
        <v>4317</v>
      </c>
      <c r="AC1072" s="6" t="s">
        <v>55</v>
      </c>
      <c r="AD1072" s="7" t="s">
        <v>2616</v>
      </c>
      <c r="AE1072" s="7" t="s">
        <v>4324</v>
      </c>
      <c r="AP1072" s="2">
        <v>1</v>
      </c>
      <c r="AQ1072" s="2">
        <v>0</v>
      </c>
      <c r="AR1072" s="2">
        <v>0</v>
      </c>
      <c r="AS1072" s="2">
        <v>1</v>
      </c>
      <c r="AT1072" s="2">
        <v>0</v>
      </c>
      <c r="AU1072" s="2">
        <v>0</v>
      </c>
      <c r="AV1072" s="2">
        <v>0</v>
      </c>
      <c r="AW1072" s="2">
        <v>0</v>
      </c>
      <c r="AX1072" s="2">
        <v>0</v>
      </c>
      <c r="AY1072" s="2" t="s">
        <v>5181</v>
      </c>
      <c r="AZ1072" s="2">
        <v>0</v>
      </c>
      <c r="BA1072" s="9" t="s">
        <v>4148</v>
      </c>
      <c r="BB1072" s="9" t="s">
        <v>4149</v>
      </c>
    </row>
    <row r="1073" spans="1:55" ht="27.5" customHeight="1" x14ac:dyDescent="0.35">
      <c r="A1073" s="2" t="s">
        <v>1143</v>
      </c>
      <c r="B1073" s="2" t="s">
        <v>4484</v>
      </c>
      <c r="C1073" s="12">
        <v>45195</v>
      </c>
      <c r="D1073" s="3" t="s">
        <v>5034</v>
      </c>
      <c r="E1073" s="3" t="s">
        <v>15</v>
      </c>
      <c r="F1073" s="3" t="s">
        <v>4260</v>
      </c>
      <c r="G1073" s="3" t="s">
        <v>4370</v>
      </c>
      <c r="H1073" s="3" t="s">
        <v>1714</v>
      </c>
      <c r="J1073" s="4" t="s">
        <v>4571</v>
      </c>
      <c r="K1073" s="4" t="s">
        <v>4572</v>
      </c>
      <c r="L1073" s="4" t="s">
        <v>5192</v>
      </c>
      <c r="M1073" s="4" t="s">
        <v>5198</v>
      </c>
      <c r="N1073" s="4" t="s">
        <v>1699</v>
      </c>
      <c r="T1073" s="6" t="s">
        <v>1900</v>
      </c>
      <c r="U1073" s="6" t="s">
        <v>5062</v>
      </c>
      <c r="V1073" s="6" t="s">
        <v>46</v>
      </c>
      <c r="X1073" s="6" t="s">
        <v>5052</v>
      </c>
      <c r="AC1073" s="6" t="s">
        <v>55</v>
      </c>
      <c r="AD1073" s="7" t="s">
        <v>1727</v>
      </c>
      <c r="AE1073" s="7" t="s">
        <v>4324</v>
      </c>
      <c r="AN1073" s="9" t="s">
        <v>1698</v>
      </c>
      <c r="AP1073" s="2">
        <v>0</v>
      </c>
      <c r="AQ1073" s="2">
        <v>0</v>
      </c>
      <c r="AR1073" s="2">
        <v>0</v>
      </c>
      <c r="AS1073" s="2">
        <v>1</v>
      </c>
      <c r="AT1073" s="2">
        <v>0</v>
      </c>
      <c r="AU1073" s="2">
        <v>0</v>
      </c>
      <c r="AV1073" s="2">
        <v>0</v>
      </c>
      <c r="AW1073" s="2">
        <v>0</v>
      </c>
      <c r="AX1073" s="2">
        <v>0</v>
      </c>
      <c r="AY1073" s="2" t="s">
        <v>4569</v>
      </c>
      <c r="AZ1073" s="2">
        <v>0</v>
      </c>
      <c r="BA1073" s="9" t="s">
        <v>2208</v>
      </c>
      <c r="BB1073" s="9" t="s">
        <v>2209</v>
      </c>
    </row>
    <row r="1074" spans="1:55" ht="27.5" customHeight="1" x14ac:dyDescent="0.35">
      <c r="A1074" s="2" t="s">
        <v>1144</v>
      </c>
      <c r="B1074" s="2" t="s">
        <v>4484</v>
      </c>
      <c r="C1074" s="12">
        <v>45195</v>
      </c>
      <c r="D1074" s="3" t="s">
        <v>5034</v>
      </c>
      <c r="E1074" s="3" t="s">
        <v>15</v>
      </c>
      <c r="F1074" s="3" t="s">
        <v>4260</v>
      </c>
      <c r="G1074" s="3" t="s">
        <v>4370</v>
      </c>
      <c r="H1074" s="3" t="s">
        <v>1714</v>
      </c>
      <c r="J1074" s="4" t="s">
        <v>4571</v>
      </c>
      <c r="K1074" s="4" t="s">
        <v>4572</v>
      </c>
      <c r="L1074" s="4" t="s">
        <v>5192</v>
      </c>
      <c r="M1074" s="4" t="s">
        <v>5198</v>
      </c>
      <c r="N1074" s="4" t="s">
        <v>1699</v>
      </c>
      <c r="T1074" s="6" t="s">
        <v>1907</v>
      </c>
      <c r="U1074" s="6" t="s">
        <v>5062</v>
      </c>
      <c r="V1074" s="6" t="s">
        <v>46</v>
      </c>
      <c r="X1074" s="6" t="s">
        <v>5052</v>
      </c>
      <c r="AC1074" s="6" t="s">
        <v>55</v>
      </c>
      <c r="AD1074" s="7" t="s">
        <v>1727</v>
      </c>
      <c r="AE1074" s="7" t="s">
        <v>4324</v>
      </c>
      <c r="AN1074" s="9" t="s">
        <v>1698</v>
      </c>
      <c r="AP1074" s="2">
        <v>0</v>
      </c>
      <c r="AQ1074" s="2">
        <v>0</v>
      </c>
      <c r="AR1074" s="2">
        <v>0</v>
      </c>
      <c r="AS1074" s="2">
        <v>1</v>
      </c>
      <c r="AT1074" s="2">
        <v>0</v>
      </c>
      <c r="AU1074" s="2">
        <v>0</v>
      </c>
      <c r="AV1074" s="2">
        <v>0</v>
      </c>
      <c r="AW1074" s="2">
        <v>0</v>
      </c>
      <c r="AX1074" s="2">
        <v>0</v>
      </c>
      <c r="AY1074" s="2" t="s">
        <v>4569</v>
      </c>
      <c r="AZ1074" s="2">
        <v>0</v>
      </c>
      <c r="BA1074" s="9" t="s">
        <v>2208</v>
      </c>
      <c r="BB1074" s="9" t="s">
        <v>2209</v>
      </c>
      <c r="BC1074" s="9" t="s">
        <v>2212</v>
      </c>
    </row>
    <row r="1075" spans="1:55" ht="27.5" customHeight="1" x14ac:dyDescent="0.35">
      <c r="A1075" s="2" t="s">
        <v>1145</v>
      </c>
      <c r="B1075" s="2" t="s">
        <v>4484</v>
      </c>
      <c r="C1075" s="12">
        <v>45195</v>
      </c>
      <c r="D1075" s="3" t="s">
        <v>5034</v>
      </c>
      <c r="E1075" s="3" t="s">
        <v>15</v>
      </c>
      <c r="F1075" s="3" t="s">
        <v>4260</v>
      </c>
      <c r="G1075" s="3" t="s">
        <v>4370</v>
      </c>
      <c r="H1075" s="3" t="s">
        <v>1714</v>
      </c>
      <c r="J1075" s="4" t="s">
        <v>4571</v>
      </c>
      <c r="K1075" s="4" t="s">
        <v>4572</v>
      </c>
      <c r="L1075" s="4" t="s">
        <v>5192</v>
      </c>
      <c r="M1075" s="4" t="s">
        <v>5198</v>
      </c>
      <c r="N1075" s="4" t="s">
        <v>1699</v>
      </c>
      <c r="T1075" s="6" t="s">
        <v>1909</v>
      </c>
      <c r="U1075" s="6" t="s">
        <v>5062</v>
      </c>
      <c r="V1075" s="6" t="s">
        <v>46</v>
      </c>
      <c r="X1075" s="6" t="s">
        <v>5052</v>
      </c>
      <c r="AC1075" s="6" t="s">
        <v>55</v>
      </c>
      <c r="AD1075" s="7" t="s">
        <v>1727</v>
      </c>
      <c r="AE1075" s="7" t="s">
        <v>4324</v>
      </c>
      <c r="AN1075" s="9" t="s">
        <v>1698</v>
      </c>
      <c r="AP1075" s="2">
        <v>0</v>
      </c>
      <c r="AQ1075" s="2">
        <v>0</v>
      </c>
      <c r="AR1075" s="2">
        <v>0</v>
      </c>
      <c r="AS1075" s="2">
        <v>1</v>
      </c>
      <c r="AT1075" s="2">
        <v>0</v>
      </c>
      <c r="AU1075" s="2">
        <v>0</v>
      </c>
      <c r="AV1075" s="2">
        <v>0</v>
      </c>
      <c r="AW1075" s="2">
        <v>0</v>
      </c>
      <c r="AX1075" s="2">
        <v>0</v>
      </c>
      <c r="AY1075" s="2" t="s">
        <v>4569</v>
      </c>
      <c r="AZ1075" s="2">
        <v>0</v>
      </c>
      <c r="BA1075" s="9" t="s">
        <v>2208</v>
      </c>
      <c r="BB1075" s="9" t="s">
        <v>2209</v>
      </c>
    </row>
    <row r="1076" spans="1:55" ht="27.5" customHeight="1" x14ac:dyDescent="0.35">
      <c r="A1076" s="2" t="s">
        <v>1146</v>
      </c>
      <c r="B1076" s="2" t="s">
        <v>4484</v>
      </c>
      <c r="C1076" s="12">
        <v>45195</v>
      </c>
      <c r="D1076" s="3" t="s">
        <v>5034</v>
      </c>
      <c r="E1076" s="3" t="s">
        <v>15</v>
      </c>
      <c r="F1076" s="3" t="s">
        <v>4260</v>
      </c>
      <c r="G1076" s="3" t="s">
        <v>4370</v>
      </c>
      <c r="H1076" s="3" t="s">
        <v>1714</v>
      </c>
      <c r="J1076" s="4" t="s">
        <v>4571</v>
      </c>
      <c r="K1076" s="4" t="s">
        <v>4572</v>
      </c>
      <c r="L1076" s="4" t="s">
        <v>5192</v>
      </c>
      <c r="M1076" s="4" t="s">
        <v>5198</v>
      </c>
      <c r="N1076" s="4" t="s">
        <v>1699</v>
      </c>
      <c r="T1076" s="6" t="s">
        <v>1910</v>
      </c>
      <c r="U1076" s="6" t="s">
        <v>5062</v>
      </c>
      <c r="V1076" s="6" t="s">
        <v>46</v>
      </c>
      <c r="X1076" s="6" t="s">
        <v>5052</v>
      </c>
      <c r="AC1076" s="6" t="s">
        <v>55</v>
      </c>
      <c r="AD1076" s="7" t="s">
        <v>1727</v>
      </c>
      <c r="AE1076" s="7" t="s">
        <v>4324</v>
      </c>
      <c r="AN1076" s="9" t="s">
        <v>1698</v>
      </c>
      <c r="AP1076" s="2">
        <v>0</v>
      </c>
      <c r="AQ1076" s="2">
        <v>0</v>
      </c>
      <c r="AR1076" s="2">
        <v>0</v>
      </c>
      <c r="AS1076" s="2">
        <v>1</v>
      </c>
      <c r="AT1076" s="2">
        <v>0</v>
      </c>
      <c r="AU1076" s="2">
        <v>0</v>
      </c>
      <c r="AV1076" s="2">
        <v>0</v>
      </c>
      <c r="AW1076" s="2">
        <v>0</v>
      </c>
      <c r="AX1076" s="2">
        <v>0</v>
      </c>
      <c r="AY1076" s="2" t="s">
        <v>4569</v>
      </c>
      <c r="AZ1076" s="2">
        <v>0</v>
      </c>
      <c r="BA1076" s="9" t="s">
        <v>2208</v>
      </c>
      <c r="BB1076" s="9" t="s">
        <v>2209</v>
      </c>
    </row>
    <row r="1077" spans="1:55" ht="27.5" customHeight="1" x14ac:dyDescent="0.35">
      <c r="A1077" s="2" t="s">
        <v>1147</v>
      </c>
      <c r="B1077" s="2" t="s">
        <v>4484</v>
      </c>
      <c r="C1077" s="12">
        <v>45195</v>
      </c>
      <c r="D1077" s="3" t="s">
        <v>5034</v>
      </c>
      <c r="E1077" s="3" t="s">
        <v>15</v>
      </c>
      <c r="F1077" s="3" t="s">
        <v>4260</v>
      </c>
      <c r="G1077" s="3" t="s">
        <v>4370</v>
      </c>
      <c r="H1077" s="3" t="s">
        <v>1714</v>
      </c>
      <c r="J1077" s="4" t="s">
        <v>4571</v>
      </c>
      <c r="K1077" s="4" t="s">
        <v>4572</v>
      </c>
      <c r="L1077" s="4" t="s">
        <v>5192</v>
      </c>
      <c r="M1077" s="4" t="s">
        <v>5198</v>
      </c>
      <c r="N1077" s="4" t="s">
        <v>1699</v>
      </c>
      <c r="T1077" s="6" t="s">
        <v>1901</v>
      </c>
      <c r="U1077" s="6" t="s">
        <v>5062</v>
      </c>
      <c r="V1077" s="6" t="s">
        <v>46</v>
      </c>
      <c r="X1077" s="6" t="s">
        <v>5052</v>
      </c>
      <c r="AC1077" s="6" t="s">
        <v>55</v>
      </c>
      <c r="AD1077" s="7" t="s">
        <v>1725</v>
      </c>
      <c r="AE1077" s="7" t="s">
        <v>4324</v>
      </c>
      <c r="AN1077" s="9" t="s">
        <v>1698</v>
      </c>
      <c r="AP1077" s="2">
        <v>0</v>
      </c>
      <c r="AQ1077" s="2">
        <v>0</v>
      </c>
      <c r="AR1077" s="2">
        <v>0</v>
      </c>
      <c r="AS1077" s="2">
        <v>1</v>
      </c>
      <c r="AT1077" s="2">
        <v>0</v>
      </c>
      <c r="AU1077" s="2">
        <v>0</v>
      </c>
      <c r="AV1077" s="2">
        <v>0</v>
      </c>
      <c r="AW1077" s="2">
        <v>0</v>
      </c>
      <c r="AX1077" s="2">
        <v>0</v>
      </c>
      <c r="AY1077" s="2" t="s">
        <v>4569</v>
      </c>
      <c r="AZ1077" s="2">
        <v>0</v>
      </c>
      <c r="BA1077" s="9" t="s">
        <v>2210</v>
      </c>
      <c r="BB1077" s="9" t="s">
        <v>2211</v>
      </c>
    </row>
    <row r="1078" spans="1:55" ht="27.5" customHeight="1" x14ac:dyDescent="0.35">
      <c r="A1078" s="2" t="s">
        <v>1148</v>
      </c>
      <c r="B1078" s="2" t="s">
        <v>4484</v>
      </c>
      <c r="C1078" s="12">
        <v>45195</v>
      </c>
      <c r="D1078" s="3" t="s">
        <v>5034</v>
      </c>
      <c r="E1078" s="3" t="s">
        <v>15</v>
      </c>
      <c r="F1078" s="3" t="s">
        <v>4260</v>
      </c>
      <c r="G1078" s="3" t="s">
        <v>4370</v>
      </c>
      <c r="H1078" s="3" t="s">
        <v>1714</v>
      </c>
      <c r="J1078" s="4" t="s">
        <v>4571</v>
      </c>
      <c r="K1078" s="4" t="s">
        <v>4572</v>
      </c>
      <c r="L1078" s="4" t="s">
        <v>5192</v>
      </c>
      <c r="M1078" s="4" t="s">
        <v>5198</v>
      </c>
      <c r="N1078" s="4" t="s">
        <v>1699</v>
      </c>
      <c r="T1078" s="6" t="s">
        <v>1902</v>
      </c>
      <c r="U1078" s="6" t="s">
        <v>5062</v>
      </c>
      <c r="V1078" s="6" t="s">
        <v>46</v>
      </c>
      <c r="X1078" s="6" t="s">
        <v>5052</v>
      </c>
      <c r="AC1078" s="6" t="s">
        <v>55</v>
      </c>
      <c r="AD1078" s="7" t="s">
        <v>1725</v>
      </c>
      <c r="AE1078" s="7" t="s">
        <v>4324</v>
      </c>
      <c r="AN1078" s="9" t="s">
        <v>1698</v>
      </c>
      <c r="AP1078" s="2">
        <v>0</v>
      </c>
      <c r="AQ1078" s="2">
        <v>0</v>
      </c>
      <c r="AR1078" s="2">
        <v>0</v>
      </c>
      <c r="AS1078" s="2">
        <v>1</v>
      </c>
      <c r="AT1078" s="2">
        <v>0</v>
      </c>
      <c r="AU1078" s="2">
        <v>0</v>
      </c>
      <c r="AV1078" s="2">
        <v>0</v>
      </c>
      <c r="AW1078" s="2">
        <v>0</v>
      </c>
      <c r="AX1078" s="2">
        <v>0</v>
      </c>
      <c r="AY1078" s="2" t="s">
        <v>4569</v>
      </c>
      <c r="AZ1078" s="2">
        <v>0</v>
      </c>
      <c r="BA1078" s="9" t="s">
        <v>2208</v>
      </c>
      <c r="BB1078" s="9" t="s">
        <v>2212</v>
      </c>
      <c r="BC1078" s="9" t="s">
        <v>2209</v>
      </c>
    </row>
    <row r="1079" spans="1:55" ht="27.5" customHeight="1" x14ac:dyDescent="0.35">
      <c r="A1079" s="2" t="s">
        <v>1149</v>
      </c>
      <c r="B1079" s="2" t="s">
        <v>4484</v>
      </c>
      <c r="C1079" s="12">
        <v>45195</v>
      </c>
      <c r="D1079" s="3" t="s">
        <v>5034</v>
      </c>
      <c r="E1079" s="3" t="s">
        <v>15</v>
      </c>
      <c r="F1079" s="3" t="s">
        <v>4260</v>
      </c>
      <c r="G1079" s="3" t="s">
        <v>4370</v>
      </c>
      <c r="H1079" s="3" t="s">
        <v>1714</v>
      </c>
      <c r="J1079" s="4" t="s">
        <v>4571</v>
      </c>
      <c r="K1079" s="4" t="s">
        <v>4572</v>
      </c>
      <c r="L1079" s="4" t="s">
        <v>5192</v>
      </c>
      <c r="M1079" s="4" t="s">
        <v>5198</v>
      </c>
      <c r="N1079" s="4" t="s">
        <v>1699</v>
      </c>
      <c r="T1079" s="6" t="s">
        <v>1903</v>
      </c>
      <c r="U1079" s="6" t="s">
        <v>5062</v>
      </c>
      <c r="V1079" s="6" t="s">
        <v>46</v>
      </c>
      <c r="X1079" s="6" t="s">
        <v>5052</v>
      </c>
      <c r="AC1079" s="6" t="s">
        <v>55</v>
      </c>
      <c r="AD1079" s="7" t="s">
        <v>1725</v>
      </c>
      <c r="AE1079" s="7" t="s">
        <v>4324</v>
      </c>
      <c r="AN1079" s="9" t="s">
        <v>1698</v>
      </c>
      <c r="AP1079" s="2">
        <v>0</v>
      </c>
      <c r="AQ1079" s="2">
        <v>0</v>
      </c>
      <c r="AR1079" s="2">
        <v>0</v>
      </c>
      <c r="AS1079" s="2">
        <v>1</v>
      </c>
      <c r="AT1079" s="2">
        <v>0</v>
      </c>
      <c r="AU1079" s="2">
        <v>0</v>
      </c>
      <c r="AV1079" s="2">
        <v>0</v>
      </c>
      <c r="AW1079" s="2">
        <v>0</v>
      </c>
      <c r="AX1079" s="2">
        <v>0</v>
      </c>
      <c r="AY1079" s="2" t="s">
        <v>4569</v>
      </c>
      <c r="AZ1079" s="2">
        <v>0</v>
      </c>
      <c r="BA1079" s="9" t="s">
        <v>2210</v>
      </c>
      <c r="BB1079" s="9" t="s">
        <v>2211</v>
      </c>
    </row>
    <row r="1080" spans="1:55" ht="27.5" customHeight="1" x14ac:dyDescent="0.35">
      <c r="A1080" s="2" t="s">
        <v>1150</v>
      </c>
      <c r="B1080" s="2" t="s">
        <v>4484</v>
      </c>
      <c r="C1080" s="12">
        <v>45195</v>
      </c>
      <c r="D1080" s="3" t="s">
        <v>5034</v>
      </c>
      <c r="E1080" s="3" t="s">
        <v>15</v>
      </c>
      <c r="F1080" s="3" t="s">
        <v>4260</v>
      </c>
      <c r="G1080" s="3" t="s">
        <v>4370</v>
      </c>
      <c r="H1080" s="3" t="s">
        <v>1714</v>
      </c>
      <c r="J1080" s="4" t="s">
        <v>4571</v>
      </c>
      <c r="K1080" s="4" t="s">
        <v>4572</v>
      </c>
      <c r="L1080" s="4" t="s">
        <v>5192</v>
      </c>
      <c r="M1080" s="4" t="s">
        <v>5198</v>
      </c>
      <c r="N1080" s="4" t="s">
        <v>1699</v>
      </c>
      <c r="T1080" s="6" t="s">
        <v>1904</v>
      </c>
      <c r="U1080" s="6" t="s">
        <v>5062</v>
      </c>
      <c r="V1080" s="6" t="s">
        <v>46</v>
      </c>
      <c r="X1080" s="6" t="s">
        <v>5052</v>
      </c>
      <c r="AC1080" s="6" t="s">
        <v>55</v>
      </c>
      <c r="AD1080" s="7" t="s">
        <v>1725</v>
      </c>
      <c r="AE1080" s="7" t="s">
        <v>4324</v>
      </c>
      <c r="AN1080" s="9" t="s">
        <v>1698</v>
      </c>
      <c r="AP1080" s="2">
        <v>0</v>
      </c>
      <c r="AQ1080" s="2">
        <v>0</v>
      </c>
      <c r="AR1080" s="2">
        <v>0</v>
      </c>
      <c r="AS1080" s="2">
        <v>1</v>
      </c>
      <c r="AT1080" s="2">
        <v>0</v>
      </c>
      <c r="AU1080" s="2">
        <v>0</v>
      </c>
      <c r="AV1080" s="2">
        <v>0</v>
      </c>
      <c r="AW1080" s="2">
        <v>0</v>
      </c>
      <c r="AX1080" s="2">
        <v>0</v>
      </c>
      <c r="AY1080" s="2" t="s">
        <v>4569</v>
      </c>
      <c r="AZ1080" s="2">
        <v>0</v>
      </c>
      <c r="BA1080" s="9" t="s">
        <v>2210</v>
      </c>
      <c r="BB1080" s="9" t="s">
        <v>2211</v>
      </c>
    </row>
    <row r="1081" spans="1:55" ht="27.5" customHeight="1" x14ac:dyDescent="0.35">
      <c r="A1081" s="2" t="s">
        <v>1151</v>
      </c>
      <c r="B1081" s="2" t="s">
        <v>4484</v>
      </c>
      <c r="C1081" s="12">
        <v>45195</v>
      </c>
      <c r="D1081" s="3" t="s">
        <v>5034</v>
      </c>
      <c r="E1081" s="3" t="s">
        <v>15</v>
      </c>
      <c r="F1081" s="3" t="s">
        <v>4260</v>
      </c>
      <c r="G1081" s="3" t="s">
        <v>4370</v>
      </c>
      <c r="H1081" s="3" t="s">
        <v>1714</v>
      </c>
      <c r="J1081" s="4" t="s">
        <v>4571</v>
      </c>
      <c r="K1081" s="4" t="s">
        <v>4572</v>
      </c>
      <c r="L1081" s="4" t="s">
        <v>5192</v>
      </c>
      <c r="M1081" s="4" t="s">
        <v>5198</v>
      </c>
      <c r="N1081" s="4" t="s">
        <v>1699</v>
      </c>
      <c r="T1081" s="6" t="s">
        <v>1905</v>
      </c>
      <c r="U1081" s="6" t="s">
        <v>5062</v>
      </c>
      <c r="V1081" s="6" t="s">
        <v>46</v>
      </c>
      <c r="X1081" s="6" t="s">
        <v>5052</v>
      </c>
      <c r="AC1081" s="6" t="s">
        <v>55</v>
      </c>
      <c r="AD1081" s="7" t="s">
        <v>1725</v>
      </c>
      <c r="AE1081" s="7" t="s">
        <v>4324</v>
      </c>
      <c r="AN1081" s="9" t="s">
        <v>1698</v>
      </c>
      <c r="AP1081" s="2">
        <v>0</v>
      </c>
      <c r="AQ1081" s="2">
        <v>0</v>
      </c>
      <c r="AR1081" s="2">
        <v>0</v>
      </c>
      <c r="AS1081" s="2">
        <v>1</v>
      </c>
      <c r="AT1081" s="2">
        <v>0</v>
      </c>
      <c r="AU1081" s="2">
        <v>0</v>
      </c>
      <c r="AV1081" s="2">
        <v>0</v>
      </c>
      <c r="AW1081" s="2">
        <v>0</v>
      </c>
      <c r="AX1081" s="2">
        <v>0</v>
      </c>
      <c r="AY1081" s="2" t="s">
        <v>4569</v>
      </c>
      <c r="AZ1081" s="2">
        <v>0</v>
      </c>
      <c r="BA1081" s="9" t="s">
        <v>2210</v>
      </c>
      <c r="BB1081" s="9" t="s">
        <v>2211</v>
      </c>
    </row>
    <row r="1082" spans="1:55" ht="27.5" customHeight="1" x14ac:dyDescent="0.35">
      <c r="A1082" s="2" t="s">
        <v>1152</v>
      </c>
      <c r="B1082" s="2" t="s">
        <v>4484</v>
      </c>
      <c r="C1082" s="12">
        <v>45195</v>
      </c>
      <c r="D1082" s="3" t="s">
        <v>5034</v>
      </c>
      <c r="E1082" s="3" t="s">
        <v>15</v>
      </c>
      <c r="F1082" s="3" t="s">
        <v>4260</v>
      </c>
      <c r="G1082" s="3" t="s">
        <v>4370</v>
      </c>
      <c r="H1082" s="3" t="s">
        <v>1714</v>
      </c>
      <c r="J1082" s="4" t="s">
        <v>4571</v>
      </c>
      <c r="K1082" s="4" t="s">
        <v>4572</v>
      </c>
      <c r="L1082" s="4" t="s">
        <v>5192</v>
      </c>
      <c r="M1082" s="4" t="s">
        <v>5198</v>
      </c>
      <c r="N1082" s="4" t="s">
        <v>1699</v>
      </c>
      <c r="T1082" s="6" t="s">
        <v>1906</v>
      </c>
      <c r="U1082" s="6" t="s">
        <v>5062</v>
      </c>
      <c r="V1082" s="6" t="s">
        <v>46</v>
      </c>
      <c r="X1082" s="6" t="s">
        <v>5052</v>
      </c>
      <c r="AC1082" s="6" t="s">
        <v>55</v>
      </c>
      <c r="AD1082" s="7" t="s">
        <v>1725</v>
      </c>
      <c r="AE1082" s="7" t="s">
        <v>4324</v>
      </c>
      <c r="AN1082" s="9" t="s">
        <v>1698</v>
      </c>
      <c r="AP1082" s="2">
        <v>0</v>
      </c>
      <c r="AQ1082" s="2">
        <v>0</v>
      </c>
      <c r="AR1082" s="2">
        <v>0</v>
      </c>
      <c r="AS1082" s="2">
        <v>1</v>
      </c>
      <c r="AT1082" s="2">
        <v>0</v>
      </c>
      <c r="AU1082" s="2">
        <v>0</v>
      </c>
      <c r="AV1082" s="2">
        <v>0</v>
      </c>
      <c r="AW1082" s="2">
        <v>0</v>
      </c>
      <c r="AX1082" s="2">
        <v>0</v>
      </c>
      <c r="AY1082" s="2" t="s">
        <v>4569</v>
      </c>
      <c r="AZ1082" s="2">
        <v>0</v>
      </c>
      <c r="BA1082" s="9" t="s">
        <v>2210</v>
      </c>
      <c r="BB1082" s="9" t="s">
        <v>2211</v>
      </c>
    </row>
    <row r="1083" spans="1:55" ht="27.5" customHeight="1" x14ac:dyDescent="0.35">
      <c r="A1083" s="2" t="s">
        <v>1153</v>
      </c>
      <c r="B1083" s="2" t="s">
        <v>4484</v>
      </c>
      <c r="C1083" s="12">
        <v>45195</v>
      </c>
      <c r="D1083" s="3" t="s">
        <v>5034</v>
      </c>
      <c r="E1083" s="3" t="s">
        <v>15</v>
      </c>
      <c r="F1083" s="3" t="s">
        <v>4260</v>
      </c>
      <c r="G1083" s="3" t="s">
        <v>4370</v>
      </c>
      <c r="H1083" s="3" t="s">
        <v>1714</v>
      </c>
      <c r="J1083" s="4" t="s">
        <v>4571</v>
      </c>
      <c r="K1083" s="4" t="s">
        <v>4572</v>
      </c>
      <c r="L1083" s="4" t="s">
        <v>5192</v>
      </c>
      <c r="M1083" s="4" t="s">
        <v>5198</v>
      </c>
      <c r="N1083" s="4" t="s">
        <v>1699</v>
      </c>
      <c r="T1083" s="6" t="s">
        <v>1908</v>
      </c>
      <c r="U1083" s="6" t="s">
        <v>5062</v>
      </c>
      <c r="V1083" s="6" t="s">
        <v>46</v>
      </c>
      <c r="X1083" s="6" t="s">
        <v>5052</v>
      </c>
      <c r="AC1083" s="6" t="s">
        <v>55</v>
      </c>
      <c r="AD1083" s="7" t="s">
        <v>1725</v>
      </c>
      <c r="AE1083" s="7" t="s">
        <v>4324</v>
      </c>
      <c r="AN1083" s="9" t="s">
        <v>1698</v>
      </c>
      <c r="AP1083" s="2">
        <v>0</v>
      </c>
      <c r="AQ1083" s="2">
        <v>0</v>
      </c>
      <c r="AR1083" s="2">
        <v>0</v>
      </c>
      <c r="AS1083" s="2">
        <v>1</v>
      </c>
      <c r="AT1083" s="2">
        <v>0</v>
      </c>
      <c r="AU1083" s="2">
        <v>0</v>
      </c>
      <c r="AV1083" s="2">
        <v>0</v>
      </c>
      <c r="AW1083" s="2">
        <v>0</v>
      </c>
      <c r="AX1083" s="2">
        <v>0</v>
      </c>
      <c r="AY1083" s="2" t="s">
        <v>4569</v>
      </c>
      <c r="AZ1083" s="2">
        <v>0</v>
      </c>
      <c r="BA1083" s="9" t="s">
        <v>2210</v>
      </c>
      <c r="BB1083" s="9" t="s">
        <v>2211</v>
      </c>
    </row>
    <row r="1084" spans="1:55" ht="27.5" customHeight="1" x14ac:dyDescent="0.35">
      <c r="A1084" s="2" t="s">
        <v>1154</v>
      </c>
      <c r="B1084" s="2" t="s">
        <v>4484</v>
      </c>
      <c r="C1084" s="12">
        <v>45195</v>
      </c>
      <c r="D1084" s="3" t="s">
        <v>5034</v>
      </c>
      <c r="E1084" s="3" t="s">
        <v>11</v>
      </c>
      <c r="F1084" s="3" t="s">
        <v>69</v>
      </c>
      <c r="G1084" s="3" t="s">
        <v>4448</v>
      </c>
      <c r="H1084" s="3" t="s">
        <v>1717</v>
      </c>
      <c r="J1084" s="4" t="s">
        <v>4573</v>
      </c>
      <c r="K1084" s="4" t="s">
        <v>4572</v>
      </c>
      <c r="L1084" s="4" t="s">
        <v>5191</v>
      </c>
      <c r="M1084" s="4" t="s">
        <v>57</v>
      </c>
      <c r="N1084" s="4" t="s">
        <v>2625</v>
      </c>
      <c r="T1084" s="6" t="s">
        <v>3302</v>
      </c>
      <c r="U1084" s="6" t="s">
        <v>5062</v>
      </c>
      <c r="V1084" s="6" t="s">
        <v>46</v>
      </c>
      <c r="X1084" s="6" t="s">
        <v>5052</v>
      </c>
      <c r="AC1084" s="6" t="s">
        <v>55</v>
      </c>
      <c r="AD1084" s="7" t="s">
        <v>1729</v>
      </c>
      <c r="AE1084" s="7" t="s">
        <v>1729</v>
      </c>
      <c r="AK1084" s="8" t="s">
        <v>2090</v>
      </c>
      <c r="AP1084" s="2">
        <v>0</v>
      </c>
      <c r="AQ1084" s="2">
        <v>0</v>
      </c>
      <c r="AR1084" s="2">
        <v>0</v>
      </c>
      <c r="AS1084" s="2">
        <v>1</v>
      </c>
      <c r="AT1084" s="2">
        <v>0</v>
      </c>
      <c r="AU1084" s="2">
        <v>0</v>
      </c>
      <c r="AV1084" s="2">
        <v>0</v>
      </c>
      <c r="AW1084" s="2">
        <v>0</v>
      </c>
      <c r="AX1084" s="2">
        <v>0</v>
      </c>
      <c r="AY1084" s="2" t="s">
        <v>5181</v>
      </c>
      <c r="AZ1084" s="2">
        <v>0</v>
      </c>
      <c r="BA1084" s="9" t="s">
        <v>4150</v>
      </c>
      <c r="BB1084" s="9" t="s">
        <v>4151</v>
      </c>
      <c r="BC1084" s="9" t="s">
        <v>4002</v>
      </c>
    </row>
    <row r="1085" spans="1:55" ht="27.5" customHeight="1" x14ac:dyDescent="0.35">
      <c r="A1085" s="2" t="s">
        <v>1155</v>
      </c>
      <c r="B1085" s="2" t="s">
        <v>4484</v>
      </c>
      <c r="C1085" s="12">
        <v>45195</v>
      </c>
      <c r="D1085" s="3" t="s">
        <v>5034</v>
      </c>
      <c r="E1085" s="3" t="s">
        <v>11</v>
      </c>
      <c r="F1085" s="3" t="s">
        <v>69</v>
      </c>
      <c r="G1085" s="3" t="s">
        <v>4448</v>
      </c>
      <c r="H1085" s="3" t="s">
        <v>1717</v>
      </c>
      <c r="J1085" s="4" t="s">
        <v>4573</v>
      </c>
      <c r="K1085" s="4" t="s">
        <v>4572</v>
      </c>
      <c r="L1085" s="4" t="s">
        <v>5191</v>
      </c>
      <c r="M1085" s="4" t="s">
        <v>57</v>
      </c>
      <c r="N1085" s="4" t="s">
        <v>2625</v>
      </c>
      <c r="T1085" s="6" t="s">
        <v>3303</v>
      </c>
      <c r="U1085" s="6" t="s">
        <v>5062</v>
      </c>
      <c r="V1085" s="6" t="s">
        <v>46</v>
      </c>
      <c r="X1085" s="6" t="s">
        <v>5052</v>
      </c>
      <c r="AC1085" s="6" t="s">
        <v>55</v>
      </c>
      <c r="AD1085" s="7" t="s">
        <v>1729</v>
      </c>
      <c r="AE1085" s="7" t="s">
        <v>1729</v>
      </c>
      <c r="AK1085" s="8" t="s">
        <v>2090</v>
      </c>
      <c r="AP1085" s="2">
        <v>0</v>
      </c>
      <c r="AQ1085" s="2">
        <v>0</v>
      </c>
      <c r="AR1085" s="2">
        <v>0</v>
      </c>
      <c r="AS1085" s="2">
        <v>1</v>
      </c>
      <c r="AT1085" s="2">
        <v>0</v>
      </c>
      <c r="AU1085" s="2">
        <v>0</v>
      </c>
      <c r="AV1085" s="2">
        <v>0</v>
      </c>
      <c r="AW1085" s="2">
        <v>0</v>
      </c>
      <c r="AX1085" s="2">
        <v>0</v>
      </c>
      <c r="AY1085" s="2" t="s">
        <v>5181</v>
      </c>
      <c r="AZ1085" s="2">
        <v>0</v>
      </c>
      <c r="BA1085" s="9" t="s">
        <v>4150</v>
      </c>
      <c r="BB1085" s="9" t="s">
        <v>4151</v>
      </c>
      <c r="BC1085" s="9" t="s">
        <v>4002</v>
      </c>
    </row>
    <row r="1086" spans="1:55" ht="27.5" customHeight="1" x14ac:dyDescent="0.35">
      <c r="A1086" s="2" t="s">
        <v>1156</v>
      </c>
      <c r="B1086" s="2" t="s">
        <v>4484</v>
      </c>
      <c r="C1086" s="12">
        <v>45195</v>
      </c>
      <c r="D1086" s="3" t="s">
        <v>5034</v>
      </c>
      <c r="E1086" s="3" t="s">
        <v>11</v>
      </c>
      <c r="F1086" s="3" t="s">
        <v>69</v>
      </c>
      <c r="G1086" s="3" t="s">
        <v>4448</v>
      </c>
      <c r="H1086" s="3" t="s">
        <v>1717</v>
      </c>
      <c r="J1086" s="4" t="s">
        <v>4573</v>
      </c>
      <c r="K1086" s="4" t="s">
        <v>4572</v>
      </c>
      <c r="L1086" s="4" t="s">
        <v>5191</v>
      </c>
      <c r="M1086" s="4" t="s">
        <v>57</v>
      </c>
      <c r="N1086" s="4" t="s">
        <v>2625</v>
      </c>
      <c r="T1086" s="6" t="s">
        <v>3304</v>
      </c>
      <c r="U1086" s="6" t="s">
        <v>5062</v>
      </c>
      <c r="V1086" s="6" t="s">
        <v>46</v>
      </c>
      <c r="X1086" s="6" t="s">
        <v>5052</v>
      </c>
      <c r="AC1086" s="6" t="s">
        <v>55</v>
      </c>
      <c r="AD1086" s="7" t="s">
        <v>1729</v>
      </c>
      <c r="AE1086" s="7" t="s">
        <v>1729</v>
      </c>
      <c r="AK1086" s="8" t="s">
        <v>2090</v>
      </c>
      <c r="AP1086" s="2">
        <v>0</v>
      </c>
      <c r="AQ1086" s="2">
        <v>0</v>
      </c>
      <c r="AR1086" s="2">
        <v>0</v>
      </c>
      <c r="AS1086" s="2">
        <v>1</v>
      </c>
      <c r="AT1086" s="2">
        <v>0</v>
      </c>
      <c r="AU1086" s="2">
        <v>0</v>
      </c>
      <c r="AV1086" s="2">
        <v>0</v>
      </c>
      <c r="AW1086" s="2">
        <v>0</v>
      </c>
      <c r="AX1086" s="2">
        <v>0</v>
      </c>
      <c r="AY1086" s="2" t="s">
        <v>5181</v>
      </c>
      <c r="AZ1086" s="2">
        <v>0</v>
      </c>
      <c r="BA1086" s="9" t="s">
        <v>4150</v>
      </c>
      <c r="BB1086" s="9" t="s">
        <v>4151</v>
      </c>
      <c r="BC1086" s="9" t="s">
        <v>4002</v>
      </c>
    </row>
    <row r="1087" spans="1:55" ht="27.5" customHeight="1" x14ac:dyDescent="0.35">
      <c r="A1087" s="2" t="s">
        <v>1157</v>
      </c>
      <c r="B1087" s="2" t="s">
        <v>4484</v>
      </c>
      <c r="C1087" s="12">
        <v>45195</v>
      </c>
      <c r="D1087" s="3" t="s">
        <v>5034</v>
      </c>
      <c r="E1087" s="3" t="s">
        <v>11</v>
      </c>
      <c r="F1087" s="3" t="s">
        <v>69</v>
      </c>
      <c r="G1087" s="3" t="s">
        <v>4448</v>
      </c>
      <c r="H1087" s="3" t="s">
        <v>1717</v>
      </c>
      <c r="J1087" s="4" t="s">
        <v>4573</v>
      </c>
      <c r="K1087" s="4" t="s">
        <v>4572</v>
      </c>
      <c r="L1087" s="4" t="s">
        <v>5191</v>
      </c>
      <c r="M1087" s="4" t="s">
        <v>57</v>
      </c>
      <c r="N1087" s="4" t="s">
        <v>2625</v>
      </c>
      <c r="T1087" s="6" t="s">
        <v>3305</v>
      </c>
      <c r="U1087" s="6" t="s">
        <v>5062</v>
      </c>
      <c r="V1087" s="6" t="s">
        <v>46</v>
      </c>
      <c r="X1087" s="6" t="s">
        <v>5052</v>
      </c>
      <c r="AC1087" s="6" t="s">
        <v>55</v>
      </c>
      <c r="AD1087" s="7" t="s">
        <v>1729</v>
      </c>
      <c r="AE1087" s="7" t="s">
        <v>1729</v>
      </c>
      <c r="AK1087" s="8" t="s">
        <v>2090</v>
      </c>
      <c r="AP1087" s="2">
        <v>0</v>
      </c>
      <c r="AQ1087" s="2">
        <v>0</v>
      </c>
      <c r="AR1087" s="2">
        <v>0</v>
      </c>
      <c r="AS1087" s="2">
        <v>1</v>
      </c>
      <c r="AT1087" s="2">
        <v>0</v>
      </c>
      <c r="AU1087" s="2">
        <v>0</v>
      </c>
      <c r="AV1087" s="2">
        <v>0</v>
      </c>
      <c r="AW1087" s="2">
        <v>0</v>
      </c>
      <c r="AX1087" s="2">
        <v>0</v>
      </c>
      <c r="AY1087" s="2" t="s">
        <v>5181</v>
      </c>
      <c r="AZ1087" s="2">
        <v>0</v>
      </c>
      <c r="BA1087" s="9" t="s">
        <v>4150</v>
      </c>
      <c r="BB1087" s="9" t="s">
        <v>4151</v>
      </c>
      <c r="BC1087" s="9" t="s">
        <v>4002</v>
      </c>
    </row>
    <row r="1088" spans="1:55" ht="27.5" customHeight="1" x14ac:dyDescent="0.35">
      <c r="A1088" s="2" t="s">
        <v>1158</v>
      </c>
      <c r="B1088" s="2" t="s">
        <v>4484</v>
      </c>
      <c r="C1088" s="12">
        <v>45195</v>
      </c>
      <c r="D1088" s="3" t="s">
        <v>5034</v>
      </c>
      <c r="E1088" s="3" t="s">
        <v>11</v>
      </c>
      <c r="F1088" s="3" t="s">
        <v>69</v>
      </c>
      <c r="G1088" s="3" t="s">
        <v>4448</v>
      </c>
      <c r="H1088" s="3" t="s">
        <v>1717</v>
      </c>
      <c r="J1088" s="4" t="s">
        <v>4573</v>
      </c>
      <c r="K1088" s="4" t="s">
        <v>4572</v>
      </c>
      <c r="L1088" s="4" t="s">
        <v>5191</v>
      </c>
      <c r="M1088" s="4" t="s">
        <v>57</v>
      </c>
      <c r="N1088" s="4" t="s">
        <v>2625</v>
      </c>
      <c r="T1088" s="6" t="s">
        <v>3306</v>
      </c>
      <c r="U1088" s="6" t="s">
        <v>5062</v>
      </c>
      <c r="V1088" s="6" t="s">
        <v>46</v>
      </c>
      <c r="X1088" s="6" t="s">
        <v>5052</v>
      </c>
      <c r="AC1088" s="6" t="s">
        <v>55</v>
      </c>
      <c r="AD1088" s="7" t="s">
        <v>1729</v>
      </c>
      <c r="AE1088" s="7" t="s">
        <v>1729</v>
      </c>
      <c r="AK1088" s="8" t="s">
        <v>2090</v>
      </c>
      <c r="AP1088" s="2">
        <v>0</v>
      </c>
      <c r="AQ1088" s="2">
        <v>0</v>
      </c>
      <c r="AR1088" s="2">
        <v>0</v>
      </c>
      <c r="AS1088" s="2">
        <v>1</v>
      </c>
      <c r="AT1088" s="2">
        <v>0</v>
      </c>
      <c r="AU1088" s="2">
        <v>0</v>
      </c>
      <c r="AV1088" s="2">
        <v>0</v>
      </c>
      <c r="AW1088" s="2">
        <v>0</v>
      </c>
      <c r="AX1088" s="2">
        <v>0</v>
      </c>
      <c r="AY1088" s="2" t="s">
        <v>5181</v>
      </c>
      <c r="AZ1088" s="2">
        <v>0</v>
      </c>
      <c r="BA1088" s="9" t="s">
        <v>4150</v>
      </c>
      <c r="BB1088" s="9" t="s">
        <v>4151</v>
      </c>
      <c r="BC1088" s="9" t="s">
        <v>4002</v>
      </c>
    </row>
    <row r="1089" spans="1:55" ht="27.5" customHeight="1" x14ac:dyDescent="0.35">
      <c r="A1089" s="2" t="s">
        <v>1159</v>
      </c>
      <c r="B1089" s="2" t="s">
        <v>4484</v>
      </c>
      <c r="C1089" s="12">
        <v>45195</v>
      </c>
      <c r="D1089" s="3" t="s">
        <v>5034</v>
      </c>
      <c r="E1089" s="3" t="s">
        <v>11</v>
      </c>
      <c r="F1089" s="3" t="s">
        <v>69</v>
      </c>
      <c r="G1089" s="3" t="s">
        <v>4448</v>
      </c>
      <c r="H1089" s="3" t="s">
        <v>1717</v>
      </c>
      <c r="J1089" s="4" t="s">
        <v>4573</v>
      </c>
      <c r="K1089" s="4" t="s">
        <v>4572</v>
      </c>
      <c r="L1089" s="4" t="s">
        <v>5191</v>
      </c>
      <c r="M1089" s="4" t="s">
        <v>57</v>
      </c>
      <c r="N1089" s="4" t="s">
        <v>2625</v>
      </c>
      <c r="T1089" s="6" t="s">
        <v>3307</v>
      </c>
      <c r="U1089" s="6" t="s">
        <v>5062</v>
      </c>
      <c r="V1089" s="6" t="s">
        <v>46</v>
      </c>
      <c r="X1089" s="6" t="s">
        <v>5052</v>
      </c>
      <c r="AC1089" s="6" t="s">
        <v>55</v>
      </c>
      <c r="AD1089" s="7" t="s">
        <v>1729</v>
      </c>
      <c r="AE1089" s="7" t="s">
        <v>1729</v>
      </c>
      <c r="AK1089" s="8" t="s">
        <v>2090</v>
      </c>
      <c r="AP1089" s="2">
        <v>0</v>
      </c>
      <c r="AQ1089" s="2">
        <v>0</v>
      </c>
      <c r="AR1089" s="2">
        <v>0</v>
      </c>
      <c r="AS1089" s="2">
        <v>1</v>
      </c>
      <c r="AT1089" s="2">
        <v>0</v>
      </c>
      <c r="AU1089" s="2">
        <v>0</v>
      </c>
      <c r="AV1089" s="2">
        <v>0</v>
      </c>
      <c r="AW1089" s="2">
        <v>0</v>
      </c>
      <c r="AX1089" s="2">
        <v>0</v>
      </c>
      <c r="AY1089" s="2" t="s">
        <v>5181</v>
      </c>
      <c r="AZ1089" s="2">
        <v>0</v>
      </c>
      <c r="BA1089" s="9" t="s">
        <v>4150</v>
      </c>
      <c r="BB1089" s="9" t="s">
        <v>4151</v>
      </c>
      <c r="BC1089" s="9" t="s">
        <v>4002</v>
      </c>
    </row>
    <row r="1090" spans="1:55" ht="27.5" customHeight="1" x14ac:dyDescent="0.35">
      <c r="A1090" s="2" t="s">
        <v>1160</v>
      </c>
      <c r="B1090" s="2" t="s">
        <v>4484</v>
      </c>
      <c r="C1090" s="12">
        <v>45195</v>
      </c>
      <c r="D1090" s="3" t="s">
        <v>5034</v>
      </c>
      <c r="E1090" s="3" t="s">
        <v>11</v>
      </c>
      <c r="F1090" s="3" t="s">
        <v>69</v>
      </c>
      <c r="G1090" s="3" t="s">
        <v>4448</v>
      </c>
      <c r="H1090" s="3" t="s">
        <v>1717</v>
      </c>
      <c r="J1090" s="4" t="s">
        <v>4573</v>
      </c>
      <c r="K1090" s="4" t="s">
        <v>4572</v>
      </c>
      <c r="L1090" s="4" t="s">
        <v>5191</v>
      </c>
      <c r="M1090" s="4" t="s">
        <v>57</v>
      </c>
      <c r="N1090" s="4" t="s">
        <v>2625</v>
      </c>
      <c r="T1090" s="6" t="s">
        <v>3308</v>
      </c>
      <c r="U1090" s="6" t="s">
        <v>5062</v>
      </c>
      <c r="V1090" s="6" t="s">
        <v>46</v>
      </c>
      <c r="X1090" s="6" t="s">
        <v>5052</v>
      </c>
      <c r="AC1090" s="6" t="s">
        <v>55</v>
      </c>
      <c r="AD1090" s="7" t="s">
        <v>1729</v>
      </c>
      <c r="AE1090" s="7" t="s">
        <v>1729</v>
      </c>
      <c r="AK1090" s="8" t="s">
        <v>2090</v>
      </c>
      <c r="AP1090" s="2">
        <v>0</v>
      </c>
      <c r="AQ1090" s="2">
        <v>0</v>
      </c>
      <c r="AR1090" s="2">
        <v>0</v>
      </c>
      <c r="AS1090" s="2">
        <v>1</v>
      </c>
      <c r="AT1090" s="2">
        <v>0</v>
      </c>
      <c r="AU1090" s="2">
        <v>0</v>
      </c>
      <c r="AV1090" s="2">
        <v>0</v>
      </c>
      <c r="AW1090" s="2">
        <v>0</v>
      </c>
      <c r="AX1090" s="2">
        <v>0</v>
      </c>
      <c r="AY1090" s="2" t="s">
        <v>5181</v>
      </c>
      <c r="AZ1090" s="2">
        <v>0</v>
      </c>
      <c r="BA1090" s="9" t="s">
        <v>4150</v>
      </c>
      <c r="BB1090" s="9" t="s">
        <v>4151</v>
      </c>
      <c r="BC1090" s="9" t="s">
        <v>4002</v>
      </c>
    </row>
    <row r="1091" spans="1:55" ht="27.5" customHeight="1" x14ac:dyDescent="0.35">
      <c r="A1091" s="2" t="s">
        <v>1161</v>
      </c>
      <c r="B1091" s="2" t="s">
        <v>4484</v>
      </c>
      <c r="C1091" s="12">
        <v>45195</v>
      </c>
      <c r="D1091" s="3" t="s">
        <v>5034</v>
      </c>
      <c r="E1091" s="3" t="s">
        <v>11</v>
      </c>
      <c r="F1091" s="3" t="s">
        <v>69</v>
      </c>
      <c r="G1091" s="3" t="s">
        <v>4448</v>
      </c>
      <c r="H1091" s="3" t="s">
        <v>1717</v>
      </c>
      <c r="J1091" s="4" t="s">
        <v>4573</v>
      </c>
      <c r="K1091" s="4" t="s">
        <v>4572</v>
      </c>
      <c r="L1091" s="4" t="s">
        <v>5191</v>
      </c>
      <c r="M1091" s="4" t="s">
        <v>57</v>
      </c>
      <c r="N1091" s="4" t="s">
        <v>2625</v>
      </c>
      <c r="T1091" s="6" t="s">
        <v>3309</v>
      </c>
      <c r="U1091" s="6" t="s">
        <v>5062</v>
      </c>
      <c r="V1091" s="6" t="s">
        <v>46</v>
      </c>
      <c r="X1091" s="6" t="s">
        <v>5052</v>
      </c>
      <c r="AC1091" s="6" t="s">
        <v>55</v>
      </c>
      <c r="AD1091" s="7" t="s">
        <v>1729</v>
      </c>
      <c r="AE1091" s="7" t="s">
        <v>1729</v>
      </c>
      <c r="AK1091" s="8" t="s">
        <v>2090</v>
      </c>
      <c r="AP1091" s="2">
        <v>0</v>
      </c>
      <c r="AQ1091" s="2">
        <v>0</v>
      </c>
      <c r="AR1091" s="2">
        <v>0</v>
      </c>
      <c r="AS1091" s="2">
        <v>1</v>
      </c>
      <c r="AT1091" s="2">
        <v>0</v>
      </c>
      <c r="AU1091" s="2">
        <v>0</v>
      </c>
      <c r="AV1091" s="2">
        <v>0</v>
      </c>
      <c r="AW1091" s="2">
        <v>0</v>
      </c>
      <c r="AX1091" s="2">
        <v>0</v>
      </c>
      <c r="AY1091" s="2" t="s">
        <v>5181</v>
      </c>
      <c r="AZ1091" s="2">
        <v>0</v>
      </c>
      <c r="BA1091" s="9" t="s">
        <v>4150</v>
      </c>
      <c r="BB1091" s="9" t="s">
        <v>4151</v>
      </c>
      <c r="BC1091" s="9" t="s">
        <v>4002</v>
      </c>
    </row>
    <row r="1092" spans="1:55" ht="27.5" customHeight="1" x14ac:dyDescent="0.35">
      <c r="A1092" s="2" t="s">
        <v>1162</v>
      </c>
      <c r="B1092" s="2" t="s">
        <v>4484</v>
      </c>
      <c r="C1092" s="12">
        <v>45195</v>
      </c>
      <c r="D1092" s="3" t="s">
        <v>5034</v>
      </c>
      <c r="E1092" s="3" t="s">
        <v>11</v>
      </c>
      <c r="F1092" s="3" t="s">
        <v>69</v>
      </c>
      <c r="G1092" s="3" t="s">
        <v>4448</v>
      </c>
      <c r="H1092" s="3" t="s">
        <v>1717</v>
      </c>
      <c r="J1092" s="4" t="s">
        <v>4573</v>
      </c>
      <c r="K1092" s="4" t="s">
        <v>4572</v>
      </c>
      <c r="L1092" s="4" t="s">
        <v>5191</v>
      </c>
      <c r="M1092" s="4" t="s">
        <v>57</v>
      </c>
      <c r="N1092" s="4" t="s">
        <v>2625</v>
      </c>
      <c r="T1092" s="6" t="s">
        <v>3310</v>
      </c>
      <c r="U1092" s="6" t="s">
        <v>5062</v>
      </c>
      <c r="V1092" s="6" t="s">
        <v>46</v>
      </c>
      <c r="X1092" s="6" t="s">
        <v>5052</v>
      </c>
      <c r="AC1092" s="6" t="s">
        <v>55</v>
      </c>
      <c r="AD1092" s="7" t="s">
        <v>1729</v>
      </c>
      <c r="AE1092" s="7" t="s">
        <v>1729</v>
      </c>
      <c r="AK1092" s="8" t="s">
        <v>2090</v>
      </c>
      <c r="AP1092" s="2">
        <v>0</v>
      </c>
      <c r="AQ1092" s="2">
        <v>0</v>
      </c>
      <c r="AR1092" s="2">
        <v>0</v>
      </c>
      <c r="AS1092" s="2">
        <v>1</v>
      </c>
      <c r="AT1092" s="2">
        <v>0</v>
      </c>
      <c r="AU1092" s="2">
        <v>0</v>
      </c>
      <c r="AV1092" s="2">
        <v>0</v>
      </c>
      <c r="AW1092" s="2">
        <v>0</v>
      </c>
      <c r="AX1092" s="2">
        <v>0</v>
      </c>
      <c r="AY1092" s="2" t="s">
        <v>5181</v>
      </c>
      <c r="AZ1092" s="2">
        <v>0</v>
      </c>
      <c r="BA1092" s="9" t="s">
        <v>4150</v>
      </c>
      <c r="BB1092" s="9" t="s">
        <v>4151</v>
      </c>
      <c r="BC1092" s="9" t="s">
        <v>4002</v>
      </c>
    </row>
    <row r="1093" spans="1:55" ht="27.5" customHeight="1" x14ac:dyDescent="0.35">
      <c r="A1093" s="2" t="s">
        <v>1163</v>
      </c>
      <c r="B1093" s="2" t="s">
        <v>4484</v>
      </c>
      <c r="C1093" s="12">
        <v>45195</v>
      </c>
      <c r="D1093" s="3" t="s">
        <v>5034</v>
      </c>
      <c r="E1093" s="3" t="s">
        <v>11</v>
      </c>
      <c r="F1093" s="3" t="s">
        <v>69</v>
      </c>
      <c r="G1093" s="3" t="s">
        <v>4448</v>
      </c>
      <c r="H1093" s="3" t="s">
        <v>1717</v>
      </c>
      <c r="J1093" s="4" t="s">
        <v>4573</v>
      </c>
      <c r="K1093" s="4" t="s">
        <v>4572</v>
      </c>
      <c r="L1093" s="4" t="s">
        <v>5191</v>
      </c>
      <c r="M1093" s="4" t="s">
        <v>57</v>
      </c>
      <c r="N1093" s="4" t="s">
        <v>2625</v>
      </c>
      <c r="T1093" s="6" t="s">
        <v>3311</v>
      </c>
      <c r="U1093" s="6" t="s">
        <v>5062</v>
      </c>
      <c r="V1093" s="6" t="s">
        <v>46</v>
      </c>
      <c r="X1093" s="6" t="s">
        <v>5052</v>
      </c>
      <c r="AC1093" s="6" t="s">
        <v>55</v>
      </c>
      <c r="AD1093" s="7" t="s">
        <v>1729</v>
      </c>
      <c r="AE1093" s="7" t="s">
        <v>1729</v>
      </c>
      <c r="AK1093" s="8" t="s">
        <v>2090</v>
      </c>
      <c r="AP1093" s="2">
        <v>0</v>
      </c>
      <c r="AQ1093" s="2">
        <v>0</v>
      </c>
      <c r="AR1093" s="2">
        <v>0</v>
      </c>
      <c r="AS1093" s="2">
        <v>1</v>
      </c>
      <c r="AT1093" s="2">
        <v>0</v>
      </c>
      <c r="AU1093" s="2">
        <v>0</v>
      </c>
      <c r="AV1093" s="2">
        <v>0</v>
      </c>
      <c r="AW1093" s="2">
        <v>0</v>
      </c>
      <c r="AX1093" s="2">
        <v>0</v>
      </c>
      <c r="AY1093" s="2" t="s">
        <v>5181</v>
      </c>
      <c r="AZ1093" s="2">
        <v>0</v>
      </c>
      <c r="BA1093" s="9" t="s">
        <v>4150</v>
      </c>
      <c r="BB1093" s="9" t="s">
        <v>4151</v>
      </c>
      <c r="BC1093" s="9" t="s">
        <v>4002</v>
      </c>
    </row>
    <row r="1094" spans="1:55" ht="27.5" customHeight="1" x14ac:dyDescent="0.35">
      <c r="A1094" s="2" t="s">
        <v>1164</v>
      </c>
      <c r="B1094" s="2" t="s">
        <v>4484</v>
      </c>
      <c r="C1094" s="12">
        <v>45195</v>
      </c>
      <c r="D1094" s="3" t="s">
        <v>5034</v>
      </c>
      <c r="E1094" s="3" t="s">
        <v>11</v>
      </c>
      <c r="F1094" s="3" t="s">
        <v>69</v>
      </c>
      <c r="G1094" s="3" t="s">
        <v>4448</v>
      </c>
      <c r="H1094" s="3" t="s">
        <v>1717</v>
      </c>
      <c r="J1094" s="4" t="s">
        <v>4573</v>
      </c>
      <c r="K1094" s="4" t="s">
        <v>4572</v>
      </c>
      <c r="L1094" s="4" t="s">
        <v>5191</v>
      </c>
      <c r="M1094" s="4" t="s">
        <v>57</v>
      </c>
      <c r="N1094" s="4" t="s">
        <v>2625</v>
      </c>
      <c r="T1094" s="6" t="s">
        <v>3312</v>
      </c>
      <c r="U1094" s="6" t="s">
        <v>5062</v>
      </c>
      <c r="V1094" s="6" t="s">
        <v>46</v>
      </c>
      <c r="X1094" s="6" t="s">
        <v>5052</v>
      </c>
      <c r="AC1094" s="6" t="s">
        <v>55</v>
      </c>
      <c r="AD1094" s="7" t="s">
        <v>1729</v>
      </c>
      <c r="AE1094" s="7" t="s">
        <v>1729</v>
      </c>
      <c r="AK1094" s="8" t="s">
        <v>2090</v>
      </c>
      <c r="AP1094" s="2">
        <v>0</v>
      </c>
      <c r="AQ1094" s="2">
        <v>0</v>
      </c>
      <c r="AR1094" s="2">
        <v>0</v>
      </c>
      <c r="AS1094" s="2">
        <v>1</v>
      </c>
      <c r="AT1094" s="2">
        <v>0</v>
      </c>
      <c r="AU1094" s="2">
        <v>0</v>
      </c>
      <c r="AV1094" s="2">
        <v>0</v>
      </c>
      <c r="AW1094" s="2">
        <v>0</v>
      </c>
      <c r="AX1094" s="2">
        <v>0</v>
      </c>
      <c r="AY1094" s="2" t="s">
        <v>5181</v>
      </c>
      <c r="AZ1094" s="2">
        <v>0</v>
      </c>
      <c r="BA1094" s="9" t="s">
        <v>4150</v>
      </c>
      <c r="BB1094" s="9" t="s">
        <v>4151</v>
      </c>
      <c r="BC1094" s="9" t="s">
        <v>4002</v>
      </c>
    </row>
    <row r="1095" spans="1:55" ht="27.5" customHeight="1" x14ac:dyDescent="0.35">
      <c r="A1095" s="2" t="s">
        <v>1165</v>
      </c>
      <c r="B1095" s="2" t="s">
        <v>4484</v>
      </c>
      <c r="C1095" s="12">
        <v>45195</v>
      </c>
      <c r="D1095" s="3" t="s">
        <v>5034</v>
      </c>
      <c r="E1095" s="3" t="s">
        <v>11</v>
      </c>
      <c r="F1095" s="3" t="s">
        <v>69</v>
      </c>
      <c r="G1095" s="3" t="s">
        <v>4448</v>
      </c>
      <c r="H1095" s="3" t="s">
        <v>1717</v>
      </c>
      <c r="J1095" s="4" t="s">
        <v>4573</v>
      </c>
      <c r="K1095" s="4" t="s">
        <v>4572</v>
      </c>
      <c r="L1095" s="4" t="s">
        <v>5191</v>
      </c>
      <c r="M1095" s="4" t="s">
        <v>57</v>
      </c>
      <c r="N1095" s="4" t="s">
        <v>2625</v>
      </c>
      <c r="T1095" s="6" t="s">
        <v>3313</v>
      </c>
      <c r="U1095" s="6" t="s">
        <v>5062</v>
      </c>
      <c r="V1095" s="6" t="s">
        <v>46</v>
      </c>
      <c r="X1095" s="6" t="s">
        <v>5052</v>
      </c>
      <c r="AC1095" s="6" t="s">
        <v>55</v>
      </c>
      <c r="AD1095" s="7" t="s">
        <v>1729</v>
      </c>
      <c r="AE1095" s="7" t="s">
        <v>1729</v>
      </c>
      <c r="AK1095" s="8" t="s">
        <v>2090</v>
      </c>
      <c r="AP1095" s="2">
        <v>0</v>
      </c>
      <c r="AQ1095" s="2">
        <v>0</v>
      </c>
      <c r="AR1095" s="2">
        <v>0</v>
      </c>
      <c r="AS1095" s="2">
        <v>1</v>
      </c>
      <c r="AT1095" s="2">
        <v>0</v>
      </c>
      <c r="AU1095" s="2">
        <v>0</v>
      </c>
      <c r="AV1095" s="2">
        <v>0</v>
      </c>
      <c r="AW1095" s="2">
        <v>0</v>
      </c>
      <c r="AX1095" s="2">
        <v>0</v>
      </c>
      <c r="AY1095" s="2" t="s">
        <v>5181</v>
      </c>
      <c r="AZ1095" s="2">
        <v>0</v>
      </c>
      <c r="BA1095" s="9" t="s">
        <v>4150</v>
      </c>
      <c r="BB1095" s="9" t="s">
        <v>4151</v>
      </c>
      <c r="BC1095" s="9" t="s">
        <v>4002</v>
      </c>
    </row>
    <row r="1096" spans="1:55" ht="27.5" customHeight="1" x14ac:dyDescent="0.35">
      <c r="A1096" s="2" t="s">
        <v>1166</v>
      </c>
      <c r="B1096" s="2" t="s">
        <v>4484</v>
      </c>
      <c r="C1096" s="12">
        <v>45195</v>
      </c>
      <c r="D1096" s="3" t="s">
        <v>5034</v>
      </c>
      <c r="E1096" s="3" t="s">
        <v>11</v>
      </c>
      <c r="F1096" s="3" t="s">
        <v>69</v>
      </c>
      <c r="G1096" s="3" t="s">
        <v>4448</v>
      </c>
      <c r="H1096" s="3" t="s">
        <v>1717</v>
      </c>
      <c r="J1096" s="4" t="s">
        <v>4573</v>
      </c>
      <c r="K1096" s="4" t="s">
        <v>4572</v>
      </c>
      <c r="L1096" s="4" t="s">
        <v>5191</v>
      </c>
      <c r="M1096" s="4" t="s">
        <v>57</v>
      </c>
      <c r="N1096" s="4" t="s">
        <v>2625</v>
      </c>
      <c r="T1096" s="6" t="s">
        <v>3314</v>
      </c>
      <c r="U1096" s="6" t="s">
        <v>5062</v>
      </c>
      <c r="V1096" s="6" t="s">
        <v>46</v>
      </c>
      <c r="X1096" s="6" t="s">
        <v>5052</v>
      </c>
      <c r="AC1096" s="6" t="s">
        <v>55</v>
      </c>
      <c r="AD1096" s="7" t="s">
        <v>1729</v>
      </c>
      <c r="AE1096" s="7" t="s">
        <v>1729</v>
      </c>
      <c r="AK1096" s="8" t="s">
        <v>2090</v>
      </c>
      <c r="AP1096" s="2">
        <v>0</v>
      </c>
      <c r="AQ1096" s="2">
        <v>0</v>
      </c>
      <c r="AR1096" s="2">
        <v>0</v>
      </c>
      <c r="AS1096" s="2">
        <v>1</v>
      </c>
      <c r="AT1096" s="2">
        <v>0</v>
      </c>
      <c r="AU1096" s="2">
        <v>0</v>
      </c>
      <c r="AV1096" s="2">
        <v>0</v>
      </c>
      <c r="AW1096" s="2">
        <v>0</v>
      </c>
      <c r="AX1096" s="2">
        <v>0</v>
      </c>
      <c r="AY1096" s="2" t="s">
        <v>5181</v>
      </c>
      <c r="AZ1096" s="2">
        <v>0</v>
      </c>
      <c r="BA1096" s="9" t="s">
        <v>4150</v>
      </c>
      <c r="BB1096" s="9" t="s">
        <v>4151</v>
      </c>
      <c r="BC1096" s="9" t="s">
        <v>4002</v>
      </c>
    </row>
    <row r="1097" spans="1:55" ht="27.5" customHeight="1" x14ac:dyDescent="0.35">
      <c r="A1097" s="2" t="s">
        <v>1167</v>
      </c>
      <c r="B1097" s="2" t="s">
        <v>4484</v>
      </c>
      <c r="C1097" s="12">
        <v>45195</v>
      </c>
      <c r="D1097" s="3" t="s">
        <v>5034</v>
      </c>
      <c r="E1097" s="3" t="s">
        <v>11</v>
      </c>
      <c r="F1097" s="3" t="s">
        <v>69</v>
      </c>
      <c r="G1097" s="3" t="s">
        <v>4448</v>
      </c>
      <c r="H1097" s="3" t="s">
        <v>1717</v>
      </c>
      <c r="J1097" s="4" t="s">
        <v>4573</v>
      </c>
      <c r="K1097" s="4" t="s">
        <v>4572</v>
      </c>
      <c r="L1097" s="4" t="s">
        <v>5191</v>
      </c>
      <c r="M1097" s="4" t="s">
        <v>57</v>
      </c>
      <c r="N1097" s="4" t="s">
        <v>2625</v>
      </c>
      <c r="T1097" s="6" t="s">
        <v>3315</v>
      </c>
      <c r="U1097" s="6" t="s">
        <v>5062</v>
      </c>
      <c r="V1097" s="6" t="s">
        <v>46</v>
      </c>
      <c r="X1097" s="6" t="s">
        <v>5052</v>
      </c>
      <c r="AC1097" s="6" t="s">
        <v>55</v>
      </c>
      <c r="AD1097" s="7" t="s">
        <v>1729</v>
      </c>
      <c r="AE1097" s="7" t="s">
        <v>1729</v>
      </c>
      <c r="AK1097" s="8" t="s">
        <v>2090</v>
      </c>
      <c r="AP1097" s="2">
        <v>0</v>
      </c>
      <c r="AQ1097" s="2">
        <v>0</v>
      </c>
      <c r="AR1097" s="2">
        <v>0</v>
      </c>
      <c r="AS1097" s="2">
        <v>1</v>
      </c>
      <c r="AT1097" s="2">
        <v>0</v>
      </c>
      <c r="AU1097" s="2">
        <v>0</v>
      </c>
      <c r="AV1097" s="2">
        <v>0</v>
      </c>
      <c r="AW1097" s="2">
        <v>0</v>
      </c>
      <c r="AX1097" s="2">
        <v>0</v>
      </c>
      <c r="AY1097" s="2" t="s">
        <v>5181</v>
      </c>
      <c r="AZ1097" s="2">
        <v>0</v>
      </c>
      <c r="BA1097" s="9" t="s">
        <v>4150</v>
      </c>
      <c r="BB1097" s="9" t="s">
        <v>4151</v>
      </c>
      <c r="BC1097" s="9" t="s">
        <v>4002</v>
      </c>
    </row>
    <row r="1098" spans="1:55" ht="27.5" customHeight="1" x14ac:dyDescent="0.35">
      <c r="A1098" s="2" t="s">
        <v>1168</v>
      </c>
      <c r="B1098" s="2" t="s">
        <v>4484</v>
      </c>
      <c r="C1098" s="12">
        <v>45195</v>
      </c>
      <c r="D1098" s="3" t="s">
        <v>5034</v>
      </c>
      <c r="E1098" s="3" t="s">
        <v>11</v>
      </c>
      <c r="F1098" s="3" t="s">
        <v>69</v>
      </c>
      <c r="G1098" s="3" t="s">
        <v>4448</v>
      </c>
      <c r="H1098" s="3" t="s">
        <v>1717</v>
      </c>
      <c r="J1098" s="4" t="s">
        <v>4573</v>
      </c>
      <c r="K1098" s="4" t="s">
        <v>4572</v>
      </c>
      <c r="L1098" s="4" t="s">
        <v>5191</v>
      </c>
      <c r="M1098" s="4" t="s">
        <v>57</v>
      </c>
      <c r="N1098" s="4" t="s">
        <v>2625</v>
      </c>
      <c r="T1098" s="6" t="s">
        <v>3316</v>
      </c>
      <c r="U1098" s="6" t="s">
        <v>5062</v>
      </c>
      <c r="V1098" s="6" t="s">
        <v>46</v>
      </c>
      <c r="X1098" s="6" t="s">
        <v>5052</v>
      </c>
      <c r="AC1098" s="6" t="s">
        <v>55</v>
      </c>
      <c r="AD1098" s="7" t="s">
        <v>1729</v>
      </c>
      <c r="AE1098" s="7" t="s">
        <v>1729</v>
      </c>
      <c r="AK1098" s="8" t="s">
        <v>2090</v>
      </c>
      <c r="AP1098" s="2">
        <v>0</v>
      </c>
      <c r="AQ1098" s="2">
        <v>0</v>
      </c>
      <c r="AR1098" s="2">
        <v>0</v>
      </c>
      <c r="AS1098" s="2">
        <v>1</v>
      </c>
      <c r="AT1098" s="2">
        <v>0</v>
      </c>
      <c r="AU1098" s="2">
        <v>0</v>
      </c>
      <c r="AV1098" s="2">
        <v>0</v>
      </c>
      <c r="AW1098" s="2">
        <v>0</v>
      </c>
      <c r="AX1098" s="2">
        <v>0</v>
      </c>
      <c r="AY1098" s="2" t="s">
        <v>5181</v>
      </c>
      <c r="AZ1098" s="2">
        <v>0</v>
      </c>
      <c r="BA1098" s="9" t="s">
        <v>4150</v>
      </c>
      <c r="BB1098" s="9" t="s">
        <v>4151</v>
      </c>
      <c r="BC1098" s="9" t="s">
        <v>4002</v>
      </c>
    </row>
    <row r="1099" spans="1:55" ht="27.5" customHeight="1" x14ac:dyDescent="0.35">
      <c r="A1099" s="2" t="s">
        <v>1169</v>
      </c>
      <c r="B1099" s="2" t="s">
        <v>4484</v>
      </c>
      <c r="C1099" s="12">
        <v>45195</v>
      </c>
      <c r="D1099" s="3" t="s">
        <v>5034</v>
      </c>
      <c r="E1099" s="3" t="s">
        <v>11</v>
      </c>
      <c r="F1099" s="3" t="s">
        <v>69</v>
      </c>
      <c r="G1099" s="3" t="s">
        <v>4448</v>
      </c>
      <c r="H1099" s="3" t="s">
        <v>1717</v>
      </c>
      <c r="J1099" s="4" t="s">
        <v>4573</v>
      </c>
      <c r="K1099" s="4" t="s">
        <v>4572</v>
      </c>
      <c r="L1099" s="4" t="s">
        <v>5191</v>
      </c>
      <c r="M1099" s="4" t="s">
        <v>57</v>
      </c>
      <c r="N1099" s="4" t="s">
        <v>2625</v>
      </c>
      <c r="T1099" s="6" t="s">
        <v>3317</v>
      </c>
      <c r="U1099" s="6" t="s">
        <v>5062</v>
      </c>
      <c r="V1099" s="6" t="s">
        <v>46</v>
      </c>
      <c r="X1099" s="6" t="s">
        <v>5052</v>
      </c>
      <c r="AC1099" s="6" t="s">
        <v>55</v>
      </c>
      <c r="AD1099" s="7" t="s">
        <v>1729</v>
      </c>
      <c r="AE1099" s="7" t="s">
        <v>1729</v>
      </c>
      <c r="AK1099" s="8" t="s">
        <v>2090</v>
      </c>
      <c r="AP1099" s="2">
        <v>0</v>
      </c>
      <c r="AQ1099" s="2">
        <v>0</v>
      </c>
      <c r="AR1099" s="2">
        <v>0</v>
      </c>
      <c r="AS1099" s="2">
        <v>1</v>
      </c>
      <c r="AT1099" s="2">
        <v>0</v>
      </c>
      <c r="AU1099" s="2">
        <v>0</v>
      </c>
      <c r="AV1099" s="2">
        <v>0</v>
      </c>
      <c r="AW1099" s="2">
        <v>0</v>
      </c>
      <c r="AX1099" s="2">
        <v>0</v>
      </c>
      <c r="AY1099" s="2" t="s">
        <v>5181</v>
      </c>
      <c r="AZ1099" s="2">
        <v>0</v>
      </c>
      <c r="BA1099" s="9" t="s">
        <v>4150</v>
      </c>
      <c r="BB1099" s="9" t="s">
        <v>4151</v>
      </c>
      <c r="BC1099" s="9" t="s">
        <v>4002</v>
      </c>
    </row>
    <row r="1100" spans="1:55" ht="27.5" customHeight="1" x14ac:dyDescent="0.35">
      <c r="A1100" s="2" t="s">
        <v>1170</v>
      </c>
      <c r="B1100" s="2" t="s">
        <v>4484</v>
      </c>
      <c r="C1100" s="12">
        <v>45195</v>
      </c>
      <c r="D1100" s="3" t="s">
        <v>5034</v>
      </c>
      <c r="E1100" s="3" t="s">
        <v>11</v>
      </c>
      <c r="F1100" s="3" t="s">
        <v>69</v>
      </c>
      <c r="G1100" s="3" t="s">
        <v>4448</v>
      </c>
      <c r="H1100" s="3" t="s">
        <v>1717</v>
      </c>
      <c r="J1100" s="4" t="s">
        <v>4573</v>
      </c>
      <c r="K1100" s="4" t="s">
        <v>4572</v>
      </c>
      <c r="L1100" s="4" t="s">
        <v>5191</v>
      </c>
      <c r="M1100" s="4" t="s">
        <v>57</v>
      </c>
      <c r="N1100" s="4" t="s">
        <v>2625</v>
      </c>
      <c r="T1100" s="6" t="s">
        <v>3318</v>
      </c>
      <c r="U1100" s="6" t="s">
        <v>5062</v>
      </c>
      <c r="V1100" s="6" t="s">
        <v>46</v>
      </c>
      <c r="X1100" s="6" t="s">
        <v>5052</v>
      </c>
      <c r="AC1100" s="6" t="s">
        <v>55</v>
      </c>
      <c r="AD1100" s="7" t="s">
        <v>1729</v>
      </c>
      <c r="AE1100" s="7" t="s">
        <v>1729</v>
      </c>
      <c r="AK1100" s="8" t="s">
        <v>2090</v>
      </c>
      <c r="AP1100" s="2">
        <v>0</v>
      </c>
      <c r="AQ1100" s="2">
        <v>0</v>
      </c>
      <c r="AR1100" s="2">
        <v>0</v>
      </c>
      <c r="AS1100" s="2">
        <v>1</v>
      </c>
      <c r="AT1100" s="2">
        <v>0</v>
      </c>
      <c r="AU1100" s="2">
        <v>0</v>
      </c>
      <c r="AV1100" s="2">
        <v>0</v>
      </c>
      <c r="AW1100" s="2">
        <v>0</v>
      </c>
      <c r="AX1100" s="2">
        <v>0</v>
      </c>
      <c r="AY1100" s="2" t="s">
        <v>5181</v>
      </c>
      <c r="AZ1100" s="2">
        <v>0</v>
      </c>
      <c r="BA1100" s="9" t="s">
        <v>4150</v>
      </c>
      <c r="BB1100" s="9" t="s">
        <v>4151</v>
      </c>
      <c r="BC1100" s="9" t="s">
        <v>4002</v>
      </c>
    </row>
    <row r="1101" spans="1:55" ht="27.5" customHeight="1" x14ac:dyDescent="0.35">
      <c r="A1101" s="2" t="s">
        <v>1171</v>
      </c>
      <c r="B1101" s="2" t="s">
        <v>4484</v>
      </c>
      <c r="C1101" s="12">
        <v>45195</v>
      </c>
      <c r="D1101" s="3" t="s">
        <v>5034</v>
      </c>
      <c r="E1101" s="3" t="s">
        <v>11</v>
      </c>
      <c r="F1101" s="3" t="s">
        <v>69</v>
      </c>
      <c r="G1101" s="3" t="s">
        <v>4448</v>
      </c>
      <c r="H1101" s="3" t="s">
        <v>1717</v>
      </c>
      <c r="J1101" s="4" t="s">
        <v>4573</v>
      </c>
      <c r="K1101" s="4" t="s">
        <v>4572</v>
      </c>
      <c r="L1101" s="4" t="s">
        <v>5191</v>
      </c>
      <c r="M1101" s="4" t="s">
        <v>57</v>
      </c>
      <c r="N1101" s="4" t="s">
        <v>2625</v>
      </c>
      <c r="T1101" s="6" t="s">
        <v>3319</v>
      </c>
      <c r="U1101" s="6" t="s">
        <v>5062</v>
      </c>
      <c r="V1101" s="6" t="s">
        <v>46</v>
      </c>
      <c r="X1101" s="6" t="s">
        <v>5052</v>
      </c>
      <c r="AC1101" s="6" t="s">
        <v>55</v>
      </c>
      <c r="AD1101" s="7" t="s">
        <v>1729</v>
      </c>
      <c r="AE1101" s="7" t="s">
        <v>1729</v>
      </c>
      <c r="AK1101" s="8" t="s">
        <v>2090</v>
      </c>
      <c r="AP1101" s="2">
        <v>0</v>
      </c>
      <c r="AQ1101" s="2">
        <v>0</v>
      </c>
      <c r="AR1101" s="2">
        <v>0</v>
      </c>
      <c r="AS1101" s="2">
        <v>1</v>
      </c>
      <c r="AT1101" s="2">
        <v>0</v>
      </c>
      <c r="AU1101" s="2">
        <v>0</v>
      </c>
      <c r="AV1101" s="2">
        <v>0</v>
      </c>
      <c r="AW1101" s="2">
        <v>0</v>
      </c>
      <c r="AX1101" s="2">
        <v>0</v>
      </c>
      <c r="AY1101" s="2" t="s">
        <v>5181</v>
      </c>
      <c r="AZ1101" s="2">
        <v>0</v>
      </c>
      <c r="BA1101" s="9" t="s">
        <v>4150</v>
      </c>
      <c r="BB1101" s="9" t="s">
        <v>4151</v>
      </c>
      <c r="BC1101" s="9" t="s">
        <v>4002</v>
      </c>
    </row>
    <row r="1102" spans="1:55" ht="27.5" customHeight="1" x14ac:dyDescent="0.35">
      <c r="A1102" s="2" t="s">
        <v>1172</v>
      </c>
      <c r="B1102" s="2" t="s">
        <v>4484</v>
      </c>
      <c r="C1102" s="12">
        <v>45195</v>
      </c>
      <c r="D1102" s="3" t="s">
        <v>5034</v>
      </c>
      <c r="E1102" s="3" t="s">
        <v>11</v>
      </c>
      <c r="F1102" s="3" t="s">
        <v>69</v>
      </c>
      <c r="G1102" s="3" t="s">
        <v>4448</v>
      </c>
      <c r="H1102" s="3" t="s">
        <v>1717</v>
      </c>
      <c r="J1102" s="4" t="s">
        <v>4573</v>
      </c>
      <c r="K1102" s="4" t="s">
        <v>4572</v>
      </c>
      <c r="L1102" s="4" t="s">
        <v>5191</v>
      </c>
      <c r="M1102" s="4" t="s">
        <v>57</v>
      </c>
      <c r="N1102" s="4" t="s">
        <v>2625</v>
      </c>
      <c r="T1102" s="6" t="s">
        <v>3320</v>
      </c>
      <c r="U1102" s="6" t="s">
        <v>5062</v>
      </c>
      <c r="V1102" s="6" t="s">
        <v>46</v>
      </c>
      <c r="X1102" s="6" t="s">
        <v>5052</v>
      </c>
      <c r="AC1102" s="6" t="s">
        <v>55</v>
      </c>
      <c r="AD1102" s="7" t="s">
        <v>1729</v>
      </c>
      <c r="AE1102" s="7" t="s">
        <v>1729</v>
      </c>
      <c r="AK1102" s="8" t="s">
        <v>2090</v>
      </c>
      <c r="AP1102" s="2">
        <v>0</v>
      </c>
      <c r="AQ1102" s="2">
        <v>0</v>
      </c>
      <c r="AR1102" s="2">
        <v>0</v>
      </c>
      <c r="AS1102" s="2">
        <v>1</v>
      </c>
      <c r="AT1102" s="2">
        <v>0</v>
      </c>
      <c r="AU1102" s="2">
        <v>0</v>
      </c>
      <c r="AV1102" s="2">
        <v>0</v>
      </c>
      <c r="AW1102" s="2">
        <v>0</v>
      </c>
      <c r="AX1102" s="2">
        <v>0</v>
      </c>
      <c r="AY1102" s="2" t="s">
        <v>5181</v>
      </c>
      <c r="AZ1102" s="2">
        <v>0</v>
      </c>
      <c r="BA1102" s="9" t="s">
        <v>4150</v>
      </c>
      <c r="BB1102" s="9" t="s">
        <v>4151</v>
      </c>
      <c r="BC1102" s="9" t="s">
        <v>4002</v>
      </c>
    </row>
    <row r="1103" spans="1:55" ht="27.5" customHeight="1" x14ac:dyDescent="0.35">
      <c r="A1103" s="2" t="s">
        <v>1173</v>
      </c>
      <c r="B1103" s="2" t="s">
        <v>4484</v>
      </c>
      <c r="C1103" s="12">
        <v>45195</v>
      </c>
      <c r="D1103" s="3" t="s">
        <v>5034</v>
      </c>
      <c r="E1103" s="3" t="s">
        <v>11</v>
      </c>
      <c r="F1103" s="3" t="s">
        <v>69</v>
      </c>
      <c r="G1103" s="3" t="s">
        <v>4448</v>
      </c>
      <c r="H1103" s="3" t="s">
        <v>1717</v>
      </c>
      <c r="J1103" s="4" t="s">
        <v>4573</v>
      </c>
      <c r="K1103" s="4" t="s">
        <v>4572</v>
      </c>
      <c r="L1103" s="4" t="s">
        <v>5191</v>
      </c>
      <c r="M1103" s="4" t="s">
        <v>57</v>
      </c>
      <c r="N1103" s="4" t="s">
        <v>2625</v>
      </c>
      <c r="T1103" s="6" t="s">
        <v>3321</v>
      </c>
      <c r="U1103" s="6" t="s">
        <v>5062</v>
      </c>
      <c r="V1103" s="6" t="s">
        <v>46</v>
      </c>
      <c r="X1103" s="6" t="s">
        <v>5052</v>
      </c>
      <c r="AC1103" s="6" t="s">
        <v>55</v>
      </c>
      <c r="AD1103" s="7" t="s">
        <v>1729</v>
      </c>
      <c r="AE1103" s="7" t="s">
        <v>1729</v>
      </c>
      <c r="AK1103" s="8" t="s">
        <v>2090</v>
      </c>
      <c r="AP1103" s="2">
        <v>0</v>
      </c>
      <c r="AQ1103" s="2">
        <v>0</v>
      </c>
      <c r="AR1103" s="2">
        <v>0</v>
      </c>
      <c r="AS1103" s="2">
        <v>1</v>
      </c>
      <c r="AT1103" s="2">
        <v>0</v>
      </c>
      <c r="AU1103" s="2">
        <v>0</v>
      </c>
      <c r="AV1103" s="2">
        <v>0</v>
      </c>
      <c r="AW1103" s="2">
        <v>0</v>
      </c>
      <c r="AX1103" s="2">
        <v>0</v>
      </c>
      <c r="AY1103" s="2" t="s">
        <v>5181</v>
      </c>
      <c r="AZ1103" s="2">
        <v>0</v>
      </c>
      <c r="BA1103" s="9" t="s">
        <v>4150</v>
      </c>
      <c r="BB1103" s="9" t="s">
        <v>4151</v>
      </c>
      <c r="BC1103" s="9" t="s">
        <v>4002</v>
      </c>
    </row>
    <row r="1104" spans="1:55" ht="27.5" customHeight="1" x14ac:dyDescent="0.35">
      <c r="A1104" s="2" t="s">
        <v>1174</v>
      </c>
      <c r="B1104" s="2" t="s">
        <v>4484</v>
      </c>
      <c r="C1104" s="12">
        <v>45195</v>
      </c>
      <c r="D1104" s="3" t="s">
        <v>5034</v>
      </c>
      <c r="E1104" s="3" t="s">
        <v>11</v>
      </c>
      <c r="F1104" s="3" t="s">
        <v>69</v>
      </c>
      <c r="G1104" s="3" t="s">
        <v>4448</v>
      </c>
      <c r="H1104" s="3" t="s">
        <v>1717</v>
      </c>
      <c r="J1104" s="4" t="s">
        <v>4573</v>
      </c>
      <c r="K1104" s="4" t="s">
        <v>4572</v>
      </c>
      <c r="L1104" s="4" t="s">
        <v>5191</v>
      </c>
      <c r="M1104" s="4" t="s">
        <v>57</v>
      </c>
      <c r="N1104" s="4" t="s">
        <v>2625</v>
      </c>
      <c r="T1104" s="6" t="s">
        <v>3322</v>
      </c>
      <c r="U1104" s="6" t="s">
        <v>5062</v>
      </c>
      <c r="V1104" s="6" t="s">
        <v>46</v>
      </c>
      <c r="X1104" s="6" t="s">
        <v>5052</v>
      </c>
      <c r="AC1104" s="6" t="s">
        <v>55</v>
      </c>
      <c r="AD1104" s="7" t="s">
        <v>1729</v>
      </c>
      <c r="AE1104" s="7" t="s">
        <v>1729</v>
      </c>
      <c r="AK1104" s="8" t="s">
        <v>2090</v>
      </c>
      <c r="AP1104" s="2">
        <v>0</v>
      </c>
      <c r="AQ1104" s="2">
        <v>0</v>
      </c>
      <c r="AR1104" s="2">
        <v>0</v>
      </c>
      <c r="AS1104" s="2">
        <v>1</v>
      </c>
      <c r="AT1104" s="2">
        <v>0</v>
      </c>
      <c r="AU1104" s="2">
        <v>0</v>
      </c>
      <c r="AV1104" s="2">
        <v>0</v>
      </c>
      <c r="AW1104" s="2">
        <v>0</v>
      </c>
      <c r="AX1104" s="2">
        <v>0</v>
      </c>
      <c r="AY1104" s="2" t="s">
        <v>5181</v>
      </c>
      <c r="AZ1104" s="2">
        <v>0</v>
      </c>
      <c r="BA1104" s="9" t="s">
        <v>4150</v>
      </c>
      <c r="BB1104" s="9" t="s">
        <v>4151</v>
      </c>
      <c r="BC1104" s="9" t="s">
        <v>4002</v>
      </c>
    </row>
    <row r="1105" spans="1:55" ht="27.5" customHeight="1" x14ac:dyDescent="0.35">
      <c r="A1105" s="2" t="s">
        <v>1175</v>
      </c>
      <c r="B1105" s="2" t="s">
        <v>4484</v>
      </c>
      <c r="C1105" s="12">
        <v>45195</v>
      </c>
      <c r="D1105" s="3" t="s">
        <v>5034</v>
      </c>
      <c r="E1105" s="3" t="s">
        <v>11</v>
      </c>
      <c r="F1105" s="3" t="s">
        <v>69</v>
      </c>
      <c r="G1105" s="3" t="s">
        <v>4448</v>
      </c>
      <c r="H1105" s="3" t="s">
        <v>1717</v>
      </c>
      <c r="J1105" s="4" t="s">
        <v>4573</v>
      </c>
      <c r="K1105" s="4" t="s">
        <v>4572</v>
      </c>
      <c r="L1105" s="4" t="s">
        <v>5191</v>
      </c>
      <c r="M1105" s="4" t="s">
        <v>57</v>
      </c>
      <c r="N1105" s="4" t="s">
        <v>2625</v>
      </c>
      <c r="T1105" s="6" t="s">
        <v>3323</v>
      </c>
      <c r="U1105" s="6" t="s">
        <v>5062</v>
      </c>
      <c r="V1105" s="6" t="s">
        <v>46</v>
      </c>
      <c r="X1105" s="6" t="s">
        <v>5052</v>
      </c>
      <c r="AC1105" s="6" t="s">
        <v>55</v>
      </c>
      <c r="AD1105" s="7" t="s">
        <v>1729</v>
      </c>
      <c r="AE1105" s="7" t="s">
        <v>1729</v>
      </c>
      <c r="AK1105" s="8" t="s">
        <v>2090</v>
      </c>
      <c r="AP1105" s="2">
        <v>0</v>
      </c>
      <c r="AQ1105" s="2">
        <v>0</v>
      </c>
      <c r="AR1105" s="2">
        <v>0</v>
      </c>
      <c r="AS1105" s="2">
        <v>1</v>
      </c>
      <c r="AT1105" s="2">
        <v>0</v>
      </c>
      <c r="AU1105" s="2">
        <v>0</v>
      </c>
      <c r="AV1105" s="2">
        <v>0</v>
      </c>
      <c r="AW1105" s="2">
        <v>0</v>
      </c>
      <c r="AX1105" s="2">
        <v>0</v>
      </c>
      <c r="AY1105" s="2" t="s">
        <v>5181</v>
      </c>
      <c r="AZ1105" s="2">
        <v>0</v>
      </c>
      <c r="BA1105" s="9" t="s">
        <v>4150</v>
      </c>
      <c r="BB1105" s="9" t="s">
        <v>4151</v>
      </c>
      <c r="BC1105" s="9" t="s">
        <v>4002</v>
      </c>
    </row>
    <row r="1106" spans="1:55" ht="27.5" customHeight="1" x14ac:dyDescent="0.35">
      <c r="A1106" s="2" t="s">
        <v>1176</v>
      </c>
      <c r="B1106" s="2" t="s">
        <v>4484</v>
      </c>
      <c r="C1106" s="12">
        <v>45195</v>
      </c>
      <c r="D1106" s="3" t="s">
        <v>5034</v>
      </c>
      <c r="E1106" s="3" t="s">
        <v>11</v>
      </c>
      <c r="F1106" s="3" t="s">
        <v>69</v>
      </c>
      <c r="G1106" s="3" t="s">
        <v>4448</v>
      </c>
      <c r="H1106" s="3" t="s">
        <v>1717</v>
      </c>
      <c r="J1106" s="4" t="s">
        <v>4573</v>
      </c>
      <c r="K1106" s="4" t="s">
        <v>4572</v>
      </c>
      <c r="L1106" s="4" t="s">
        <v>5191</v>
      </c>
      <c r="M1106" s="4" t="s">
        <v>57</v>
      </c>
      <c r="N1106" s="4" t="s">
        <v>2625</v>
      </c>
      <c r="T1106" s="6" t="s">
        <v>3324</v>
      </c>
      <c r="U1106" s="6" t="s">
        <v>5062</v>
      </c>
      <c r="V1106" s="6" t="s">
        <v>46</v>
      </c>
      <c r="X1106" s="6" t="s">
        <v>5052</v>
      </c>
      <c r="AC1106" s="6" t="s">
        <v>55</v>
      </c>
      <c r="AD1106" s="7" t="s">
        <v>1729</v>
      </c>
      <c r="AE1106" s="7" t="s">
        <v>1729</v>
      </c>
      <c r="AK1106" s="8" t="s">
        <v>2090</v>
      </c>
      <c r="AP1106" s="2">
        <v>0</v>
      </c>
      <c r="AQ1106" s="2">
        <v>0</v>
      </c>
      <c r="AR1106" s="2">
        <v>0</v>
      </c>
      <c r="AS1106" s="2">
        <v>1</v>
      </c>
      <c r="AT1106" s="2">
        <v>0</v>
      </c>
      <c r="AU1106" s="2">
        <v>0</v>
      </c>
      <c r="AV1106" s="2">
        <v>0</v>
      </c>
      <c r="AW1106" s="2">
        <v>0</v>
      </c>
      <c r="AX1106" s="2">
        <v>0</v>
      </c>
      <c r="AY1106" s="2" t="s">
        <v>5181</v>
      </c>
      <c r="AZ1106" s="2">
        <v>0</v>
      </c>
      <c r="BA1106" s="9" t="s">
        <v>4150</v>
      </c>
      <c r="BB1106" s="9" t="s">
        <v>4151</v>
      </c>
      <c r="BC1106" s="9" t="s">
        <v>4002</v>
      </c>
    </row>
    <row r="1107" spans="1:55" ht="27.5" customHeight="1" x14ac:dyDescent="0.35">
      <c r="A1107" s="2" t="s">
        <v>1177</v>
      </c>
      <c r="B1107" s="2" t="s">
        <v>4484</v>
      </c>
      <c r="C1107" s="12">
        <v>45195</v>
      </c>
      <c r="D1107" s="3" t="s">
        <v>5034</v>
      </c>
      <c r="E1107" s="3" t="s">
        <v>11</v>
      </c>
      <c r="F1107" s="3" t="s">
        <v>69</v>
      </c>
      <c r="G1107" s="3" t="s">
        <v>4448</v>
      </c>
      <c r="H1107" s="3" t="s">
        <v>1717</v>
      </c>
      <c r="J1107" s="4" t="s">
        <v>4573</v>
      </c>
      <c r="K1107" s="4" t="s">
        <v>4572</v>
      </c>
      <c r="L1107" s="4" t="s">
        <v>5191</v>
      </c>
      <c r="M1107" s="4" t="s">
        <v>57</v>
      </c>
      <c r="N1107" s="4" t="s">
        <v>2625</v>
      </c>
      <c r="T1107" s="6" t="s">
        <v>3325</v>
      </c>
      <c r="U1107" s="6" t="s">
        <v>5062</v>
      </c>
      <c r="V1107" s="6" t="s">
        <v>46</v>
      </c>
      <c r="X1107" s="6" t="s">
        <v>5052</v>
      </c>
      <c r="AC1107" s="6" t="s">
        <v>55</v>
      </c>
      <c r="AD1107" s="7" t="s">
        <v>1729</v>
      </c>
      <c r="AE1107" s="7" t="s">
        <v>1729</v>
      </c>
      <c r="AK1107" s="8" t="s">
        <v>2090</v>
      </c>
      <c r="AP1107" s="2">
        <v>0</v>
      </c>
      <c r="AQ1107" s="2">
        <v>0</v>
      </c>
      <c r="AR1107" s="2">
        <v>0</v>
      </c>
      <c r="AS1107" s="2">
        <v>1</v>
      </c>
      <c r="AT1107" s="2">
        <v>0</v>
      </c>
      <c r="AU1107" s="2">
        <v>0</v>
      </c>
      <c r="AV1107" s="2">
        <v>0</v>
      </c>
      <c r="AW1107" s="2">
        <v>0</v>
      </c>
      <c r="AX1107" s="2">
        <v>0</v>
      </c>
      <c r="AY1107" s="2" t="s">
        <v>5181</v>
      </c>
      <c r="AZ1107" s="2">
        <v>0</v>
      </c>
      <c r="BA1107" s="9" t="s">
        <v>4150</v>
      </c>
      <c r="BB1107" s="9" t="s">
        <v>4151</v>
      </c>
      <c r="BC1107" s="9" t="s">
        <v>4002</v>
      </c>
    </row>
    <row r="1108" spans="1:55" ht="27.5" customHeight="1" x14ac:dyDescent="0.35">
      <c r="A1108" s="2" t="s">
        <v>1178</v>
      </c>
      <c r="B1108" s="2" t="s">
        <v>4484</v>
      </c>
      <c r="C1108" s="12">
        <v>45196</v>
      </c>
      <c r="D1108" s="3" t="s">
        <v>5034</v>
      </c>
      <c r="E1108" s="3" t="s">
        <v>15</v>
      </c>
      <c r="F1108" s="3" t="s">
        <v>4260</v>
      </c>
      <c r="G1108" s="3" t="s">
        <v>4370</v>
      </c>
      <c r="H1108" s="3" t="s">
        <v>1714</v>
      </c>
      <c r="J1108" s="4" t="s">
        <v>4571</v>
      </c>
      <c r="K1108" s="4" t="s">
        <v>4572</v>
      </c>
      <c r="L1108" s="4" t="s">
        <v>5192</v>
      </c>
      <c r="M1108" s="4" t="s">
        <v>5198</v>
      </c>
      <c r="N1108" s="4" t="s">
        <v>1699</v>
      </c>
      <c r="T1108" s="6" t="s">
        <v>1912</v>
      </c>
      <c r="U1108" s="6" t="s">
        <v>5062</v>
      </c>
      <c r="V1108" s="6" t="s">
        <v>46</v>
      </c>
      <c r="X1108" s="6" t="s">
        <v>5052</v>
      </c>
      <c r="AC1108" s="6" t="s">
        <v>55</v>
      </c>
      <c r="AD1108" s="7" t="s">
        <v>1725</v>
      </c>
      <c r="AE1108" s="7" t="s">
        <v>4324</v>
      </c>
      <c r="AG1108" s="8" t="s">
        <v>2094</v>
      </c>
      <c r="AN1108" s="9" t="s">
        <v>1698</v>
      </c>
      <c r="AP1108" s="2">
        <v>0</v>
      </c>
      <c r="AQ1108" s="2">
        <v>0</v>
      </c>
      <c r="AR1108" s="2">
        <v>0</v>
      </c>
      <c r="AS1108" s="2">
        <v>1</v>
      </c>
      <c r="AT1108" s="2">
        <v>0</v>
      </c>
      <c r="AU1108" s="2">
        <v>0</v>
      </c>
      <c r="AV1108" s="2">
        <v>0</v>
      </c>
      <c r="AW1108" s="2">
        <v>0</v>
      </c>
      <c r="AX1108" s="2">
        <v>0</v>
      </c>
      <c r="AY1108" s="2" t="s">
        <v>4569</v>
      </c>
      <c r="AZ1108" s="2">
        <v>0</v>
      </c>
      <c r="BA1108" s="9" t="s">
        <v>4568</v>
      </c>
      <c r="BB1108" s="9" t="s">
        <v>2213</v>
      </c>
    </row>
    <row r="1109" spans="1:55" ht="27.5" customHeight="1" x14ac:dyDescent="0.35">
      <c r="A1109" s="2" t="s">
        <v>5188</v>
      </c>
      <c r="B1109" s="2" t="s">
        <v>4484</v>
      </c>
      <c r="C1109" s="12">
        <v>45196</v>
      </c>
      <c r="D1109" s="3" t="s">
        <v>5034</v>
      </c>
      <c r="E1109" s="3" t="s">
        <v>15</v>
      </c>
      <c r="F1109" s="3" t="s">
        <v>4260</v>
      </c>
      <c r="G1109" s="3" t="s">
        <v>4370</v>
      </c>
      <c r="H1109" s="3" t="s">
        <v>1714</v>
      </c>
      <c r="J1109" s="4" t="s">
        <v>4571</v>
      </c>
      <c r="K1109" s="4" t="s">
        <v>4572</v>
      </c>
      <c r="L1109" s="4" t="s">
        <v>5192</v>
      </c>
      <c r="M1109" s="4" t="s">
        <v>5198</v>
      </c>
      <c r="N1109" s="4" t="s">
        <v>1699</v>
      </c>
      <c r="T1109" s="6" t="s">
        <v>1913</v>
      </c>
      <c r="U1109" s="6" t="s">
        <v>5062</v>
      </c>
      <c r="V1109" s="6" t="s">
        <v>46</v>
      </c>
      <c r="X1109" s="6" t="s">
        <v>5052</v>
      </c>
      <c r="AC1109" s="6" t="s">
        <v>55</v>
      </c>
      <c r="AD1109" s="7" t="s">
        <v>1725</v>
      </c>
      <c r="AE1109" s="7" t="s">
        <v>4324</v>
      </c>
      <c r="AG1109" s="8" t="s">
        <v>2094</v>
      </c>
      <c r="AN1109" s="9" t="s">
        <v>1698</v>
      </c>
      <c r="AP1109" s="2">
        <v>0</v>
      </c>
      <c r="AQ1109" s="2">
        <v>0</v>
      </c>
      <c r="AR1109" s="2">
        <v>0</v>
      </c>
      <c r="AS1109" s="2">
        <v>1</v>
      </c>
      <c r="AT1109" s="2">
        <v>0</v>
      </c>
      <c r="AU1109" s="2">
        <v>0</v>
      </c>
      <c r="AV1109" s="2">
        <v>0</v>
      </c>
      <c r="AW1109" s="2">
        <v>0</v>
      </c>
      <c r="AX1109" s="2">
        <v>0</v>
      </c>
      <c r="AY1109" s="2" t="s">
        <v>4569</v>
      </c>
      <c r="AZ1109" s="2">
        <v>0</v>
      </c>
      <c r="BA1109" s="9" t="s">
        <v>4568</v>
      </c>
      <c r="BB1109" s="9" t="s">
        <v>2213</v>
      </c>
    </row>
    <row r="1110" spans="1:55" ht="27.5" customHeight="1" x14ac:dyDescent="0.35">
      <c r="A1110" s="2" t="s">
        <v>5189</v>
      </c>
      <c r="B1110" s="2" t="s">
        <v>4484</v>
      </c>
      <c r="C1110" s="12">
        <v>45196</v>
      </c>
      <c r="D1110" s="3" t="s">
        <v>5034</v>
      </c>
      <c r="E1110" s="3" t="s">
        <v>15</v>
      </c>
      <c r="F1110" s="3" t="s">
        <v>4260</v>
      </c>
      <c r="G1110" s="3" t="s">
        <v>4370</v>
      </c>
      <c r="H1110" s="3" t="s">
        <v>1714</v>
      </c>
      <c r="J1110" s="4" t="s">
        <v>4571</v>
      </c>
      <c r="K1110" s="4" t="s">
        <v>4572</v>
      </c>
      <c r="L1110" s="4" t="s">
        <v>5192</v>
      </c>
      <c r="M1110" s="4" t="s">
        <v>5198</v>
      </c>
      <c r="N1110" s="4" t="s">
        <v>1699</v>
      </c>
      <c r="T1110" s="6" t="s">
        <v>1914</v>
      </c>
      <c r="U1110" s="6" t="s">
        <v>5062</v>
      </c>
      <c r="V1110" s="6" t="s">
        <v>46</v>
      </c>
      <c r="X1110" s="6" t="s">
        <v>5052</v>
      </c>
      <c r="AC1110" s="6" t="s">
        <v>55</v>
      </c>
      <c r="AD1110" s="7" t="s">
        <v>1725</v>
      </c>
      <c r="AE1110" s="7" t="s">
        <v>4324</v>
      </c>
      <c r="AG1110" s="8" t="s">
        <v>2095</v>
      </c>
      <c r="AN1110" s="9" t="s">
        <v>1698</v>
      </c>
      <c r="AP1110" s="2">
        <v>0</v>
      </c>
      <c r="AQ1110" s="2">
        <v>0</v>
      </c>
      <c r="AR1110" s="2">
        <v>0</v>
      </c>
      <c r="AS1110" s="2">
        <v>1</v>
      </c>
      <c r="AT1110" s="2">
        <v>0</v>
      </c>
      <c r="AU1110" s="2">
        <v>0</v>
      </c>
      <c r="AV1110" s="2">
        <v>0</v>
      </c>
      <c r="AW1110" s="2">
        <v>0</v>
      </c>
      <c r="AX1110" s="2">
        <v>0</v>
      </c>
      <c r="AY1110" s="2" t="s">
        <v>4569</v>
      </c>
      <c r="AZ1110" s="2">
        <v>0</v>
      </c>
      <c r="BA1110" s="9" t="s">
        <v>2214</v>
      </c>
      <c r="BB1110" s="9" t="s">
        <v>2215</v>
      </c>
    </row>
    <row r="1111" spans="1:55" ht="27.5" customHeight="1" x14ac:dyDescent="0.35">
      <c r="A1111" s="2" t="s">
        <v>1179</v>
      </c>
      <c r="B1111" s="2" t="s">
        <v>4484</v>
      </c>
      <c r="C1111" s="12">
        <v>45196</v>
      </c>
      <c r="D1111" s="3" t="s">
        <v>5034</v>
      </c>
      <c r="E1111" s="3" t="s">
        <v>15</v>
      </c>
      <c r="F1111" s="3" t="s">
        <v>4260</v>
      </c>
      <c r="G1111" s="3" t="s">
        <v>4370</v>
      </c>
      <c r="H1111" s="3" t="s">
        <v>1714</v>
      </c>
      <c r="J1111" s="4" t="s">
        <v>4571</v>
      </c>
      <c r="K1111" s="4" t="s">
        <v>4572</v>
      </c>
      <c r="L1111" s="4" t="s">
        <v>5192</v>
      </c>
      <c r="M1111" s="4" t="s">
        <v>5198</v>
      </c>
      <c r="N1111" s="4" t="s">
        <v>1699</v>
      </c>
      <c r="T1111" s="6" t="s">
        <v>1915</v>
      </c>
      <c r="U1111" s="6" t="s">
        <v>5062</v>
      </c>
      <c r="V1111" s="6" t="s">
        <v>46</v>
      </c>
      <c r="X1111" s="6" t="s">
        <v>5052</v>
      </c>
      <c r="AC1111" s="6" t="s">
        <v>55</v>
      </c>
      <c r="AD1111" s="7" t="s">
        <v>1725</v>
      </c>
      <c r="AE1111" s="7" t="s">
        <v>4324</v>
      </c>
      <c r="AG1111" s="8" t="s">
        <v>2096</v>
      </c>
      <c r="AN1111" s="9" t="s">
        <v>1698</v>
      </c>
      <c r="AP1111" s="2">
        <v>0</v>
      </c>
      <c r="AQ1111" s="2">
        <v>0</v>
      </c>
      <c r="AR1111" s="2">
        <v>0</v>
      </c>
      <c r="AS1111" s="2">
        <v>1</v>
      </c>
      <c r="AT1111" s="2">
        <v>0</v>
      </c>
      <c r="AU1111" s="2">
        <v>0</v>
      </c>
      <c r="AV1111" s="2">
        <v>0</v>
      </c>
      <c r="AW1111" s="2">
        <v>0</v>
      </c>
      <c r="AX1111" s="2">
        <v>0</v>
      </c>
      <c r="AY1111" s="2" t="s">
        <v>4569</v>
      </c>
      <c r="AZ1111" s="2">
        <v>0</v>
      </c>
      <c r="BA1111" s="9" t="s">
        <v>2216</v>
      </c>
      <c r="BB1111" s="9" t="s">
        <v>2217</v>
      </c>
    </row>
    <row r="1112" spans="1:55" ht="27.5" customHeight="1" x14ac:dyDescent="0.35">
      <c r="A1112" s="2" t="s">
        <v>1180</v>
      </c>
      <c r="B1112" s="2" t="s">
        <v>4484</v>
      </c>
      <c r="C1112" s="12">
        <v>45196</v>
      </c>
      <c r="D1112" s="3" t="s">
        <v>5034</v>
      </c>
      <c r="E1112" s="3" t="s">
        <v>15</v>
      </c>
      <c r="F1112" s="3" t="s">
        <v>4260</v>
      </c>
      <c r="G1112" s="3" t="s">
        <v>4370</v>
      </c>
      <c r="H1112" s="3" t="s">
        <v>1714</v>
      </c>
      <c r="J1112" s="4" t="s">
        <v>4571</v>
      </c>
      <c r="K1112" s="4" t="s">
        <v>4572</v>
      </c>
      <c r="L1112" s="4" t="s">
        <v>5192</v>
      </c>
      <c r="M1112" s="4" t="s">
        <v>5198</v>
      </c>
      <c r="N1112" s="4" t="s">
        <v>1699</v>
      </c>
      <c r="T1112" s="6" t="s">
        <v>1916</v>
      </c>
      <c r="U1112" s="6" t="s">
        <v>5062</v>
      </c>
      <c r="V1112" s="6" t="s">
        <v>46</v>
      </c>
      <c r="X1112" s="6" t="s">
        <v>5052</v>
      </c>
      <c r="AC1112" s="6" t="s">
        <v>55</v>
      </c>
      <c r="AD1112" s="7" t="s">
        <v>1725</v>
      </c>
      <c r="AE1112" s="7" t="s">
        <v>4324</v>
      </c>
      <c r="AG1112" s="8" t="s">
        <v>2096</v>
      </c>
      <c r="AN1112" s="9" t="s">
        <v>1698</v>
      </c>
      <c r="AP1112" s="2">
        <v>0</v>
      </c>
      <c r="AQ1112" s="2">
        <v>0</v>
      </c>
      <c r="AR1112" s="2">
        <v>0</v>
      </c>
      <c r="AS1112" s="2">
        <v>1</v>
      </c>
      <c r="AT1112" s="2">
        <v>0</v>
      </c>
      <c r="AU1112" s="2">
        <v>0</v>
      </c>
      <c r="AV1112" s="2">
        <v>0</v>
      </c>
      <c r="AW1112" s="2">
        <v>0</v>
      </c>
      <c r="AX1112" s="2">
        <v>0</v>
      </c>
      <c r="AY1112" s="2" t="s">
        <v>4569</v>
      </c>
      <c r="AZ1112" s="2">
        <v>0</v>
      </c>
      <c r="BA1112" s="9" t="s">
        <v>2216</v>
      </c>
      <c r="BB1112" s="9" t="s">
        <v>2217</v>
      </c>
    </row>
    <row r="1113" spans="1:55" ht="27.5" customHeight="1" x14ac:dyDescent="0.35">
      <c r="A1113" s="2" t="s">
        <v>1181</v>
      </c>
      <c r="B1113" s="2" t="s">
        <v>4484</v>
      </c>
      <c r="C1113" s="12">
        <v>45196</v>
      </c>
      <c r="D1113" s="3" t="s">
        <v>5034</v>
      </c>
      <c r="E1113" s="3" t="s">
        <v>15</v>
      </c>
      <c r="F1113" s="3" t="s">
        <v>4260</v>
      </c>
      <c r="G1113" s="3" t="s">
        <v>4370</v>
      </c>
      <c r="H1113" s="3" t="s">
        <v>1714</v>
      </c>
      <c r="J1113" s="4" t="s">
        <v>4571</v>
      </c>
      <c r="K1113" s="4" t="s">
        <v>4572</v>
      </c>
      <c r="L1113" s="4" t="s">
        <v>5192</v>
      </c>
      <c r="M1113" s="4" t="s">
        <v>5198</v>
      </c>
      <c r="N1113" s="4" t="s">
        <v>1699</v>
      </c>
      <c r="T1113" s="6" t="s">
        <v>1900</v>
      </c>
      <c r="U1113" s="6" t="s">
        <v>5062</v>
      </c>
      <c r="V1113" s="6" t="s">
        <v>46</v>
      </c>
      <c r="X1113" s="6" t="s">
        <v>5052</v>
      </c>
      <c r="AC1113" s="6" t="s">
        <v>55</v>
      </c>
      <c r="AD1113" s="7" t="s">
        <v>1725</v>
      </c>
      <c r="AE1113" s="7" t="s">
        <v>4324</v>
      </c>
      <c r="AN1113" s="9" t="s">
        <v>1698</v>
      </c>
      <c r="AP1113" s="2">
        <v>0</v>
      </c>
      <c r="AQ1113" s="2">
        <v>0</v>
      </c>
      <c r="AR1113" s="2">
        <v>0</v>
      </c>
      <c r="AS1113" s="2">
        <v>1</v>
      </c>
      <c r="AT1113" s="2">
        <v>0</v>
      </c>
      <c r="AU1113" s="2">
        <v>0</v>
      </c>
      <c r="AV1113" s="2">
        <v>0</v>
      </c>
      <c r="AW1113" s="2">
        <v>0</v>
      </c>
      <c r="AX1113" s="2">
        <v>0</v>
      </c>
      <c r="AY1113" s="2" t="s">
        <v>4569</v>
      </c>
      <c r="AZ1113" s="2">
        <v>0</v>
      </c>
      <c r="BA1113" s="9" t="s">
        <v>2208</v>
      </c>
      <c r="BB1113" s="9" t="s">
        <v>2212</v>
      </c>
    </row>
    <row r="1114" spans="1:55" ht="27.5" customHeight="1" x14ac:dyDescent="0.35">
      <c r="A1114" s="2" t="s">
        <v>1182</v>
      </c>
      <c r="B1114" s="2" t="s">
        <v>4484</v>
      </c>
      <c r="C1114" s="12">
        <v>45196</v>
      </c>
      <c r="D1114" s="3" t="s">
        <v>5034</v>
      </c>
      <c r="E1114" s="3" t="s">
        <v>15</v>
      </c>
      <c r="F1114" s="3" t="s">
        <v>4260</v>
      </c>
      <c r="G1114" s="3" t="s">
        <v>4370</v>
      </c>
      <c r="H1114" s="3" t="s">
        <v>1714</v>
      </c>
      <c r="J1114" s="4" t="s">
        <v>4571</v>
      </c>
      <c r="K1114" s="4" t="s">
        <v>4572</v>
      </c>
      <c r="L1114" s="4" t="s">
        <v>5192</v>
      </c>
      <c r="M1114" s="4" t="s">
        <v>5198</v>
      </c>
      <c r="N1114" s="4" t="s">
        <v>1699</v>
      </c>
      <c r="T1114" s="6" t="s">
        <v>1917</v>
      </c>
      <c r="U1114" s="6" t="s">
        <v>5062</v>
      </c>
      <c r="V1114" s="6" t="s">
        <v>46</v>
      </c>
      <c r="X1114" s="6" t="s">
        <v>5052</v>
      </c>
      <c r="AC1114" s="6" t="s">
        <v>55</v>
      </c>
      <c r="AD1114" s="7" t="s">
        <v>1725</v>
      </c>
      <c r="AE1114" s="7" t="s">
        <v>4324</v>
      </c>
      <c r="AN1114" s="9" t="s">
        <v>1698</v>
      </c>
      <c r="AP1114" s="2">
        <v>0</v>
      </c>
      <c r="AQ1114" s="2">
        <v>0</v>
      </c>
      <c r="AR1114" s="2">
        <v>0</v>
      </c>
      <c r="AS1114" s="2">
        <v>1</v>
      </c>
      <c r="AT1114" s="2">
        <v>0</v>
      </c>
      <c r="AU1114" s="2">
        <v>0</v>
      </c>
      <c r="AV1114" s="2">
        <v>0</v>
      </c>
      <c r="AW1114" s="2">
        <v>0</v>
      </c>
      <c r="AX1114" s="2">
        <v>0</v>
      </c>
      <c r="AY1114" s="2" t="s">
        <v>4569</v>
      </c>
      <c r="AZ1114" s="2">
        <v>0</v>
      </c>
      <c r="BA1114" s="9" t="s">
        <v>2218</v>
      </c>
      <c r="BB1114" s="9" t="s">
        <v>2219</v>
      </c>
    </row>
    <row r="1115" spans="1:55" ht="27.5" customHeight="1" x14ac:dyDescent="0.35">
      <c r="A1115" s="2" t="s">
        <v>1183</v>
      </c>
      <c r="B1115" s="2" t="s">
        <v>4484</v>
      </c>
      <c r="C1115" s="12">
        <v>45196</v>
      </c>
      <c r="D1115" s="3" t="s">
        <v>5034</v>
      </c>
      <c r="E1115" s="3" t="s">
        <v>15</v>
      </c>
      <c r="F1115" s="3" t="s">
        <v>4260</v>
      </c>
      <c r="G1115" s="3" t="s">
        <v>4370</v>
      </c>
      <c r="H1115" s="3" t="s">
        <v>1714</v>
      </c>
      <c r="J1115" s="4" t="s">
        <v>4571</v>
      </c>
      <c r="K1115" s="4" t="s">
        <v>4572</v>
      </c>
      <c r="L1115" s="4" t="s">
        <v>5192</v>
      </c>
      <c r="M1115" s="4" t="s">
        <v>5198</v>
      </c>
      <c r="N1115" s="4" t="s">
        <v>1699</v>
      </c>
      <c r="T1115" s="6" t="s">
        <v>1918</v>
      </c>
      <c r="U1115" s="6" t="s">
        <v>5062</v>
      </c>
      <c r="V1115" s="6" t="s">
        <v>46</v>
      </c>
      <c r="X1115" s="6" t="s">
        <v>5052</v>
      </c>
      <c r="Y1115" s="6" t="s">
        <v>1767</v>
      </c>
      <c r="AC1115" s="6" t="s">
        <v>55</v>
      </c>
      <c r="AD1115" s="7" t="s">
        <v>1725</v>
      </c>
      <c r="AE1115" s="7" t="s">
        <v>4324</v>
      </c>
      <c r="AM1115" s="8" t="s">
        <v>2097</v>
      </c>
      <c r="AN1115" s="9" t="s">
        <v>1698</v>
      </c>
      <c r="AP1115" s="2">
        <v>0</v>
      </c>
      <c r="AQ1115" s="2">
        <v>0</v>
      </c>
      <c r="AR1115" s="2">
        <v>0</v>
      </c>
      <c r="AS1115" s="2">
        <v>1</v>
      </c>
      <c r="AT1115" s="2">
        <v>0</v>
      </c>
      <c r="AU1115" s="2">
        <v>0</v>
      </c>
      <c r="AV1115" s="2">
        <v>0</v>
      </c>
      <c r="AW1115" s="2">
        <v>0</v>
      </c>
      <c r="AX1115" s="2">
        <v>0</v>
      </c>
      <c r="AY1115" s="2" t="s">
        <v>4569</v>
      </c>
      <c r="AZ1115" s="2">
        <v>0</v>
      </c>
      <c r="BA1115" s="9" t="s">
        <v>2220</v>
      </c>
      <c r="BB1115" s="9" t="s">
        <v>2221</v>
      </c>
    </row>
    <row r="1116" spans="1:55" ht="27.5" customHeight="1" x14ac:dyDescent="0.35">
      <c r="A1116" s="2" t="s">
        <v>1184</v>
      </c>
      <c r="B1116" s="2" t="s">
        <v>4484</v>
      </c>
      <c r="C1116" s="12">
        <v>45196</v>
      </c>
      <c r="D1116" s="3" t="s">
        <v>5034</v>
      </c>
      <c r="E1116" s="3" t="s">
        <v>15</v>
      </c>
      <c r="F1116" s="3" t="s">
        <v>4260</v>
      </c>
      <c r="G1116" s="3" t="s">
        <v>4370</v>
      </c>
      <c r="H1116" s="3" t="s">
        <v>1714</v>
      </c>
      <c r="J1116" s="4" t="s">
        <v>4571</v>
      </c>
      <c r="K1116" s="4" t="s">
        <v>4572</v>
      </c>
      <c r="L1116" s="4" t="s">
        <v>5192</v>
      </c>
      <c r="M1116" s="4" t="s">
        <v>5198</v>
      </c>
      <c r="N1116" s="4" t="s">
        <v>1699</v>
      </c>
      <c r="T1116" s="6" t="s">
        <v>1919</v>
      </c>
      <c r="U1116" s="6" t="s">
        <v>5062</v>
      </c>
      <c r="V1116" s="6" t="s">
        <v>46</v>
      </c>
      <c r="X1116" s="6" t="s">
        <v>5052</v>
      </c>
      <c r="Y1116" s="6" t="s">
        <v>1767</v>
      </c>
      <c r="AC1116" s="6" t="s">
        <v>55</v>
      </c>
      <c r="AD1116" s="7" t="s">
        <v>1725</v>
      </c>
      <c r="AE1116" s="7" t="s">
        <v>4324</v>
      </c>
      <c r="AM1116" s="8" t="s">
        <v>2097</v>
      </c>
      <c r="AN1116" s="9" t="s">
        <v>1698</v>
      </c>
      <c r="AP1116" s="2">
        <v>0</v>
      </c>
      <c r="AQ1116" s="2">
        <v>0</v>
      </c>
      <c r="AR1116" s="2">
        <v>0</v>
      </c>
      <c r="AS1116" s="2">
        <v>1</v>
      </c>
      <c r="AT1116" s="2">
        <v>0</v>
      </c>
      <c r="AU1116" s="2">
        <v>0</v>
      </c>
      <c r="AV1116" s="2">
        <v>0</v>
      </c>
      <c r="AW1116" s="2">
        <v>0</v>
      </c>
      <c r="AX1116" s="2">
        <v>0</v>
      </c>
      <c r="AY1116" s="2" t="s">
        <v>4569</v>
      </c>
      <c r="AZ1116" s="2">
        <v>0</v>
      </c>
      <c r="BA1116" s="9" t="s">
        <v>2220</v>
      </c>
      <c r="BB1116" s="9" t="s">
        <v>2221</v>
      </c>
    </row>
    <row r="1117" spans="1:55" ht="27.5" customHeight="1" x14ac:dyDescent="0.35">
      <c r="A1117" s="2" t="s">
        <v>1185</v>
      </c>
      <c r="B1117" s="2" t="s">
        <v>4484</v>
      </c>
      <c r="C1117" s="12">
        <v>45196</v>
      </c>
      <c r="D1117" s="3" t="s">
        <v>5034</v>
      </c>
      <c r="E1117" s="3" t="s">
        <v>15</v>
      </c>
      <c r="F1117" s="3" t="s">
        <v>4260</v>
      </c>
      <c r="G1117" s="3" t="s">
        <v>4370</v>
      </c>
      <c r="H1117" s="3" t="s">
        <v>1714</v>
      </c>
      <c r="J1117" s="4" t="s">
        <v>4571</v>
      </c>
      <c r="K1117" s="4" t="s">
        <v>4572</v>
      </c>
      <c r="L1117" s="4" t="s">
        <v>5192</v>
      </c>
      <c r="M1117" s="4" t="s">
        <v>5198</v>
      </c>
      <c r="N1117" s="4" t="s">
        <v>1699</v>
      </c>
      <c r="T1117" s="6" t="s">
        <v>1920</v>
      </c>
      <c r="U1117" s="6" t="s">
        <v>5062</v>
      </c>
      <c r="V1117" s="6" t="s">
        <v>46</v>
      </c>
      <c r="X1117" s="6" t="s">
        <v>5052</v>
      </c>
      <c r="AC1117" s="6" t="s">
        <v>55</v>
      </c>
      <c r="AD1117" s="7" t="s">
        <v>1725</v>
      </c>
      <c r="AE1117" s="7" t="s">
        <v>4324</v>
      </c>
      <c r="AN1117" s="9" t="s">
        <v>1698</v>
      </c>
      <c r="AP1117" s="2">
        <v>0</v>
      </c>
      <c r="AQ1117" s="2">
        <v>0</v>
      </c>
      <c r="AR1117" s="2">
        <v>0</v>
      </c>
      <c r="AS1117" s="2">
        <v>1</v>
      </c>
      <c r="AT1117" s="2">
        <v>0</v>
      </c>
      <c r="AU1117" s="2">
        <v>0</v>
      </c>
      <c r="AV1117" s="2">
        <v>0</v>
      </c>
      <c r="AW1117" s="2">
        <v>0</v>
      </c>
      <c r="AX1117" s="2">
        <v>0</v>
      </c>
      <c r="AY1117" s="2" t="s">
        <v>4569</v>
      </c>
      <c r="AZ1117" s="2">
        <v>0</v>
      </c>
      <c r="BA1117" s="9" t="s">
        <v>2208</v>
      </c>
      <c r="BB1117" s="9" t="s">
        <v>2212</v>
      </c>
      <c r="BC1117" s="9" t="s">
        <v>2209</v>
      </c>
    </row>
    <row r="1118" spans="1:55" ht="27.5" customHeight="1" x14ac:dyDescent="0.35">
      <c r="A1118" s="2" t="s">
        <v>1186</v>
      </c>
      <c r="B1118" s="2" t="s">
        <v>4484</v>
      </c>
      <c r="C1118" s="12">
        <v>45196</v>
      </c>
      <c r="D1118" s="3" t="s">
        <v>5034</v>
      </c>
      <c r="E1118" s="3" t="s">
        <v>15</v>
      </c>
      <c r="F1118" s="3" t="s">
        <v>4260</v>
      </c>
      <c r="G1118" s="3" t="s">
        <v>4370</v>
      </c>
      <c r="H1118" s="3" t="s">
        <v>1714</v>
      </c>
      <c r="J1118" s="4" t="s">
        <v>4571</v>
      </c>
      <c r="K1118" s="4" t="s">
        <v>4572</v>
      </c>
      <c r="L1118" s="4" t="s">
        <v>5192</v>
      </c>
      <c r="M1118" s="4" t="s">
        <v>5198</v>
      </c>
      <c r="N1118" s="4" t="s">
        <v>1699</v>
      </c>
      <c r="T1118" s="6" t="s">
        <v>1921</v>
      </c>
      <c r="U1118" s="6" t="s">
        <v>5062</v>
      </c>
      <c r="V1118" s="6" t="s">
        <v>46</v>
      </c>
      <c r="X1118" s="6" t="s">
        <v>5052</v>
      </c>
      <c r="Y1118" s="6" t="s">
        <v>11</v>
      </c>
      <c r="AC1118" s="6" t="s">
        <v>55</v>
      </c>
      <c r="AD1118" s="7" t="s">
        <v>1725</v>
      </c>
      <c r="AE1118" s="7" t="s">
        <v>4324</v>
      </c>
      <c r="AM1118" s="8" t="s">
        <v>2097</v>
      </c>
      <c r="AN1118" s="9" t="s">
        <v>1698</v>
      </c>
      <c r="AP1118" s="2">
        <v>0</v>
      </c>
      <c r="AQ1118" s="2">
        <v>0</v>
      </c>
      <c r="AR1118" s="2">
        <v>0</v>
      </c>
      <c r="AS1118" s="2">
        <v>1</v>
      </c>
      <c r="AT1118" s="2">
        <v>0</v>
      </c>
      <c r="AU1118" s="2">
        <v>0</v>
      </c>
      <c r="AV1118" s="2">
        <v>0</v>
      </c>
      <c r="AW1118" s="2">
        <v>0</v>
      </c>
      <c r="AX1118" s="2">
        <v>0</v>
      </c>
      <c r="AY1118" s="2" t="s">
        <v>4569</v>
      </c>
      <c r="AZ1118" s="2">
        <v>0</v>
      </c>
      <c r="BA1118" s="9" t="s">
        <v>2220</v>
      </c>
      <c r="BB1118" s="9" t="s">
        <v>2221</v>
      </c>
    </row>
    <row r="1119" spans="1:55" ht="27.5" customHeight="1" x14ac:dyDescent="0.35">
      <c r="A1119" s="2" t="s">
        <v>1187</v>
      </c>
      <c r="B1119" s="2" t="s">
        <v>4484</v>
      </c>
      <c r="C1119" s="12">
        <v>45196</v>
      </c>
      <c r="D1119" s="3" t="s">
        <v>5034</v>
      </c>
      <c r="E1119" s="3" t="s">
        <v>15</v>
      </c>
      <c r="F1119" s="3" t="s">
        <v>4260</v>
      </c>
      <c r="G1119" s="3" t="s">
        <v>4370</v>
      </c>
      <c r="H1119" s="3" t="s">
        <v>1714</v>
      </c>
      <c r="J1119" s="4" t="s">
        <v>4571</v>
      </c>
      <c r="K1119" s="4" t="s">
        <v>4572</v>
      </c>
      <c r="L1119" s="4" t="s">
        <v>5192</v>
      </c>
      <c r="M1119" s="4" t="s">
        <v>5198</v>
      </c>
      <c r="N1119" s="4" t="s">
        <v>1699</v>
      </c>
      <c r="T1119" s="6" t="s">
        <v>1922</v>
      </c>
      <c r="U1119" s="6" t="s">
        <v>5062</v>
      </c>
      <c r="V1119" s="6" t="s">
        <v>46</v>
      </c>
      <c r="X1119" s="6" t="s">
        <v>5052</v>
      </c>
      <c r="Y1119" s="6" t="s">
        <v>1923</v>
      </c>
      <c r="AC1119" s="6" t="s">
        <v>55</v>
      </c>
      <c r="AD1119" s="7" t="s">
        <v>1725</v>
      </c>
      <c r="AE1119" s="7" t="s">
        <v>4324</v>
      </c>
      <c r="AM1119" s="8" t="s">
        <v>2097</v>
      </c>
      <c r="AN1119" s="9" t="s">
        <v>1698</v>
      </c>
      <c r="AP1119" s="2">
        <v>0</v>
      </c>
      <c r="AQ1119" s="2">
        <v>0</v>
      </c>
      <c r="AR1119" s="2">
        <v>0</v>
      </c>
      <c r="AS1119" s="2">
        <v>1</v>
      </c>
      <c r="AT1119" s="2">
        <v>0</v>
      </c>
      <c r="AU1119" s="2">
        <v>0</v>
      </c>
      <c r="AV1119" s="2">
        <v>0</v>
      </c>
      <c r="AW1119" s="2">
        <v>0</v>
      </c>
      <c r="AX1119" s="2">
        <v>0</v>
      </c>
      <c r="AY1119" s="2" t="s">
        <v>4569</v>
      </c>
      <c r="AZ1119" s="2">
        <v>0</v>
      </c>
      <c r="BA1119" s="9" t="s">
        <v>2220</v>
      </c>
      <c r="BB1119" s="9" t="s">
        <v>2221</v>
      </c>
    </row>
    <row r="1120" spans="1:55" ht="27.5" customHeight="1" x14ac:dyDescent="0.35">
      <c r="A1120" s="2" t="s">
        <v>1188</v>
      </c>
      <c r="B1120" s="2" t="s">
        <v>4484</v>
      </c>
      <c r="C1120" s="12">
        <v>45196</v>
      </c>
      <c r="D1120" s="3" t="s">
        <v>5034</v>
      </c>
      <c r="E1120" s="3" t="s">
        <v>15</v>
      </c>
      <c r="F1120" s="3" t="s">
        <v>4260</v>
      </c>
      <c r="G1120" s="3" t="s">
        <v>4370</v>
      </c>
      <c r="H1120" s="3" t="s">
        <v>1714</v>
      </c>
      <c r="J1120" s="4" t="s">
        <v>4571</v>
      </c>
      <c r="K1120" s="4" t="s">
        <v>4572</v>
      </c>
      <c r="L1120" s="4" t="s">
        <v>5192</v>
      </c>
      <c r="M1120" s="4" t="s">
        <v>5198</v>
      </c>
      <c r="N1120" s="4" t="s">
        <v>1699</v>
      </c>
      <c r="T1120" s="6" t="s">
        <v>1924</v>
      </c>
      <c r="U1120" s="6" t="s">
        <v>5062</v>
      </c>
      <c r="V1120" s="6" t="s">
        <v>46</v>
      </c>
      <c r="X1120" s="6" t="s">
        <v>5052</v>
      </c>
      <c r="AC1120" s="6" t="s">
        <v>55</v>
      </c>
      <c r="AD1120" s="7" t="s">
        <v>1725</v>
      </c>
      <c r="AE1120" s="7" t="s">
        <v>4324</v>
      </c>
      <c r="AN1120" s="9" t="s">
        <v>1698</v>
      </c>
      <c r="AP1120" s="2">
        <v>0</v>
      </c>
      <c r="AQ1120" s="2">
        <v>0</v>
      </c>
      <c r="AR1120" s="2">
        <v>0</v>
      </c>
      <c r="AS1120" s="2">
        <v>1</v>
      </c>
      <c r="AT1120" s="2">
        <v>0</v>
      </c>
      <c r="AU1120" s="2">
        <v>0</v>
      </c>
      <c r="AV1120" s="2">
        <v>0</v>
      </c>
      <c r="AW1120" s="2">
        <v>0</v>
      </c>
      <c r="AX1120" s="2">
        <v>0</v>
      </c>
      <c r="AY1120" s="2" t="s">
        <v>4569</v>
      </c>
      <c r="AZ1120" s="2">
        <v>0</v>
      </c>
      <c r="BA1120" s="9" t="s">
        <v>2208</v>
      </c>
      <c r="BB1120" s="9" t="s">
        <v>2212</v>
      </c>
    </row>
    <row r="1121" spans="1:56" ht="27.5" customHeight="1" x14ac:dyDescent="0.35">
      <c r="A1121" s="2" t="s">
        <v>1189</v>
      </c>
      <c r="B1121" s="2" t="s">
        <v>4484</v>
      </c>
      <c r="C1121" s="12">
        <v>45196</v>
      </c>
      <c r="D1121" s="3" t="s">
        <v>5034</v>
      </c>
      <c r="E1121" s="3" t="s">
        <v>15</v>
      </c>
      <c r="F1121" s="3" t="s">
        <v>4260</v>
      </c>
      <c r="G1121" s="3" t="s">
        <v>4370</v>
      </c>
      <c r="H1121" s="3" t="s">
        <v>1714</v>
      </c>
      <c r="J1121" s="4" t="s">
        <v>4571</v>
      </c>
      <c r="K1121" s="4" t="s">
        <v>4572</v>
      </c>
      <c r="L1121" s="4" t="s">
        <v>5192</v>
      </c>
      <c r="M1121" s="4" t="s">
        <v>5198</v>
      </c>
      <c r="N1121" s="4" t="s">
        <v>1699</v>
      </c>
      <c r="T1121" s="6" t="s">
        <v>1925</v>
      </c>
      <c r="U1121" s="6" t="s">
        <v>5062</v>
      </c>
      <c r="V1121" s="6" t="s">
        <v>46</v>
      </c>
      <c r="X1121" s="6" t="s">
        <v>5052</v>
      </c>
      <c r="Y1121" s="6" t="s">
        <v>1892</v>
      </c>
      <c r="AC1121" s="6" t="s">
        <v>55</v>
      </c>
      <c r="AD1121" s="7" t="s">
        <v>1725</v>
      </c>
      <c r="AE1121" s="7" t="s">
        <v>4324</v>
      </c>
      <c r="AM1121" s="8" t="s">
        <v>2097</v>
      </c>
      <c r="AN1121" s="9" t="s">
        <v>1698</v>
      </c>
      <c r="AP1121" s="2">
        <v>0</v>
      </c>
      <c r="AQ1121" s="2">
        <v>0</v>
      </c>
      <c r="AR1121" s="2">
        <v>0</v>
      </c>
      <c r="AS1121" s="2">
        <v>1</v>
      </c>
      <c r="AT1121" s="2">
        <v>0</v>
      </c>
      <c r="AU1121" s="2">
        <v>0</v>
      </c>
      <c r="AV1121" s="2">
        <v>0</v>
      </c>
      <c r="AW1121" s="2">
        <v>0</v>
      </c>
      <c r="AX1121" s="2">
        <v>0</v>
      </c>
      <c r="AY1121" s="2" t="s">
        <v>4569</v>
      </c>
      <c r="AZ1121" s="2">
        <v>0</v>
      </c>
      <c r="BA1121" s="9" t="s">
        <v>2220</v>
      </c>
      <c r="BB1121" s="9" t="s">
        <v>2221</v>
      </c>
    </row>
    <row r="1122" spans="1:56" ht="27.5" customHeight="1" x14ac:dyDescent="0.35">
      <c r="A1122" s="2" t="s">
        <v>1190</v>
      </c>
      <c r="B1122" s="2" t="s">
        <v>4484</v>
      </c>
      <c r="C1122" s="12">
        <v>45196</v>
      </c>
      <c r="D1122" s="3" t="s">
        <v>5034</v>
      </c>
      <c r="E1122" s="3" t="s">
        <v>15</v>
      </c>
      <c r="F1122" s="3" t="s">
        <v>4260</v>
      </c>
      <c r="G1122" s="3" t="s">
        <v>4370</v>
      </c>
      <c r="H1122" s="3" t="s">
        <v>1714</v>
      </c>
      <c r="J1122" s="4" t="s">
        <v>4571</v>
      </c>
      <c r="K1122" s="4" t="s">
        <v>4572</v>
      </c>
      <c r="L1122" s="4" t="s">
        <v>5192</v>
      </c>
      <c r="M1122" s="4" t="s">
        <v>5198</v>
      </c>
      <c r="N1122" s="4" t="s">
        <v>1699</v>
      </c>
      <c r="T1122" s="6" t="s">
        <v>1926</v>
      </c>
      <c r="U1122" s="6" t="s">
        <v>5062</v>
      </c>
      <c r="V1122" s="6" t="s">
        <v>46</v>
      </c>
      <c r="X1122" s="6" t="s">
        <v>5052</v>
      </c>
      <c r="Y1122" s="6" t="s">
        <v>1892</v>
      </c>
      <c r="AC1122" s="6" t="s">
        <v>55</v>
      </c>
      <c r="AD1122" s="7" t="s">
        <v>1725</v>
      </c>
      <c r="AE1122" s="7" t="s">
        <v>4324</v>
      </c>
      <c r="AM1122" s="8" t="s">
        <v>2097</v>
      </c>
      <c r="AN1122" s="9" t="s">
        <v>1698</v>
      </c>
      <c r="AP1122" s="2">
        <v>0</v>
      </c>
      <c r="AQ1122" s="2">
        <v>0</v>
      </c>
      <c r="AR1122" s="2">
        <v>0</v>
      </c>
      <c r="AS1122" s="2">
        <v>1</v>
      </c>
      <c r="AT1122" s="2">
        <v>0</v>
      </c>
      <c r="AU1122" s="2">
        <v>0</v>
      </c>
      <c r="AV1122" s="2">
        <v>0</v>
      </c>
      <c r="AW1122" s="2">
        <v>0</v>
      </c>
      <c r="AX1122" s="2">
        <v>0</v>
      </c>
      <c r="AY1122" s="2" t="s">
        <v>4569</v>
      </c>
      <c r="AZ1122" s="2">
        <v>0</v>
      </c>
      <c r="BA1122" s="9" t="s">
        <v>2220</v>
      </c>
      <c r="BB1122" s="9" t="s">
        <v>2221</v>
      </c>
    </row>
    <row r="1123" spans="1:56" ht="27.5" customHeight="1" x14ac:dyDescent="0.35">
      <c r="A1123" s="2" t="s">
        <v>1191</v>
      </c>
      <c r="B1123" s="2" t="s">
        <v>4484</v>
      </c>
      <c r="C1123" s="12">
        <v>45196</v>
      </c>
      <c r="D1123" s="3" t="s">
        <v>5034</v>
      </c>
      <c r="E1123" s="3" t="s">
        <v>15</v>
      </c>
      <c r="F1123" s="3" t="s">
        <v>4260</v>
      </c>
      <c r="G1123" s="3" t="s">
        <v>4370</v>
      </c>
      <c r="H1123" s="3" t="s">
        <v>1714</v>
      </c>
      <c r="J1123" s="4" t="s">
        <v>4571</v>
      </c>
      <c r="K1123" s="4" t="s">
        <v>4572</v>
      </c>
      <c r="L1123" s="4" t="s">
        <v>5192</v>
      </c>
      <c r="M1123" s="4" t="s">
        <v>5198</v>
      </c>
      <c r="N1123" s="4" t="s">
        <v>1699</v>
      </c>
      <c r="T1123" s="6" t="s">
        <v>1911</v>
      </c>
      <c r="U1123" s="6" t="s">
        <v>5062</v>
      </c>
      <c r="V1123" s="6" t="s">
        <v>46</v>
      </c>
      <c r="X1123" s="6" t="s">
        <v>5052</v>
      </c>
      <c r="AC1123" s="6" t="s">
        <v>55</v>
      </c>
      <c r="AD1123" s="7" t="s">
        <v>1724</v>
      </c>
      <c r="AE1123" s="7" t="s">
        <v>4324</v>
      </c>
      <c r="AG1123" s="8" t="s">
        <v>2094</v>
      </c>
      <c r="AN1123" s="9" t="s">
        <v>1698</v>
      </c>
      <c r="AP1123" s="2">
        <v>0</v>
      </c>
      <c r="AQ1123" s="2">
        <v>0</v>
      </c>
      <c r="AR1123" s="2">
        <v>0</v>
      </c>
      <c r="AS1123" s="2">
        <v>1</v>
      </c>
      <c r="AT1123" s="2">
        <v>0</v>
      </c>
      <c r="AU1123" s="2">
        <v>0</v>
      </c>
      <c r="AV1123" s="2">
        <v>0</v>
      </c>
      <c r="AW1123" s="2">
        <v>0</v>
      </c>
      <c r="AX1123" s="2">
        <v>0</v>
      </c>
      <c r="AY1123" s="2" t="s">
        <v>4569</v>
      </c>
      <c r="AZ1123" s="2">
        <v>0</v>
      </c>
      <c r="BA1123" s="9" t="s">
        <v>4568</v>
      </c>
      <c r="BB1123" s="9" t="s">
        <v>2213</v>
      </c>
    </row>
    <row r="1124" spans="1:56" ht="27.5" customHeight="1" x14ac:dyDescent="0.35">
      <c r="A1124" s="2" t="s">
        <v>1192</v>
      </c>
      <c r="B1124" s="2" t="s">
        <v>4484</v>
      </c>
      <c r="C1124" s="12">
        <v>45196</v>
      </c>
      <c r="D1124" s="3" t="s">
        <v>5034</v>
      </c>
      <c r="E1124" s="3" t="s">
        <v>15</v>
      </c>
      <c r="F1124" s="3" t="s">
        <v>4260</v>
      </c>
      <c r="G1124" s="3" t="s">
        <v>4370</v>
      </c>
      <c r="H1124" s="3" t="s">
        <v>1714</v>
      </c>
      <c r="J1124" s="4" t="s">
        <v>4573</v>
      </c>
      <c r="K1124" s="4" t="s">
        <v>4572</v>
      </c>
      <c r="L1124" s="4" t="s">
        <v>5191</v>
      </c>
      <c r="M1124" s="4" t="s">
        <v>57</v>
      </c>
      <c r="N1124" s="4" t="s">
        <v>2624</v>
      </c>
      <c r="T1124" s="6" t="s">
        <v>3284</v>
      </c>
      <c r="U1124" s="6" t="s">
        <v>5062</v>
      </c>
      <c r="V1124" s="6" t="s">
        <v>46</v>
      </c>
      <c r="X1124" s="6" t="s">
        <v>5052</v>
      </c>
      <c r="AC1124" s="6" t="s">
        <v>55</v>
      </c>
      <c r="AD1124" s="7" t="s">
        <v>2606</v>
      </c>
      <c r="AE1124" s="7" t="s">
        <v>4324</v>
      </c>
      <c r="AG1124" s="8" t="s">
        <v>3929</v>
      </c>
      <c r="AP1124" s="2">
        <v>0</v>
      </c>
      <c r="AQ1124" s="2">
        <v>0</v>
      </c>
      <c r="AR1124" s="2">
        <v>0</v>
      </c>
      <c r="AS1124" s="2">
        <v>1</v>
      </c>
      <c r="AT1124" s="2">
        <v>0</v>
      </c>
      <c r="AU1124" s="2">
        <v>0</v>
      </c>
      <c r="AV1124" s="2">
        <v>0</v>
      </c>
      <c r="AW1124" s="2">
        <v>0</v>
      </c>
      <c r="AX1124" s="2">
        <v>0</v>
      </c>
      <c r="AY1124" s="2" t="s">
        <v>5181</v>
      </c>
      <c r="AZ1124" s="2">
        <v>0</v>
      </c>
      <c r="BA1124" s="9" t="s">
        <v>4152</v>
      </c>
      <c r="BB1124" s="9" t="s">
        <v>4153</v>
      </c>
    </row>
    <row r="1125" spans="1:56" ht="27.5" customHeight="1" x14ac:dyDescent="0.35">
      <c r="A1125" s="2" t="s">
        <v>1193</v>
      </c>
      <c r="B1125" s="2" t="s">
        <v>4484</v>
      </c>
      <c r="C1125" s="12">
        <v>45196</v>
      </c>
      <c r="D1125" s="3" t="s">
        <v>5034</v>
      </c>
      <c r="E1125" s="3" t="s">
        <v>15</v>
      </c>
      <c r="F1125" s="3" t="s">
        <v>4260</v>
      </c>
      <c r="G1125" s="3" t="s">
        <v>4370</v>
      </c>
      <c r="H1125" s="3" t="s">
        <v>1714</v>
      </c>
      <c r="J1125" s="4" t="s">
        <v>4573</v>
      </c>
      <c r="K1125" s="4" t="s">
        <v>4572</v>
      </c>
      <c r="L1125" s="4" t="s">
        <v>5191</v>
      </c>
      <c r="M1125" s="4" t="s">
        <v>57</v>
      </c>
      <c r="N1125" s="4" t="s">
        <v>2624</v>
      </c>
      <c r="T1125" s="6" t="s">
        <v>2500</v>
      </c>
      <c r="U1125" s="6" t="s">
        <v>5062</v>
      </c>
      <c r="V1125" s="6" t="s">
        <v>46</v>
      </c>
      <c r="X1125" s="6" t="s">
        <v>5052</v>
      </c>
      <c r="AC1125" s="6" t="s">
        <v>55</v>
      </c>
      <c r="AD1125" s="7" t="s">
        <v>2606</v>
      </c>
      <c r="AE1125" s="7" t="s">
        <v>4324</v>
      </c>
      <c r="AG1125" s="8" t="s">
        <v>3929</v>
      </c>
      <c r="AP1125" s="2">
        <v>0</v>
      </c>
      <c r="AQ1125" s="2">
        <v>0</v>
      </c>
      <c r="AR1125" s="2">
        <v>0</v>
      </c>
      <c r="AS1125" s="2">
        <v>1</v>
      </c>
      <c r="AT1125" s="2">
        <v>0</v>
      </c>
      <c r="AU1125" s="2">
        <v>0</v>
      </c>
      <c r="AV1125" s="2">
        <v>0</v>
      </c>
      <c r="AW1125" s="2">
        <v>0</v>
      </c>
      <c r="AX1125" s="2">
        <v>0</v>
      </c>
      <c r="AY1125" s="2" t="s">
        <v>5181</v>
      </c>
      <c r="AZ1125" s="2">
        <v>0</v>
      </c>
      <c r="BA1125" s="9" t="s">
        <v>4152</v>
      </c>
      <c r="BB1125" s="9" t="s">
        <v>4153</v>
      </c>
    </row>
    <row r="1126" spans="1:56" ht="27.5" customHeight="1" x14ac:dyDescent="0.35">
      <c r="A1126" s="2" t="s">
        <v>1194</v>
      </c>
      <c r="B1126" s="2" t="s">
        <v>4484</v>
      </c>
      <c r="C1126" s="12">
        <v>45196</v>
      </c>
      <c r="D1126" s="3" t="s">
        <v>5034</v>
      </c>
      <c r="E1126" s="3" t="s">
        <v>15</v>
      </c>
      <c r="F1126" s="3" t="s">
        <v>4260</v>
      </c>
      <c r="G1126" s="3" t="s">
        <v>4370</v>
      </c>
      <c r="H1126" s="3" t="s">
        <v>1714</v>
      </c>
      <c r="J1126" s="4" t="s">
        <v>4573</v>
      </c>
      <c r="K1126" s="4" t="s">
        <v>4572</v>
      </c>
      <c r="L1126" s="4" t="s">
        <v>5191</v>
      </c>
      <c r="M1126" s="4" t="s">
        <v>57</v>
      </c>
      <c r="N1126" s="4" t="s">
        <v>2624</v>
      </c>
      <c r="T1126" s="6" t="s">
        <v>3326</v>
      </c>
      <c r="U1126" s="6" t="s">
        <v>5062</v>
      </c>
      <c r="V1126" s="6" t="s">
        <v>46</v>
      </c>
      <c r="X1126" s="6" t="s">
        <v>5052</v>
      </c>
      <c r="AC1126" s="6" t="s">
        <v>55</v>
      </c>
      <c r="AD1126" s="7" t="s">
        <v>2606</v>
      </c>
      <c r="AE1126" s="7" t="s">
        <v>4324</v>
      </c>
      <c r="AG1126" s="8" t="s">
        <v>3929</v>
      </c>
      <c r="AP1126" s="2">
        <v>0</v>
      </c>
      <c r="AQ1126" s="2">
        <v>0</v>
      </c>
      <c r="AR1126" s="2">
        <v>0</v>
      </c>
      <c r="AS1126" s="2">
        <v>1</v>
      </c>
      <c r="AT1126" s="2">
        <v>0</v>
      </c>
      <c r="AU1126" s="2">
        <v>0</v>
      </c>
      <c r="AV1126" s="2">
        <v>0</v>
      </c>
      <c r="AW1126" s="2">
        <v>0</v>
      </c>
      <c r="AX1126" s="2">
        <v>0</v>
      </c>
      <c r="AY1126" s="2" t="s">
        <v>5181</v>
      </c>
      <c r="AZ1126" s="2">
        <v>0</v>
      </c>
      <c r="BA1126" s="9" t="s">
        <v>4152</v>
      </c>
      <c r="BB1126" s="9" t="s">
        <v>4153</v>
      </c>
    </row>
    <row r="1127" spans="1:56" ht="27.5" customHeight="1" x14ac:dyDescent="0.35">
      <c r="A1127" s="2" t="s">
        <v>1195</v>
      </c>
      <c r="B1127" s="2" t="s">
        <v>4484</v>
      </c>
      <c r="C1127" s="12">
        <v>45196</v>
      </c>
      <c r="D1127" s="3" t="s">
        <v>5034</v>
      </c>
      <c r="E1127" s="3" t="s">
        <v>15</v>
      </c>
      <c r="F1127" s="3" t="s">
        <v>4260</v>
      </c>
      <c r="G1127" s="3" t="s">
        <v>4370</v>
      </c>
      <c r="H1127" s="3" t="s">
        <v>1714</v>
      </c>
      <c r="J1127" s="4" t="s">
        <v>4573</v>
      </c>
      <c r="K1127" s="4" t="s">
        <v>4572</v>
      </c>
      <c r="L1127" s="4" t="s">
        <v>5191</v>
      </c>
      <c r="M1127" s="4" t="s">
        <v>57</v>
      </c>
      <c r="N1127" s="4" t="s">
        <v>2624</v>
      </c>
      <c r="T1127" s="6" t="s">
        <v>3327</v>
      </c>
      <c r="U1127" s="6" t="s">
        <v>5062</v>
      </c>
      <c r="V1127" s="6" t="s">
        <v>46</v>
      </c>
      <c r="X1127" s="6" t="s">
        <v>5052</v>
      </c>
      <c r="Y1127" s="6" t="s">
        <v>1771</v>
      </c>
      <c r="AC1127" s="6" t="s">
        <v>55</v>
      </c>
      <c r="AD1127" s="7" t="s">
        <v>2606</v>
      </c>
      <c r="AE1127" s="7" t="s">
        <v>4324</v>
      </c>
      <c r="AG1127" s="8" t="s">
        <v>3929</v>
      </c>
      <c r="AP1127" s="2">
        <v>0</v>
      </c>
      <c r="AQ1127" s="2">
        <v>0</v>
      </c>
      <c r="AR1127" s="2">
        <v>0</v>
      </c>
      <c r="AS1127" s="2">
        <v>1</v>
      </c>
      <c r="AT1127" s="2">
        <v>0</v>
      </c>
      <c r="AU1127" s="2">
        <v>0</v>
      </c>
      <c r="AV1127" s="2">
        <v>0</v>
      </c>
      <c r="AW1127" s="2">
        <v>0</v>
      </c>
      <c r="AX1127" s="2">
        <v>0</v>
      </c>
      <c r="AY1127" s="2" t="s">
        <v>5181</v>
      </c>
      <c r="AZ1127" s="2">
        <v>0</v>
      </c>
      <c r="BA1127" s="9" t="s">
        <v>4152</v>
      </c>
      <c r="BB1127" s="9" t="s">
        <v>4153</v>
      </c>
    </row>
    <row r="1128" spans="1:56" ht="27.5" customHeight="1" x14ac:dyDescent="0.35">
      <c r="A1128" s="2" t="s">
        <v>1196</v>
      </c>
      <c r="B1128" s="2" t="s">
        <v>4484</v>
      </c>
      <c r="C1128" s="12">
        <v>45196</v>
      </c>
      <c r="D1128" s="3" t="s">
        <v>5034</v>
      </c>
      <c r="E1128" s="3" t="s">
        <v>15</v>
      </c>
      <c r="F1128" s="3" t="s">
        <v>4260</v>
      </c>
      <c r="G1128" s="3" t="s">
        <v>4370</v>
      </c>
      <c r="H1128" s="3" t="s">
        <v>1714</v>
      </c>
      <c r="J1128" s="4" t="s">
        <v>4573</v>
      </c>
      <c r="K1128" s="4" t="s">
        <v>4572</v>
      </c>
      <c r="L1128" s="4" t="s">
        <v>5191</v>
      </c>
      <c r="M1128" s="4" t="s">
        <v>57</v>
      </c>
      <c r="N1128" s="4" t="s">
        <v>2624</v>
      </c>
      <c r="T1128" s="6" t="s">
        <v>3328</v>
      </c>
      <c r="U1128" s="6" t="s">
        <v>5062</v>
      </c>
      <c r="V1128" s="6" t="s">
        <v>46</v>
      </c>
      <c r="X1128" s="6" t="s">
        <v>5052</v>
      </c>
      <c r="AC1128" s="6" t="s">
        <v>55</v>
      </c>
      <c r="AD1128" s="7" t="s">
        <v>2606</v>
      </c>
      <c r="AE1128" s="7" t="s">
        <v>4324</v>
      </c>
      <c r="AG1128" s="8" t="s">
        <v>3929</v>
      </c>
      <c r="AP1128" s="2">
        <v>0</v>
      </c>
      <c r="AQ1128" s="2">
        <v>0</v>
      </c>
      <c r="AR1128" s="2">
        <v>0</v>
      </c>
      <c r="AS1128" s="2">
        <v>1</v>
      </c>
      <c r="AT1128" s="2">
        <v>0</v>
      </c>
      <c r="AU1128" s="2">
        <v>0</v>
      </c>
      <c r="AV1128" s="2">
        <v>0</v>
      </c>
      <c r="AW1128" s="2">
        <v>0</v>
      </c>
      <c r="AX1128" s="2">
        <v>0</v>
      </c>
      <c r="AY1128" s="2" t="s">
        <v>5181</v>
      </c>
      <c r="AZ1128" s="2">
        <v>0</v>
      </c>
      <c r="BA1128" s="9" t="s">
        <v>4152</v>
      </c>
      <c r="BB1128" s="9" t="s">
        <v>4153</v>
      </c>
    </row>
    <row r="1129" spans="1:56" ht="27.5" customHeight="1" x14ac:dyDescent="0.35">
      <c r="A1129" s="2" t="s">
        <v>1197</v>
      </c>
      <c r="B1129" s="2" t="s">
        <v>4484</v>
      </c>
      <c r="C1129" s="12">
        <v>45196</v>
      </c>
      <c r="D1129" s="3" t="s">
        <v>5034</v>
      </c>
      <c r="E1129" s="3" t="s">
        <v>15</v>
      </c>
      <c r="F1129" s="3" t="s">
        <v>4260</v>
      </c>
      <c r="G1129" s="3" t="s">
        <v>4370</v>
      </c>
      <c r="H1129" s="3" t="s">
        <v>1714</v>
      </c>
      <c r="J1129" s="4" t="s">
        <v>4573</v>
      </c>
      <c r="K1129" s="4" t="s">
        <v>4572</v>
      </c>
      <c r="L1129" s="4" t="s">
        <v>5191</v>
      </c>
      <c r="M1129" s="4" t="s">
        <v>57</v>
      </c>
      <c r="N1129" s="4" t="s">
        <v>2624</v>
      </c>
      <c r="T1129" s="6" t="s">
        <v>1769</v>
      </c>
      <c r="U1129" s="6" t="s">
        <v>5062</v>
      </c>
      <c r="V1129" s="6" t="s">
        <v>46</v>
      </c>
      <c r="X1129" s="6" t="s">
        <v>5052</v>
      </c>
      <c r="AC1129" s="6" t="s">
        <v>55</v>
      </c>
      <c r="AD1129" s="7" t="s">
        <v>2606</v>
      </c>
      <c r="AE1129" s="7" t="s">
        <v>4324</v>
      </c>
      <c r="AG1129" s="8" t="s">
        <v>3929</v>
      </c>
      <c r="AP1129" s="2">
        <v>0</v>
      </c>
      <c r="AQ1129" s="2">
        <v>0</v>
      </c>
      <c r="AR1129" s="2">
        <v>0</v>
      </c>
      <c r="AS1129" s="2">
        <v>1</v>
      </c>
      <c r="AT1129" s="2">
        <v>0</v>
      </c>
      <c r="AU1129" s="2">
        <v>0</v>
      </c>
      <c r="AV1129" s="2">
        <v>0</v>
      </c>
      <c r="AW1129" s="2">
        <v>0</v>
      </c>
      <c r="AX1129" s="2">
        <v>0</v>
      </c>
      <c r="AY1129" s="2" t="s">
        <v>5181</v>
      </c>
      <c r="AZ1129" s="2">
        <v>0</v>
      </c>
      <c r="BA1129" s="9" t="s">
        <v>4152</v>
      </c>
      <c r="BB1129" s="9" t="s">
        <v>4153</v>
      </c>
    </row>
    <row r="1130" spans="1:56" ht="27.5" customHeight="1" x14ac:dyDescent="0.35">
      <c r="A1130" s="2" t="s">
        <v>1198</v>
      </c>
      <c r="B1130" s="2" t="s">
        <v>4484</v>
      </c>
      <c r="C1130" s="12">
        <v>45196</v>
      </c>
      <c r="D1130" s="3" t="s">
        <v>5034</v>
      </c>
      <c r="E1130" s="3" t="s">
        <v>15</v>
      </c>
      <c r="F1130" s="3" t="s">
        <v>4260</v>
      </c>
      <c r="G1130" s="3" t="s">
        <v>4370</v>
      </c>
      <c r="H1130" s="3" t="s">
        <v>1714</v>
      </c>
      <c r="J1130" s="4" t="s">
        <v>4573</v>
      </c>
      <c r="K1130" s="4" t="s">
        <v>4572</v>
      </c>
      <c r="L1130" s="4" t="s">
        <v>5191</v>
      </c>
      <c r="M1130" s="4" t="s">
        <v>57</v>
      </c>
      <c r="N1130" s="4" t="s">
        <v>2624</v>
      </c>
      <c r="T1130" s="6" t="s">
        <v>3286</v>
      </c>
      <c r="U1130" s="6" t="s">
        <v>5062</v>
      </c>
      <c r="V1130" s="6" t="s">
        <v>46</v>
      </c>
      <c r="X1130" s="6" t="s">
        <v>5052</v>
      </c>
      <c r="AC1130" s="6" t="s">
        <v>55</v>
      </c>
      <c r="AD1130" s="7" t="s">
        <v>2606</v>
      </c>
      <c r="AE1130" s="7" t="s">
        <v>4324</v>
      </c>
      <c r="AG1130" s="8" t="s">
        <v>3929</v>
      </c>
      <c r="AP1130" s="2">
        <v>0</v>
      </c>
      <c r="AQ1130" s="2">
        <v>0</v>
      </c>
      <c r="AR1130" s="2">
        <v>0</v>
      </c>
      <c r="AS1130" s="2">
        <v>1</v>
      </c>
      <c r="AT1130" s="2">
        <v>0</v>
      </c>
      <c r="AU1130" s="2">
        <v>0</v>
      </c>
      <c r="AV1130" s="2">
        <v>0</v>
      </c>
      <c r="AW1130" s="2">
        <v>0</v>
      </c>
      <c r="AX1130" s="2">
        <v>0</v>
      </c>
      <c r="AY1130" s="2" t="s">
        <v>5181</v>
      </c>
      <c r="AZ1130" s="2">
        <v>0</v>
      </c>
      <c r="BA1130" s="9" t="s">
        <v>4152</v>
      </c>
      <c r="BB1130" s="9" t="s">
        <v>4153</v>
      </c>
    </row>
    <row r="1131" spans="1:56" ht="27.5" customHeight="1" x14ac:dyDescent="0.35">
      <c r="A1131" s="2" t="s">
        <v>1199</v>
      </c>
      <c r="B1131" s="2" t="s">
        <v>4484</v>
      </c>
      <c r="C1131" s="12">
        <v>45196</v>
      </c>
      <c r="D1131" s="3" t="s">
        <v>5034</v>
      </c>
      <c r="E1131" s="3" t="s">
        <v>15</v>
      </c>
      <c r="F1131" s="3" t="s">
        <v>4260</v>
      </c>
      <c r="G1131" s="3" t="s">
        <v>4370</v>
      </c>
      <c r="H1131" s="3" t="s">
        <v>1714</v>
      </c>
      <c r="J1131" s="4" t="s">
        <v>4573</v>
      </c>
      <c r="K1131" s="4" t="s">
        <v>4572</v>
      </c>
      <c r="L1131" s="4" t="s">
        <v>5191</v>
      </c>
      <c r="M1131" s="4" t="s">
        <v>57</v>
      </c>
      <c r="N1131" s="4" t="s">
        <v>2624</v>
      </c>
      <c r="T1131" s="6" t="s">
        <v>3329</v>
      </c>
      <c r="U1131" s="6" t="s">
        <v>5062</v>
      </c>
      <c r="V1131" s="6" t="s">
        <v>46</v>
      </c>
      <c r="X1131" s="6" t="s">
        <v>5052</v>
      </c>
      <c r="AC1131" s="6" t="s">
        <v>55</v>
      </c>
      <c r="AD1131" s="7" t="s">
        <v>2606</v>
      </c>
      <c r="AE1131" s="7" t="s">
        <v>4324</v>
      </c>
      <c r="AG1131" s="8" t="s">
        <v>3929</v>
      </c>
      <c r="AP1131" s="2">
        <v>0</v>
      </c>
      <c r="AQ1131" s="2">
        <v>0</v>
      </c>
      <c r="AR1131" s="2">
        <v>0</v>
      </c>
      <c r="AS1131" s="2">
        <v>1</v>
      </c>
      <c r="AT1131" s="2">
        <v>0</v>
      </c>
      <c r="AU1131" s="2">
        <v>0</v>
      </c>
      <c r="AV1131" s="2">
        <v>0</v>
      </c>
      <c r="AW1131" s="2">
        <v>0</v>
      </c>
      <c r="AX1131" s="2">
        <v>0</v>
      </c>
      <c r="AY1131" s="2" t="s">
        <v>5181</v>
      </c>
      <c r="AZ1131" s="2">
        <v>0</v>
      </c>
      <c r="BA1131" s="9" t="s">
        <v>4152</v>
      </c>
      <c r="BB1131" s="9" t="s">
        <v>4153</v>
      </c>
    </row>
    <row r="1132" spans="1:56" ht="27.5" customHeight="1" x14ac:dyDescent="0.35">
      <c r="A1132" s="2" t="s">
        <v>1200</v>
      </c>
      <c r="B1132" s="2" t="s">
        <v>4484</v>
      </c>
      <c r="C1132" s="12">
        <v>45196</v>
      </c>
      <c r="D1132" s="3" t="s">
        <v>5034</v>
      </c>
      <c r="E1132" s="3" t="s">
        <v>15</v>
      </c>
      <c r="F1132" s="3" t="s">
        <v>4260</v>
      </c>
      <c r="G1132" s="3" t="s">
        <v>4370</v>
      </c>
      <c r="H1132" s="3" t="s">
        <v>1714</v>
      </c>
      <c r="J1132" s="4" t="s">
        <v>4573</v>
      </c>
      <c r="K1132" s="4" t="s">
        <v>4572</v>
      </c>
      <c r="L1132" s="4" t="s">
        <v>5191</v>
      </c>
      <c r="M1132" s="4" t="s">
        <v>57</v>
      </c>
      <c r="N1132" s="4" t="s">
        <v>2624</v>
      </c>
      <c r="T1132" s="6" t="s">
        <v>2496</v>
      </c>
      <c r="U1132" s="6" t="s">
        <v>5062</v>
      </c>
      <c r="V1132" s="6" t="s">
        <v>46</v>
      </c>
      <c r="X1132" s="6" t="s">
        <v>5052</v>
      </c>
      <c r="AC1132" s="6" t="s">
        <v>55</v>
      </c>
      <c r="AD1132" s="7" t="s">
        <v>2606</v>
      </c>
      <c r="AE1132" s="7" t="s">
        <v>4324</v>
      </c>
      <c r="AG1132" s="8" t="s">
        <v>3929</v>
      </c>
      <c r="AP1132" s="2">
        <v>0</v>
      </c>
      <c r="AQ1132" s="2">
        <v>0</v>
      </c>
      <c r="AR1132" s="2">
        <v>0</v>
      </c>
      <c r="AS1132" s="2">
        <v>1</v>
      </c>
      <c r="AT1132" s="2">
        <v>0</v>
      </c>
      <c r="AU1132" s="2">
        <v>0</v>
      </c>
      <c r="AV1132" s="2">
        <v>0</v>
      </c>
      <c r="AW1132" s="2">
        <v>0</v>
      </c>
      <c r="AX1132" s="2">
        <v>0</v>
      </c>
      <c r="AY1132" s="2" t="s">
        <v>5181</v>
      </c>
      <c r="AZ1132" s="2">
        <v>0</v>
      </c>
      <c r="BA1132" s="9" t="s">
        <v>4152</v>
      </c>
      <c r="BB1132" s="9" t="s">
        <v>4153</v>
      </c>
    </row>
    <row r="1133" spans="1:56" ht="27.5" customHeight="1" x14ac:dyDescent="0.35">
      <c r="A1133" s="2" t="s">
        <v>1201</v>
      </c>
      <c r="B1133" s="2" t="s">
        <v>4484</v>
      </c>
      <c r="C1133" s="12">
        <v>45196</v>
      </c>
      <c r="D1133" s="3" t="s">
        <v>5034</v>
      </c>
      <c r="E1133" s="3" t="s">
        <v>15</v>
      </c>
      <c r="F1133" s="3" t="s">
        <v>4260</v>
      </c>
      <c r="G1133" s="3" t="s">
        <v>4370</v>
      </c>
      <c r="H1133" s="3" t="s">
        <v>1714</v>
      </c>
      <c r="J1133" s="4" t="s">
        <v>4573</v>
      </c>
      <c r="K1133" s="4" t="s">
        <v>4572</v>
      </c>
      <c r="L1133" s="4" t="s">
        <v>5191</v>
      </c>
      <c r="M1133" s="4" t="s">
        <v>57</v>
      </c>
      <c r="N1133" s="4" t="s">
        <v>2624</v>
      </c>
      <c r="T1133" s="6" t="s">
        <v>3330</v>
      </c>
      <c r="U1133" s="6" t="s">
        <v>5062</v>
      </c>
      <c r="V1133" s="6" t="s">
        <v>46</v>
      </c>
      <c r="X1133" s="6" t="s">
        <v>5052</v>
      </c>
      <c r="AC1133" s="6" t="s">
        <v>55</v>
      </c>
      <c r="AD1133" s="7" t="s">
        <v>2606</v>
      </c>
      <c r="AE1133" s="7" t="s">
        <v>4324</v>
      </c>
      <c r="AG1133" s="8" t="s">
        <v>3929</v>
      </c>
      <c r="AP1133" s="2">
        <v>0</v>
      </c>
      <c r="AQ1133" s="2">
        <v>0</v>
      </c>
      <c r="AR1133" s="2">
        <v>0</v>
      </c>
      <c r="AS1133" s="2">
        <v>1</v>
      </c>
      <c r="AT1133" s="2">
        <v>0</v>
      </c>
      <c r="AU1133" s="2">
        <v>0</v>
      </c>
      <c r="AV1133" s="2">
        <v>0</v>
      </c>
      <c r="AW1133" s="2">
        <v>0</v>
      </c>
      <c r="AX1133" s="2">
        <v>0</v>
      </c>
      <c r="AY1133" s="2" t="s">
        <v>5181</v>
      </c>
      <c r="AZ1133" s="2">
        <v>0</v>
      </c>
      <c r="BA1133" s="9" t="s">
        <v>4152</v>
      </c>
      <c r="BB1133" s="9" t="s">
        <v>4153</v>
      </c>
    </row>
    <row r="1134" spans="1:56" ht="27.5" customHeight="1" x14ac:dyDescent="0.35">
      <c r="A1134" s="2" t="s">
        <v>1202</v>
      </c>
      <c r="B1134" s="2" t="s">
        <v>4484</v>
      </c>
      <c r="C1134" s="12">
        <v>45196</v>
      </c>
      <c r="D1134" s="3" t="s">
        <v>5034</v>
      </c>
      <c r="E1134" s="3" t="s">
        <v>11</v>
      </c>
      <c r="F1134" s="3" t="s">
        <v>69</v>
      </c>
      <c r="G1134" s="3" t="s">
        <v>4448</v>
      </c>
      <c r="H1134" s="3" t="s">
        <v>1717</v>
      </c>
      <c r="J1134" s="4" t="s">
        <v>4573</v>
      </c>
      <c r="K1134" s="4" t="s">
        <v>4572</v>
      </c>
      <c r="L1134" s="4" t="s">
        <v>5191</v>
      </c>
      <c r="M1134" s="4" t="s">
        <v>57</v>
      </c>
      <c r="N1134" s="4" t="s">
        <v>2624</v>
      </c>
      <c r="T1134" s="6" t="s">
        <v>3331</v>
      </c>
      <c r="U1134" s="6" t="s">
        <v>5062</v>
      </c>
      <c r="V1134" s="6" t="s">
        <v>46</v>
      </c>
      <c r="X1134" s="6" t="s">
        <v>5052</v>
      </c>
      <c r="Y1134" s="6" t="s">
        <v>3876</v>
      </c>
      <c r="AC1134" s="6" t="s">
        <v>55</v>
      </c>
      <c r="AD1134" s="7" t="s">
        <v>1729</v>
      </c>
      <c r="AE1134" s="7" t="s">
        <v>1729</v>
      </c>
      <c r="AI1134" s="18">
        <v>43936</v>
      </c>
      <c r="AJ1134" s="8" t="s">
        <v>1693</v>
      </c>
      <c r="AK1134" s="11">
        <v>1277</v>
      </c>
      <c r="AP1134" s="2">
        <v>0</v>
      </c>
      <c r="AQ1134" s="2">
        <v>0</v>
      </c>
      <c r="AR1134" s="2">
        <v>0</v>
      </c>
      <c r="AS1134" s="2">
        <v>1</v>
      </c>
      <c r="AT1134" s="2">
        <v>0</v>
      </c>
      <c r="AU1134" s="2">
        <v>0</v>
      </c>
      <c r="AV1134" s="2">
        <v>0</v>
      </c>
      <c r="AW1134" s="2">
        <v>0</v>
      </c>
      <c r="AX1134" s="2">
        <v>0</v>
      </c>
      <c r="AY1134" s="2" t="s">
        <v>5181</v>
      </c>
      <c r="AZ1134" s="2">
        <v>0</v>
      </c>
      <c r="BA1134" s="9" t="s">
        <v>4154</v>
      </c>
      <c r="BB1134" s="9" t="s">
        <v>4155</v>
      </c>
      <c r="BC1134" s="9" t="s">
        <v>2596</v>
      </c>
      <c r="BD1134" s="9" t="s">
        <v>4156</v>
      </c>
    </row>
    <row r="1135" spans="1:56" ht="27.5" customHeight="1" x14ac:dyDescent="0.35">
      <c r="A1135" s="2" t="s">
        <v>1203</v>
      </c>
      <c r="B1135" s="2" t="s">
        <v>4484</v>
      </c>
      <c r="C1135" s="12">
        <v>45196</v>
      </c>
      <c r="D1135" s="3" t="s">
        <v>5034</v>
      </c>
      <c r="E1135" s="3" t="s">
        <v>27</v>
      </c>
      <c r="F1135" s="3" t="s">
        <v>4260</v>
      </c>
      <c r="G1135" s="3" t="s">
        <v>5039</v>
      </c>
      <c r="H1135" s="3" t="s">
        <v>2601</v>
      </c>
      <c r="I1135" s="3" t="s">
        <v>3892</v>
      </c>
      <c r="J1135" s="4" t="s">
        <v>4573</v>
      </c>
      <c r="K1135" s="4" t="s">
        <v>4572</v>
      </c>
      <c r="L1135" s="4" t="s">
        <v>5191</v>
      </c>
      <c r="M1135" s="4" t="s">
        <v>57</v>
      </c>
      <c r="N1135" s="4" t="s">
        <v>2624</v>
      </c>
      <c r="T1135" s="6" t="s">
        <v>5138</v>
      </c>
      <c r="U1135" s="6" t="s">
        <v>5062</v>
      </c>
      <c r="V1135" s="6" t="s">
        <v>46</v>
      </c>
      <c r="X1135" s="6" t="s">
        <v>5052</v>
      </c>
      <c r="Y1135" s="6" t="s">
        <v>3877</v>
      </c>
      <c r="AC1135" s="6" t="s">
        <v>55</v>
      </c>
      <c r="AD1135" s="7" t="s">
        <v>2617</v>
      </c>
      <c r="AE1135" s="7" t="s">
        <v>4324</v>
      </c>
      <c r="AH1135" s="8" t="s">
        <v>3930</v>
      </c>
      <c r="AI1135" s="18">
        <v>45196</v>
      </c>
      <c r="AJ1135" s="8" t="s">
        <v>2101</v>
      </c>
      <c r="AP1135" s="2">
        <v>0</v>
      </c>
      <c r="AQ1135" s="2">
        <v>0</v>
      </c>
      <c r="AR1135" s="2">
        <v>0</v>
      </c>
      <c r="AS1135" s="2">
        <v>1</v>
      </c>
      <c r="AT1135" s="2">
        <v>0</v>
      </c>
      <c r="AU1135" s="2">
        <v>0</v>
      </c>
      <c r="AV1135" s="2">
        <v>0</v>
      </c>
      <c r="AW1135" s="2">
        <v>0</v>
      </c>
      <c r="AX1135" s="2">
        <v>0</v>
      </c>
      <c r="AY1135" s="2" t="s">
        <v>5181</v>
      </c>
      <c r="AZ1135" s="2">
        <v>0</v>
      </c>
      <c r="BA1135" s="9" t="s">
        <v>4157</v>
      </c>
      <c r="BB1135" s="9" t="s">
        <v>4158</v>
      </c>
    </row>
    <row r="1136" spans="1:56" ht="27.5" customHeight="1" x14ac:dyDescent="0.35">
      <c r="A1136" s="2" t="s">
        <v>1204</v>
      </c>
      <c r="B1136" s="2" t="s">
        <v>4484</v>
      </c>
      <c r="C1136" s="12">
        <v>45196</v>
      </c>
      <c r="D1136" s="3" t="s">
        <v>5034</v>
      </c>
      <c r="E1136" s="3" t="s">
        <v>27</v>
      </c>
      <c r="F1136" s="3" t="s">
        <v>4260</v>
      </c>
      <c r="G1136" s="3" t="s">
        <v>5039</v>
      </c>
      <c r="H1136" s="3" t="s">
        <v>2601</v>
      </c>
      <c r="I1136" s="3" t="s">
        <v>3892</v>
      </c>
      <c r="J1136" s="4" t="s">
        <v>4573</v>
      </c>
      <c r="K1136" s="4" t="s">
        <v>4572</v>
      </c>
      <c r="L1136" s="4" t="s">
        <v>5191</v>
      </c>
      <c r="M1136" s="4" t="s">
        <v>57</v>
      </c>
      <c r="N1136" s="4" t="s">
        <v>2624</v>
      </c>
      <c r="T1136" s="6" t="s">
        <v>5138</v>
      </c>
      <c r="U1136" s="6" t="s">
        <v>5062</v>
      </c>
      <c r="V1136" s="6" t="s">
        <v>46</v>
      </c>
      <c r="X1136" s="6" t="s">
        <v>5052</v>
      </c>
      <c r="Y1136" s="6" t="s">
        <v>3877</v>
      </c>
      <c r="AC1136" s="6" t="s">
        <v>55</v>
      </c>
      <c r="AD1136" s="7" t="s">
        <v>2617</v>
      </c>
      <c r="AE1136" s="7" t="s">
        <v>4324</v>
      </c>
      <c r="AH1136" s="8" t="s">
        <v>3930</v>
      </c>
      <c r="AI1136" s="18">
        <v>45196</v>
      </c>
      <c r="AJ1136" s="8" t="s">
        <v>2101</v>
      </c>
      <c r="AP1136" s="2">
        <v>0</v>
      </c>
      <c r="AQ1136" s="2">
        <v>0</v>
      </c>
      <c r="AR1136" s="2">
        <v>0</v>
      </c>
      <c r="AS1136" s="2">
        <v>1</v>
      </c>
      <c r="AT1136" s="2">
        <v>0</v>
      </c>
      <c r="AU1136" s="2">
        <v>0</v>
      </c>
      <c r="AV1136" s="2">
        <v>0</v>
      </c>
      <c r="AW1136" s="2">
        <v>0</v>
      </c>
      <c r="AX1136" s="2">
        <v>0</v>
      </c>
      <c r="AY1136" s="2" t="s">
        <v>5181</v>
      </c>
      <c r="AZ1136" s="2">
        <v>0</v>
      </c>
      <c r="BA1136" s="9" t="s">
        <v>4157</v>
      </c>
      <c r="BB1136" s="9" t="s">
        <v>4158</v>
      </c>
    </row>
    <row r="1137" spans="1:54" ht="27.5" customHeight="1" x14ac:dyDescent="0.35">
      <c r="A1137" s="2" t="s">
        <v>1205</v>
      </c>
      <c r="B1137" s="2" t="s">
        <v>4484</v>
      </c>
      <c r="C1137" s="12">
        <v>45196</v>
      </c>
      <c r="D1137" s="3" t="s">
        <v>5034</v>
      </c>
      <c r="E1137" s="3" t="s">
        <v>27</v>
      </c>
      <c r="F1137" s="3" t="s">
        <v>4260</v>
      </c>
      <c r="G1137" s="3" t="s">
        <v>5039</v>
      </c>
      <c r="H1137" s="3" t="s">
        <v>2601</v>
      </c>
      <c r="I1137" s="3" t="s">
        <v>3892</v>
      </c>
      <c r="J1137" s="4" t="s">
        <v>4573</v>
      </c>
      <c r="K1137" s="4" t="s">
        <v>4572</v>
      </c>
      <c r="L1137" s="4" t="s">
        <v>5191</v>
      </c>
      <c r="M1137" s="4" t="s">
        <v>57</v>
      </c>
      <c r="N1137" s="4" t="s">
        <v>2624</v>
      </c>
      <c r="T1137" s="6" t="s">
        <v>5138</v>
      </c>
      <c r="U1137" s="6" t="s">
        <v>5062</v>
      </c>
      <c r="V1137" s="6" t="s">
        <v>46</v>
      </c>
      <c r="X1137" s="6" t="s">
        <v>5052</v>
      </c>
      <c r="Y1137" s="6" t="s">
        <v>3877</v>
      </c>
      <c r="AC1137" s="6" t="s">
        <v>55</v>
      </c>
      <c r="AD1137" s="7" t="s">
        <v>2617</v>
      </c>
      <c r="AE1137" s="7" t="s">
        <v>4324</v>
      </c>
      <c r="AH1137" s="8" t="s">
        <v>3930</v>
      </c>
      <c r="AI1137" s="18">
        <v>45196</v>
      </c>
      <c r="AJ1137" s="8" t="s">
        <v>2101</v>
      </c>
      <c r="AP1137" s="2">
        <v>0</v>
      </c>
      <c r="AQ1137" s="2">
        <v>0</v>
      </c>
      <c r="AR1137" s="2">
        <v>0</v>
      </c>
      <c r="AS1137" s="2">
        <v>1</v>
      </c>
      <c r="AT1137" s="2">
        <v>0</v>
      </c>
      <c r="AU1137" s="2">
        <v>0</v>
      </c>
      <c r="AV1137" s="2">
        <v>0</v>
      </c>
      <c r="AW1137" s="2">
        <v>0</v>
      </c>
      <c r="AX1137" s="2">
        <v>0</v>
      </c>
      <c r="AY1137" s="2" t="s">
        <v>5181</v>
      </c>
      <c r="AZ1137" s="2">
        <v>0</v>
      </c>
      <c r="BA1137" s="9" t="s">
        <v>4157</v>
      </c>
      <c r="BB1137" s="9" t="s">
        <v>4158</v>
      </c>
    </row>
    <row r="1138" spans="1:54" ht="27.5" customHeight="1" x14ac:dyDescent="0.35">
      <c r="A1138" s="2" t="s">
        <v>1206</v>
      </c>
      <c r="B1138" s="2" t="s">
        <v>4484</v>
      </c>
      <c r="C1138" s="12">
        <v>45196</v>
      </c>
      <c r="D1138" s="3" t="s">
        <v>5034</v>
      </c>
      <c r="E1138" s="3" t="s">
        <v>27</v>
      </c>
      <c r="F1138" s="3" t="s">
        <v>4260</v>
      </c>
      <c r="G1138" s="3" t="s">
        <v>5039</v>
      </c>
      <c r="H1138" s="3" t="s">
        <v>2601</v>
      </c>
      <c r="I1138" s="3" t="s">
        <v>3892</v>
      </c>
      <c r="J1138" s="4" t="s">
        <v>4573</v>
      </c>
      <c r="K1138" s="4" t="s">
        <v>4572</v>
      </c>
      <c r="L1138" s="4" t="s">
        <v>5191</v>
      </c>
      <c r="M1138" s="4" t="s">
        <v>57</v>
      </c>
      <c r="N1138" s="4" t="s">
        <v>2624</v>
      </c>
      <c r="T1138" s="6" t="s">
        <v>5138</v>
      </c>
      <c r="U1138" s="6" t="s">
        <v>5062</v>
      </c>
      <c r="V1138" s="6" t="s">
        <v>46</v>
      </c>
      <c r="X1138" s="6" t="s">
        <v>5052</v>
      </c>
      <c r="Y1138" s="6" t="s">
        <v>3877</v>
      </c>
      <c r="AC1138" s="6" t="s">
        <v>55</v>
      </c>
      <c r="AD1138" s="7" t="s">
        <v>2617</v>
      </c>
      <c r="AE1138" s="7" t="s">
        <v>4324</v>
      </c>
      <c r="AH1138" s="8" t="s">
        <v>3930</v>
      </c>
      <c r="AI1138" s="18">
        <v>45196</v>
      </c>
      <c r="AJ1138" s="8" t="s">
        <v>2101</v>
      </c>
      <c r="AP1138" s="2">
        <v>0</v>
      </c>
      <c r="AQ1138" s="2">
        <v>0</v>
      </c>
      <c r="AR1138" s="2">
        <v>0</v>
      </c>
      <c r="AS1138" s="2">
        <v>1</v>
      </c>
      <c r="AT1138" s="2">
        <v>0</v>
      </c>
      <c r="AU1138" s="2">
        <v>0</v>
      </c>
      <c r="AV1138" s="2">
        <v>0</v>
      </c>
      <c r="AW1138" s="2">
        <v>0</v>
      </c>
      <c r="AX1138" s="2">
        <v>0</v>
      </c>
      <c r="AY1138" s="2" t="s">
        <v>5181</v>
      </c>
      <c r="AZ1138" s="2">
        <v>0</v>
      </c>
      <c r="BA1138" s="9" t="s">
        <v>4157</v>
      </c>
      <c r="BB1138" s="9" t="s">
        <v>4158</v>
      </c>
    </row>
    <row r="1139" spans="1:54" ht="27.5" customHeight="1" x14ac:dyDescent="0.35">
      <c r="A1139" s="2" t="s">
        <v>1207</v>
      </c>
      <c r="B1139" s="2" t="s">
        <v>4484</v>
      </c>
      <c r="C1139" s="12">
        <v>45196</v>
      </c>
      <c r="D1139" s="3" t="s">
        <v>5034</v>
      </c>
      <c r="E1139" s="3" t="s">
        <v>27</v>
      </c>
      <c r="F1139" s="3" t="s">
        <v>4260</v>
      </c>
      <c r="G1139" s="3" t="s">
        <v>5039</v>
      </c>
      <c r="H1139" s="3" t="s">
        <v>2601</v>
      </c>
      <c r="I1139" s="3" t="s">
        <v>3892</v>
      </c>
      <c r="J1139" s="4" t="s">
        <v>4573</v>
      </c>
      <c r="K1139" s="4" t="s">
        <v>4572</v>
      </c>
      <c r="L1139" s="4" t="s">
        <v>5191</v>
      </c>
      <c r="M1139" s="4" t="s">
        <v>57</v>
      </c>
      <c r="N1139" s="4" t="s">
        <v>2624</v>
      </c>
      <c r="T1139" s="6" t="s">
        <v>5138</v>
      </c>
      <c r="U1139" s="6" t="s">
        <v>5062</v>
      </c>
      <c r="V1139" s="6" t="s">
        <v>46</v>
      </c>
      <c r="X1139" s="6" t="s">
        <v>5052</v>
      </c>
      <c r="Y1139" s="6" t="s">
        <v>3877</v>
      </c>
      <c r="AC1139" s="6" t="s">
        <v>55</v>
      </c>
      <c r="AD1139" s="7" t="s">
        <v>2617</v>
      </c>
      <c r="AE1139" s="7" t="s">
        <v>4324</v>
      </c>
      <c r="AH1139" s="8" t="s">
        <v>3930</v>
      </c>
      <c r="AI1139" s="18">
        <v>45196</v>
      </c>
      <c r="AJ1139" s="8" t="s">
        <v>2101</v>
      </c>
      <c r="AP1139" s="2">
        <v>0</v>
      </c>
      <c r="AQ1139" s="2">
        <v>0</v>
      </c>
      <c r="AR1139" s="2">
        <v>0</v>
      </c>
      <c r="AS1139" s="2">
        <v>1</v>
      </c>
      <c r="AT1139" s="2">
        <v>0</v>
      </c>
      <c r="AU1139" s="2">
        <v>0</v>
      </c>
      <c r="AV1139" s="2">
        <v>0</v>
      </c>
      <c r="AW1139" s="2">
        <v>0</v>
      </c>
      <c r="AX1139" s="2">
        <v>0</v>
      </c>
      <c r="AY1139" s="2" t="s">
        <v>5181</v>
      </c>
      <c r="AZ1139" s="2">
        <v>0</v>
      </c>
      <c r="BA1139" s="9" t="s">
        <v>4157</v>
      </c>
      <c r="BB1139" s="9" t="s">
        <v>4158</v>
      </c>
    </row>
    <row r="1140" spans="1:54" ht="27.5" customHeight="1" x14ac:dyDescent="0.35">
      <c r="A1140" s="2" t="s">
        <v>1208</v>
      </c>
      <c r="B1140" s="2" t="s">
        <v>4484</v>
      </c>
      <c r="C1140" s="12">
        <v>45196</v>
      </c>
      <c r="D1140" s="3" t="s">
        <v>5034</v>
      </c>
      <c r="E1140" s="3" t="s">
        <v>27</v>
      </c>
      <c r="F1140" s="3" t="s">
        <v>4260</v>
      </c>
      <c r="G1140" s="3" t="s">
        <v>5039</v>
      </c>
      <c r="H1140" s="3" t="s">
        <v>2601</v>
      </c>
      <c r="I1140" s="3" t="s">
        <v>3892</v>
      </c>
      <c r="J1140" s="4" t="s">
        <v>4573</v>
      </c>
      <c r="K1140" s="4" t="s">
        <v>4572</v>
      </c>
      <c r="L1140" s="4" t="s">
        <v>5191</v>
      </c>
      <c r="M1140" s="4" t="s">
        <v>57</v>
      </c>
      <c r="N1140" s="4" t="s">
        <v>2624</v>
      </c>
      <c r="T1140" s="6" t="s">
        <v>5138</v>
      </c>
      <c r="U1140" s="6" t="s">
        <v>5062</v>
      </c>
      <c r="V1140" s="6" t="s">
        <v>46</v>
      </c>
      <c r="X1140" s="6" t="s">
        <v>5052</v>
      </c>
      <c r="Y1140" s="6" t="s">
        <v>3877</v>
      </c>
      <c r="AC1140" s="6" t="s">
        <v>55</v>
      </c>
      <c r="AD1140" s="7" t="s">
        <v>2617</v>
      </c>
      <c r="AE1140" s="7" t="s">
        <v>4324</v>
      </c>
      <c r="AH1140" s="8" t="s">
        <v>3930</v>
      </c>
      <c r="AI1140" s="18">
        <v>45196</v>
      </c>
      <c r="AJ1140" s="8" t="s">
        <v>2101</v>
      </c>
      <c r="AP1140" s="2">
        <v>0</v>
      </c>
      <c r="AQ1140" s="2">
        <v>0</v>
      </c>
      <c r="AR1140" s="2">
        <v>0</v>
      </c>
      <c r="AS1140" s="2">
        <v>1</v>
      </c>
      <c r="AT1140" s="2">
        <v>0</v>
      </c>
      <c r="AU1140" s="2">
        <v>0</v>
      </c>
      <c r="AV1140" s="2">
        <v>0</v>
      </c>
      <c r="AW1140" s="2">
        <v>0</v>
      </c>
      <c r="AX1140" s="2">
        <v>0</v>
      </c>
      <c r="AY1140" s="2" t="s">
        <v>5181</v>
      </c>
      <c r="AZ1140" s="2">
        <v>0</v>
      </c>
      <c r="BA1140" s="9" t="s">
        <v>4157</v>
      </c>
      <c r="BB1140" s="9" t="s">
        <v>4158</v>
      </c>
    </row>
    <row r="1141" spans="1:54" ht="27.5" customHeight="1" x14ac:dyDescent="0.35">
      <c r="A1141" s="2" t="s">
        <v>1209</v>
      </c>
      <c r="B1141" s="2" t="s">
        <v>4484</v>
      </c>
      <c r="C1141" s="12">
        <v>45196</v>
      </c>
      <c r="D1141" s="3" t="s">
        <v>5034</v>
      </c>
      <c r="E1141" s="3" t="s">
        <v>27</v>
      </c>
      <c r="F1141" s="3" t="s">
        <v>4260</v>
      </c>
      <c r="G1141" s="3" t="s">
        <v>5039</v>
      </c>
      <c r="H1141" s="3" t="s">
        <v>2601</v>
      </c>
      <c r="I1141" s="3" t="s">
        <v>3892</v>
      </c>
      <c r="J1141" s="4" t="s">
        <v>4573</v>
      </c>
      <c r="K1141" s="4" t="s">
        <v>4572</v>
      </c>
      <c r="L1141" s="4" t="s">
        <v>5191</v>
      </c>
      <c r="M1141" s="4" t="s">
        <v>57</v>
      </c>
      <c r="N1141" s="4" t="s">
        <v>2624</v>
      </c>
      <c r="T1141" s="6" t="s">
        <v>5138</v>
      </c>
      <c r="U1141" s="6" t="s">
        <v>5062</v>
      </c>
      <c r="V1141" s="6" t="s">
        <v>46</v>
      </c>
      <c r="X1141" s="6" t="s">
        <v>5052</v>
      </c>
      <c r="Y1141" s="6" t="s">
        <v>3877</v>
      </c>
      <c r="AC1141" s="6" t="s">
        <v>55</v>
      </c>
      <c r="AD1141" s="7" t="s">
        <v>2617</v>
      </c>
      <c r="AE1141" s="7" t="s">
        <v>4324</v>
      </c>
      <c r="AH1141" s="8" t="s">
        <v>3930</v>
      </c>
      <c r="AI1141" s="18">
        <v>45196</v>
      </c>
      <c r="AJ1141" s="8" t="s">
        <v>2101</v>
      </c>
      <c r="AP1141" s="2">
        <v>0</v>
      </c>
      <c r="AQ1141" s="2">
        <v>0</v>
      </c>
      <c r="AR1141" s="2">
        <v>0</v>
      </c>
      <c r="AS1141" s="2">
        <v>1</v>
      </c>
      <c r="AT1141" s="2">
        <v>0</v>
      </c>
      <c r="AU1141" s="2">
        <v>0</v>
      </c>
      <c r="AV1141" s="2">
        <v>0</v>
      </c>
      <c r="AW1141" s="2">
        <v>0</v>
      </c>
      <c r="AX1141" s="2">
        <v>0</v>
      </c>
      <c r="AY1141" s="2" t="s">
        <v>5181</v>
      </c>
      <c r="AZ1141" s="2">
        <v>0</v>
      </c>
      <c r="BA1141" s="9" t="s">
        <v>4157</v>
      </c>
      <c r="BB1141" s="9" t="s">
        <v>4158</v>
      </c>
    </row>
    <row r="1142" spans="1:54" ht="27.5" customHeight="1" x14ac:dyDescent="0.35">
      <c r="A1142" s="2" t="s">
        <v>1210</v>
      </c>
      <c r="B1142" s="2" t="s">
        <v>4484</v>
      </c>
      <c r="C1142" s="12">
        <v>45196</v>
      </c>
      <c r="D1142" s="3" t="s">
        <v>5034</v>
      </c>
      <c r="E1142" s="3" t="s">
        <v>27</v>
      </c>
      <c r="F1142" s="3" t="s">
        <v>4260</v>
      </c>
      <c r="G1142" s="3" t="s">
        <v>5039</v>
      </c>
      <c r="H1142" s="3" t="s">
        <v>2601</v>
      </c>
      <c r="I1142" s="3" t="s">
        <v>3892</v>
      </c>
      <c r="J1142" s="4" t="s">
        <v>4573</v>
      </c>
      <c r="K1142" s="4" t="s">
        <v>4572</v>
      </c>
      <c r="L1142" s="4" t="s">
        <v>5191</v>
      </c>
      <c r="M1142" s="4" t="s">
        <v>57</v>
      </c>
      <c r="N1142" s="4" t="s">
        <v>2624</v>
      </c>
      <c r="T1142" s="6" t="s">
        <v>5138</v>
      </c>
      <c r="U1142" s="6" t="s">
        <v>5062</v>
      </c>
      <c r="V1142" s="6" t="s">
        <v>46</v>
      </c>
      <c r="X1142" s="6" t="s">
        <v>5052</v>
      </c>
      <c r="Y1142" s="6" t="s">
        <v>3877</v>
      </c>
      <c r="AC1142" s="6" t="s">
        <v>55</v>
      </c>
      <c r="AD1142" s="7" t="s">
        <v>2617</v>
      </c>
      <c r="AE1142" s="7" t="s">
        <v>4324</v>
      </c>
      <c r="AH1142" s="8" t="s">
        <v>3930</v>
      </c>
      <c r="AI1142" s="18">
        <v>45196</v>
      </c>
      <c r="AJ1142" s="8" t="s">
        <v>2101</v>
      </c>
      <c r="AP1142" s="2">
        <v>0</v>
      </c>
      <c r="AQ1142" s="2">
        <v>0</v>
      </c>
      <c r="AR1142" s="2">
        <v>0</v>
      </c>
      <c r="AS1142" s="2">
        <v>1</v>
      </c>
      <c r="AT1142" s="2">
        <v>0</v>
      </c>
      <c r="AU1142" s="2">
        <v>0</v>
      </c>
      <c r="AV1142" s="2">
        <v>0</v>
      </c>
      <c r="AW1142" s="2">
        <v>0</v>
      </c>
      <c r="AX1142" s="2">
        <v>0</v>
      </c>
      <c r="AY1142" s="2" t="s">
        <v>5181</v>
      </c>
      <c r="AZ1142" s="2">
        <v>0</v>
      </c>
      <c r="BA1142" s="9" t="s">
        <v>4157</v>
      </c>
      <c r="BB1142" s="9" t="s">
        <v>4158</v>
      </c>
    </row>
    <row r="1143" spans="1:54" ht="27.5" customHeight="1" x14ac:dyDescent="0.35">
      <c r="A1143" s="2" t="s">
        <v>1211</v>
      </c>
      <c r="B1143" s="2" t="s">
        <v>4484</v>
      </c>
      <c r="C1143" s="12">
        <v>45196</v>
      </c>
      <c r="D1143" s="3" t="s">
        <v>5034</v>
      </c>
      <c r="E1143" s="3" t="s">
        <v>27</v>
      </c>
      <c r="F1143" s="3" t="s">
        <v>4260</v>
      </c>
      <c r="G1143" s="3" t="s">
        <v>5039</v>
      </c>
      <c r="H1143" s="3" t="s">
        <v>2601</v>
      </c>
      <c r="I1143" s="3" t="s">
        <v>3892</v>
      </c>
      <c r="J1143" s="4" t="s">
        <v>4573</v>
      </c>
      <c r="K1143" s="4" t="s">
        <v>4572</v>
      </c>
      <c r="L1143" s="4" t="s">
        <v>5191</v>
      </c>
      <c r="M1143" s="4" t="s">
        <v>57</v>
      </c>
      <c r="N1143" s="4" t="s">
        <v>2624</v>
      </c>
      <c r="T1143" s="6" t="s">
        <v>5138</v>
      </c>
      <c r="U1143" s="6" t="s">
        <v>5062</v>
      </c>
      <c r="V1143" s="6" t="s">
        <v>46</v>
      </c>
      <c r="X1143" s="6" t="s">
        <v>5052</v>
      </c>
      <c r="Y1143" s="6" t="s">
        <v>3877</v>
      </c>
      <c r="AC1143" s="6" t="s">
        <v>55</v>
      </c>
      <c r="AD1143" s="7" t="s">
        <v>2617</v>
      </c>
      <c r="AE1143" s="7" t="s">
        <v>4324</v>
      </c>
      <c r="AH1143" s="8" t="s">
        <v>3930</v>
      </c>
      <c r="AI1143" s="18">
        <v>45196</v>
      </c>
      <c r="AJ1143" s="8" t="s">
        <v>2101</v>
      </c>
      <c r="AP1143" s="2">
        <v>0</v>
      </c>
      <c r="AQ1143" s="2">
        <v>0</v>
      </c>
      <c r="AR1143" s="2">
        <v>0</v>
      </c>
      <c r="AS1143" s="2">
        <v>1</v>
      </c>
      <c r="AT1143" s="2">
        <v>0</v>
      </c>
      <c r="AU1143" s="2">
        <v>0</v>
      </c>
      <c r="AV1143" s="2">
        <v>0</v>
      </c>
      <c r="AW1143" s="2">
        <v>0</v>
      </c>
      <c r="AX1143" s="2">
        <v>0</v>
      </c>
      <c r="AY1143" s="2" t="s">
        <v>5181</v>
      </c>
      <c r="AZ1143" s="2">
        <v>0</v>
      </c>
      <c r="BA1143" s="9" t="s">
        <v>4157</v>
      </c>
      <c r="BB1143" s="9" t="s">
        <v>4158</v>
      </c>
    </row>
    <row r="1144" spans="1:54" ht="27.5" customHeight="1" x14ac:dyDescent="0.35">
      <c r="A1144" s="2" t="s">
        <v>1212</v>
      </c>
      <c r="B1144" s="2" t="s">
        <v>4484</v>
      </c>
      <c r="C1144" s="12">
        <v>45196</v>
      </c>
      <c r="D1144" s="3" t="s">
        <v>5034</v>
      </c>
      <c r="E1144" s="3" t="s">
        <v>27</v>
      </c>
      <c r="F1144" s="3" t="s">
        <v>4260</v>
      </c>
      <c r="G1144" s="3" t="s">
        <v>5039</v>
      </c>
      <c r="H1144" s="3" t="s">
        <v>2601</v>
      </c>
      <c r="I1144" s="3" t="s">
        <v>3892</v>
      </c>
      <c r="J1144" s="4" t="s">
        <v>4573</v>
      </c>
      <c r="K1144" s="4" t="s">
        <v>4572</v>
      </c>
      <c r="L1144" s="4" t="s">
        <v>5191</v>
      </c>
      <c r="M1144" s="4" t="s">
        <v>57</v>
      </c>
      <c r="N1144" s="4" t="s">
        <v>2624</v>
      </c>
      <c r="T1144" s="6" t="s">
        <v>5138</v>
      </c>
      <c r="U1144" s="6" t="s">
        <v>5062</v>
      </c>
      <c r="V1144" s="6" t="s">
        <v>46</v>
      </c>
      <c r="X1144" s="6" t="s">
        <v>5052</v>
      </c>
      <c r="Y1144" s="6" t="s">
        <v>3877</v>
      </c>
      <c r="AC1144" s="6" t="s">
        <v>55</v>
      </c>
      <c r="AD1144" s="7" t="s">
        <v>2617</v>
      </c>
      <c r="AE1144" s="7" t="s">
        <v>4324</v>
      </c>
      <c r="AH1144" s="8" t="s">
        <v>3930</v>
      </c>
      <c r="AI1144" s="18">
        <v>45196</v>
      </c>
      <c r="AJ1144" s="8" t="s">
        <v>2101</v>
      </c>
      <c r="AP1144" s="2">
        <v>0</v>
      </c>
      <c r="AQ1144" s="2">
        <v>0</v>
      </c>
      <c r="AR1144" s="2">
        <v>0</v>
      </c>
      <c r="AS1144" s="2">
        <v>1</v>
      </c>
      <c r="AT1144" s="2">
        <v>0</v>
      </c>
      <c r="AU1144" s="2">
        <v>0</v>
      </c>
      <c r="AV1144" s="2">
        <v>0</v>
      </c>
      <c r="AW1144" s="2">
        <v>0</v>
      </c>
      <c r="AX1144" s="2">
        <v>0</v>
      </c>
      <c r="AY1144" s="2" t="s">
        <v>5181</v>
      </c>
      <c r="AZ1144" s="2">
        <v>0</v>
      </c>
      <c r="BA1144" s="9" t="s">
        <v>4157</v>
      </c>
      <c r="BB1144" s="9" t="s">
        <v>4158</v>
      </c>
    </row>
    <row r="1145" spans="1:54" ht="27.5" customHeight="1" x14ac:dyDescent="0.35">
      <c r="A1145" s="2" t="s">
        <v>1213</v>
      </c>
      <c r="B1145" s="2" t="s">
        <v>4484</v>
      </c>
      <c r="C1145" s="12">
        <v>45196</v>
      </c>
      <c r="D1145" s="3" t="s">
        <v>5034</v>
      </c>
      <c r="E1145" s="3" t="s">
        <v>27</v>
      </c>
      <c r="F1145" s="3" t="s">
        <v>4260</v>
      </c>
      <c r="G1145" s="3" t="s">
        <v>5039</v>
      </c>
      <c r="H1145" s="3" t="s">
        <v>2601</v>
      </c>
      <c r="I1145" s="3" t="s">
        <v>3892</v>
      </c>
      <c r="J1145" s="4" t="s">
        <v>4573</v>
      </c>
      <c r="K1145" s="4" t="s">
        <v>4572</v>
      </c>
      <c r="L1145" s="4" t="s">
        <v>5191</v>
      </c>
      <c r="M1145" s="4" t="s">
        <v>57</v>
      </c>
      <c r="N1145" s="4" t="s">
        <v>2624</v>
      </c>
      <c r="T1145" s="6" t="s">
        <v>5138</v>
      </c>
      <c r="U1145" s="6" t="s">
        <v>5062</v>
      </c>
      <c r="V1145" s="6" t="s">
        <v>46</v>
      </c>
      <c r="X1145" s="6" t="s">
        <v>5052</v>
      </c>
      <c r="Y1145" s="6" t="s">
        <v>3877</v>
      </c>
      <c r="AC1145" s="6" t="s">
        <v>55</v>
      </c>
      <c r="AD1145" s="7" t="s">
        <v>2617</v>
      </c>
      <c r="AE1145" s="7" t="s">
        <v>4324</v>
      </c>
      <c r="AH1145" s="8" t="s">
        <v>3930</v>
      </c>
      <c r="AI1145" s="18">
        <v>45196</v>
      </c>
      <c r="AJ1145" s="8" t="s">
        <v>2101</v>
      </c>
      <c r="AP1145" s="2">
        <v>0</v>
      </c>
      <c r="AQ1145" s="2">
        <v>0</v>
      </c>
      <c r="AR1145" s="2">
        <v>0</v>
      </c>
      <c r="AS1145" s="2">
        <v>1</v>
      </c>
      <c r="AT1145" s="2">
        <v>0</v>
      </c>
      <c r="AU1145" s="2">
        <v>0</v>
      </c>
      <c r="AV1145" s="2">
        <v>0</v>
      </c>
      <c r="AW1145" s="2">
        <v>0</v>
      </c>
      <c r="AX1145" s="2">
        <v>0</v>
      </c>
      <c r="AY1145" s="2" t="s">
        <v>5181</v>
      </c>
      <c r="AZ1145" s="2">
        <v>0</v>
      </c>
      <c r="BA1145" s="9" t="s">
        <v>4157</v>
      </c>
      <c r="BB1145" s="9" t="s">
        <v>4158</v>
      </c>
    </row>
    <row r="1146" spans="1:54" ht="27.5" customHeight="1" x14ac:dyDescent="0.35">
      <c r="A1146" s="2" t="s">
        <v>1214</v>
      </c>
      <c r="B1146" s="2" t="s">
        <v>4484</v>
      </c>
      <c r="C1146" s="12">
        <v>45196</v>
      </c>
      <c r="D1146" s="3" t="s">
        <v>5034</v>
      </c>
      <c r="E1146" s="3" t="s">
        <v>27</v>
      </c>
      <c r="F1146" s="3" t="s">
        <v>4260</v>
      </c>
      <c r="G1146" s="3" t="s">
        <v>5039</v>
      </c>
      <c r="H1146" s="3" t="s">
        <v>2601</v>
      </c>
      <c r="I1146" s="3" t="s">
        <v>3892</v>
      </c>
      <c r="J1146" s="4" t="s">
        <v>4573</v>
      </c>
      <c r="K1146" s="4" t="s">
        <v>4572</v>
      </c>
      <c r="L1146" s="4" t="s">
        <v>5191</v>
      </c>
      <c r="M1146" s="4" t="s">
        <v>57</v>
      </c>
      <c r="N1146" s="4" t="s">
        <v>2624</v>
      </c>
      <c r="T1146" s="6" t="s">
        <v>5138</v>
      </c>
      <c r="U1146" s="6" t="s">
        <v>5062</v>
      </c>
      <c r="V1146" s="6" t="s">
        <v>46</v>
      </c>
      <c r="X1146" s="6" t="s">
        <v>5052</v>
      </c>
      <c r="Y1146" s="6" t="s">
        <v>3877</v>
      </c>
      <c r="AC1146" s="6" t="s">
        <v>55</v>
      </c>
      <c r="AD1146" s="7" t="s">
        <v>2617</v>
      </c>
      <c r="AE1146" s="7" t="s">
        <v>4324</v>
      </c>
      <c r="AH1146" s="8" t="s">
        <v>3930</v>
      </c>
      <c r="AI1146" s="18">
        <v>45196</v>
      </c>
      <c r="AJ1146" s="8" t="s">
        <v>2101</v>
      </c>
      <c r="AP1146" s="2">
        <v>0</v>
      </c>
      <c r="AQ1146" s="2">
        <v>0</v>
      </c>
      <c r="AR1146" s="2">
        <v>0</v>
      </c>
      <c r="AS1146" s="2">
        <v>1</v>
      </c>
      <c r="AT1146" s="2">
        <v>0</v>
      </c>
      <c r="AU1146" s="2">
        <v>0</v>
      </c>
      <c r="AV1146" s="2">
        <v>0</v>
      </c>
      <c r="AW1146" s="2">
        <v>0</v>
      </c>
      <c r="AX1146" s="2">
        <v>0</v>
      </c>
      <c r="AY1146" s="2" t="s">
        <v>5181</v>
      </c>
      <c r="AZ1146" s="2">
        <v>0</v>
      </c>
      <c r="BA1146" s="9" t="s">
        <v>4157</v>
      </c>
      <c r="BB1146" s="9" t="s">
        <v>4158</v>
      </c>
    </row>
    <row r="1147" spans="1:54" ht="27.5" customHeight="1" x14ac:dyDescent="0.35">
      <c r="A1147" s="2" t="s">
        <v>1215</v>
      </c>
      <c r="B1147" s="2" t="s">
        <v>4484</v>
      </c>
      <c r="C1147" s="12">
        <v>45196</v>
      </c>
      <c r="D1147" s="3" t="s">
        <v>5034</v>
      </c>
      <c r="E1147" s="3" t="s">
        <v>27</v>
      </c>
      <c r="F1147" s="3" t="s">
        <v>4260</v>
      </c>
      <c r="G1147" s="3" t="s">
        <v>5039</v>
      </c>
      <c r="H1147" s="3" t="s">
        <v>2601</v>
      </c>
      <c r="I1147" s="3" t="s">
        <v>3892</v>
      </c>
      <c r="J1147" s="4" t="s">
        <v>4573</v>
      </c>
      <c r="K1147" s="4" t="s">
        <v>4572</v>
      </c>
      <c r="L1147" s="4" t="s">
        <v>5191</v>
      </c>
      <c r="M1147" s="4" t="s">
        <v>57</v>
      </c>
      <c r="N1147" s="4" t="s">
        <v>2624</v>
      </c>
      <c r="T1147" s="6" t="s">
        <v>5138</v>
      </c>
      <c r="U1147" s="6" t="s">
        <v>5062</v>
      </c>
      <c r="V1147" s="6" t="s">
        <v>46</v>
      </c>
      <c r="X1147" s="6" t="s">
        <v>5052</v>
      </c>
      <c r="Y1147" s="6" t="s">
        <v>3877</v>
      </c>
      <c r="AC1147" s="6" t="s">
        <v>55</v>
      </c>
      <c r="AD1147" s="7" t="s">
        <v>2617</v>
      </c>
      <c r="AE1147" s="7" t="s">
        <v>4324</v>
      </c>
      <c r="AH1147" s="8" t="s">
        <v>3930</v>
      </c>
      <c r="AI1147" s="18">
        <v>45196</v>
      </c>
      <c r="AJ1147" s="8" t="s">
        <v>2101</v>
      </c>
      <c r="AP1147" s="2">
        <v>0</v>
      </c>
      <c r="AQ1147" s="2">
        <v>0</v>
      </c>
      <c r="AR1147" s="2">
        <v>0</v>
      </c>
      <c r="AS1147" s="2">
        <v>1</v>
      </c>
      <c r="AT1147" s="2">
        <v>0</v>
      </c>
      <c r="AU1147" s="2">
        <v>0</v>
      </c>
      <c r="AV1147" s="2">
        <v>0</v>
      </c>
      <c r="AW1147" s="2">
        <v>0</v>
      </c>
      <c r="AX1147" s="2">
        <v>0</v>
      </c>
      <c r="AY1147" s="2" t="s">
        <v>5181</v>
      </c>
      <c r="AZ1147" s="2">
        <v>0</v>
      </c>
      <c r="BA1147" s="9" t="s">
        <v>4157</v>
      </c>
      <c r="BB1147" s="9" t="s">
        <v>4158</v>
      </c>
    </row>
    <row r="1148" spans="1:54" ht="27.5" customHeight="1" x14ac:dyDescent="0.35">
      <c r="A1148" s="2" t="s">
        <v>1216</v>
      </c>
      <c r="B1148" s="2" t="s">
        <v>4484</v>
      </c>
      <c r="C1148" s="12">
        <v>45196</v>
      </c>
      <c r="D1148" s="3" t="s">
        <v>5034</v>
      </c>
      <c r="E1148" s="3" t="s">
        <v>27</v>
      </c>
      <c r="F1148" s="3" t="s">
        <v>4260</v>
      </c>
      <c r="G1148" s="3" t="s">
        <v>5039</v>
      </c>
      <c r="H1148" s="3" t="s">
        <v>2601</v>
      </c>
      <c r="I1148" s="3" t="s">
        <v>3892</v>
      </c>
      <c r="J1148" s="4" t="s">
        <v>4573</v>
      </c>
      <c r="K1148" s="4" t="s">
        <v>4572</v>
      </c>
      <c r="L1148" s="4" t="s">
        <v>5191</v>
      </c>
      <c r="M1148" s="4" t="s">
        <v>57</v>
      </c>
      <c r="N1148" s="4" t="s">
        <v>2624</v>
      </c>
      <c r="T1148" s="6" t="s">
        <v>5138</v>
      </c>
      <c r="U1148" s="6" t="s">
        <v>5062</v>
      </c>
      <c r="V1148" s="6" t="s">
        <v>46</v>
      </c>
      <c r="X1148" s="6" t="s">
        <v>5052</v>
      </c>
      <c r="Y1148" s="6" t="s">
        <v>3877</v>
      </c>
      <c r="AC1148" s="6" t="s">
        <v>55</v>
      </c>
      <c r="AD1148" s="7" t="s">
        <v>2617</v>
      </c>
      <c r="AE1148" s="7" t="s">
        <v>4324</v>
      </c>
      <c r="AH1148" s="8" t="s">
        <v>3930</v>
      </c>
      <c r="AI1148" s="18">
        <v>45196</v>
      </c>
      <c r="AJ1148" s="8" t="s">
        <v>2101</v>
      </c>
      <c r="AP1148" s="2">
        <v>0</v>
      </c>
      <c r="AQ1148" s="2">
        <v>0</v>
      </c>
      <c r="AR1148" s="2">
        <v>0</v>
      </c>
      <c r="AS1148" s="2">
        <v>1</v>
      </c>
      <c r="AT1148" s="2">
        <v>0</v>
      </c>
      <c r="AU1148" s="2">
        <v>0</v>
      </c>
      <c r="AV1148" s="2">
        <v>0</v>
      </c>
      <c r="AW1148" s="2">
        <v>0</v>
      </c>
      <c r="AX1148" s="2">
        <v>0</v>
      </c>
      <c r="AY1148" s="2" t="s">
        <v>5181</v>
      </c>
      <c r="AZ1148" s="2">
        <v>0</v>
      </c>
      <c r="BA1148" s="9" t="s">
        <v>4157</v>
      </c>
      <c r="BB1148" s="9" t="s">
        <v>4158</v>
      </c>
    </row>
    <row r="1149" spans="1:54" ht="27.5" customHeight="1" x14ac:dyDescent="0.35">
      <c r="A1149" s="2" t="s">
        <v>1217</v>
      </c>
      <c r="B1149" s="2" t="s">
        <v>4484</v>
      </c>
      <c r="C1149" s="12">
        <v>45196</v>
      </c>
      <c r="D1149" s="3" t="s">
        <v>5034</v>
      </c>
      <c r="E1149" s="3" t="s">
        <v>27</v>
      </c>
      <c r="F1149" s="3" t="s">
        <v>4260</v>
      </c>
      <c r="G1149" s="3" t="s">
        <v>5039</v>
      </c>
      <c r="H1149" s="3" t="s">
        <v>2601</v>
      </c>
      <c r="I1149" s="3" t="s">
        <v>3892</v>
      </c>
      <c r="J1149" s="4" t="s">
        <v>4573</v>
      </c>
      <c r="K1149" s="4" t="s">
        <v>4572</v>
      </c>
      <c r="L1149" s="4" t="s">
        <v>5191</v>
      </c>
      <c r="M1149" s="4" t="s">
        <v>57</v>
      </c>
      <c r="N1149" s="4" t="s">
        <v>2624</v>
      </c>
      <c r="T1149" s="6" t="s">
        <v>5138</v>
      </c>
      <c r="U1149" s="6" t="s">
        <v>5062</v>
      </c>
      <c r="V1149" s="6" t="s">
        <v>46</v>
      </c>
      <c r="X1149" s="6" t="s">
        <v>5052</v>
      </c>
      <c r="Y1149" s="6" t="s">
        <v>3877</v>
      </c>
      <c r="AC1149" s="6" t="s">
        <v>55</v>
      </c>
      <c r="AD1149" s="7" t="s">
        <v>2617</v>
      </c>
      <c r="AE1149" s="7" t="s">
        <v>4324</v>
      </c>
      <c r="AH1149" s="8" t="s">
        <v>3930</v>
      </c>
      <c r="AI1149" s="18">
        <v>45196</v>
      </c>
      <c r="AJ1149" s="8" t="s">
        <v>2101</v>
      </c>
      <c r="AP1149" s="2">
        <v>0</v>
      </c>
      <c r="AQ1149" s="2">
        <v>0</v>
      </c>
      <c r="AR1149" s="2">
        <v>0</v>
      </c>
      <c r="AS1149" s="2">
        <v>1</v>
      </c>
      <c r="AT1149" s="2">
        <v>0</v>
      </c>
      <c r="AU1149" s="2">
        <v>0</v>
      </c>
      <c r="AV1149" s="2">
        <v>0</v>
      </c>
      <c r="AW1149" s="2">
        <v>0</v>
      </c>
      <c r="AX1149" s="2">
        <v>0</v>
      </c>
      <c r="AY1149" s="2" t="s">
        <v>5181</v>
      </c>
      <c r="AZ1149" s="2">
        <v>0</v>
      </c>
      <c r="BA1149" s="9" t="s">
        <v>4157</v>
      </c>
      <c r="BB1149" s="9" t="s">
        <v>4158</v>
      </c>
    </row>
    <row r="1150" spans="1:54" ht="27.5" customHeight="1" x14ac:dyDescent="0.35">
      <c r="A1150" s="2" t="s">
        <v>1218</v>
      </c>
      <c r="B1150" s="2" t="s">
        <v>4484</v>
      </c>
      <c r="C1150" s="12">
        <v>45196</v>
      </c>
      <c r="D1150" s="3" t="s">
        <v>5034</v>
      </c>
      <c r="E1150" s="3" t="s">
        <v>27</v>
      </c>
      <c r="F1150" s="3" t="s">
        <v>4260</v>
      </c>
      <c r="G1150" s="3" t="s">
        <v>5039</v>
      </c>
      <c r="H1150" s="3" t="s">
        <v>2601</v>
      </c>
      <c r="I1150" s="3" t="s">
        <v>3892</v>
      </c>
      <c r="J1150" s="4" t="s">
        <v>4573</v>
      </c>
      <c r="K1150" s="4" t="s">
        <v>4572</v>
      </c>
      <c r="L1150" s="4" t="s">
        <v>5191</v>
      </c>
      <c r="M1150" s="4" t="s">
        <v>57</v>
      </c>
      <c r="N1150" s="4" t="s">
        <v>2624</v>
      </c>
      <c r="T1150" s="6" t="s">
        <v>5138</v>
      </c>
      <c r="U1150" s="6" t="s">
        <v>5062</v>
      </c>
      <c r="V1150" s="6" t="s">
        <v>46</v>
      </c>
      <c r="X1150" s="6" t="s">
        <v>5052</v>
      </c>
      <c r="Y1150" s="6" t="s">
        <v>3877</v>
      </c>
      <c r="AC1150" s="6" t="s">
        <v>55</v>
      </c>
      <c r="AD1150" s="7" t="s">
        <v>2617</v>
      </c>
      <c r="AE1150" s="7" t="s">
        <v>4324</v>
      </c>
      <c r="AH1150" s="8" t="s">
        <v>3930</v>
      </c>
      <c r="AI1150" s="18">
        <v>45196</v>
      </c>
      <c r="AJ1150" s="8" t="s">
        <v>2101</v>
      </c>
      <c r="AP1150" s="2">
        <v>0</v>
      </c>
      <c r="AQ1150" s="2">
        <v>0</v>
      </c>
      <c r="AR1150" s="2">
        <v>0</v>
      </c>
      <c r="AS1150" s="2">
        <v>1</v>
      </c>
      <c r="AT1150" s="2">
        <v>0</v>
      </c>
      <c r="AU1150" s="2">
        <v>0</v>
      </c>
      <c r="AV1150" s="2">
        <v>0</v>
      </c>
      <c r="AW1150" s="2">
        <v>0</v>
      </c>
      <c r="AX1150" s="2">
        <v>0</v>
      </c>
      <c r="AY1150" s="2" t="s">
        <v>5181</v>
      </c>
      <c r="AZ1150" s="2">
        <v>0</v>
      </c>
      <c r="BA1150" s="9" t="s">
        <v>4157</v>
      </c>
      <c r="BB1150" s="9" t="s">
        <v>4158</v>
      </c>
    </row>
    <row r="1151" spans="1:54" ht="27.5" customHeight="1" x14ac:dyDescent="0.35">
      <c r="A1151" s="2" t="s">
        <v>1219</v>
      </c>
      <c r="B1151" s="2" t="s">
        <v>4484</v>
      </c>
      <c r="C1151" s="12">
        <v>45196</v>
      </c>
      <c r="D1151" s="3" t="s">
        <v>5034</v>
      </c>
      <c r="E1151" s="3" t="s">
        <v>27</v>
      </c>
      <c r="F1151" s="3" t="s">
        <v>4260</v>
      </c>
      <c r="G1151" s="3" t="s">
        <v>5039</v>
      </c>
      <c r="H1151" s="3" t="s">
        <v>2601</v>
      </c>
      <c r="I1151" s="3" t="s">
        <v>3892</v>
      </c>
      <c r="J1151" s="4" t="s">
        <v>4573</v>
      </c>
      <c r="K1151" s="4" t="s">
        <v>4572</v>
      </c>
      <c r="L1151" s="4" t="s">
        <v>5191</v>
      </c>
      <c r="M1151" s="4" t="s">
        <v>57</v>
      </c>
      <c r="N1151" s="4" t="s">
        <v>2624</v>
      </c>
      <c r="T1151" s="6" t="s">
        <v>5138</v>
      </c>
      <c r="U1151" s="6" t="s">
        <v>5062</v>
      </c>
      <c r="V1151" s="6" t="s">
        <v>46</v>
      </c>
      <c r="X1151" s="6" t="s">
        <v>5052</v>
      </c>
      <c r="Y1151" s="6" t="s">
        <v>3877</v>
      </c>
      <c r="AC1151" s="6" t="s">
        <v>55</v>
      </c>
      <c r="AD1151" s="7" t="s">
        <v>2617</v>
      </c>
      <c r="AE1151" s="7" t="s">
        <v>4324</v>
      </c>
      <c r="AH1151" s="8" t="s">
        <v>3930</v>
      </c>
      <c r="AI1151" s="18">
        <v>45196</v>
      </c>
      <c r="AJ1151" s="8" t="s">
        <v>2101</v>
      </c>
      <c r="AP1151" s="2">
        <v>0</v>
      </c>
      <c r="AQ1151" s="2">
        <v>0</v>
      </c>
      <c r="AR1151" s="2">
        <v>0</v>
      </c>
      <c r="AS1151" s="2">
        <v>1</v>
      </c>
      <c r="AT1151" s="2">
        <v>0</v>
      </c>
      <c r="AU1151" s="2">
        <v>0</v>
      </c>
      <c r="AV1151" s="2">
        <v>0</v>
      </c>
      <c r="AW1151" s="2">
        <v>0</v>
      </c>
      <c r="AX1151" s="2">
        <v>0</v>
      </c>
      <c r="AY1151" s="2" t="s">
        <v>5181</v>
      </c>
      <c r="AZ1151" s="2">
        <v>0</v>
      </c>
      <c r="BA1151" s="9" t="s">
        <v>4157</v>
      </c>
      <c r="BB1151" s="9" t="s">
        <v>4158</v>
      </c>
    </row>
    <row r="1152" spans="1:54" ht="27.5" customHeight="1" x14ac:dyDescent="0.35">
      <c r="A1152" s="2" t="s">
        <v>1220</v>
      </c>
      <c r="B1152" s="2" t="s">
        <v>4484</v>
      </c>
      <c r="C1152" s="12">
        <v>45196</v>
      </c>
      <c r="D1152" s="3" t="s">
        <v>5034</v>
      </c>
      <c r="E1152" s="3" t="s">
        <v>27</v>
      </c>
      <c r="F1152" s="3" t="s">
        <v>4260</v>
      </c>
      <c r="G1152" s="3" t="s">
        <v>5039</v>
      </c>
      <c r="H1152" s="3" t="s">
        <v>2601</v>
      </c>
      <c r="I1152" s="3" t="s">
        <v>3892</v>
      </c>
      <c r="J1152" s="4" t="s">
        <v>4573</v>
      </c>
      <c r="K1152" s="4" t="s">
        <v>4572</v>
      </c>
      <c r="L1152" s="4" t="s">
        <v>5191</v>
      </c>
      <c r="M1152" s="4" t="s">
        <v>57</v>
      </c>
      <c r="N1152" s="4" t="s">
        <v>2624</v>
      </c>
      <c r="T1152" s="6" t="s">
        <v>5138</v>
      </c>
      <c r="U1152" s="6" t="s">
        <v>5062</v>
      </c>
      <c r="V1152" s="6" t="s">
        <v>46</v>
      </c>
      <c r="X1152" s="6" t="s">
        <v>5052</v>
      </c>
      <c r="Y1152" s="6" t="s">
        <v>3877</v>
      </c>
      <c r="AC1152" s="6" t="s">
        <v>55</v>
      </c>
      <c r="AD1152" s="7" t="s">
        <v>2617</v>
      </c>
      <c r="AE1152" s="7" t="s">
        <v>4324</v>
      </c>
      <c r="AH1152" s="8" t="s">
        <v>3930</v>
      </c>
      <c r="AI1152" s="18">
        <v>45196</v>
      </c>
      <c r="AJ1152" s="8" t="s">
        <v>2101</v>
      </c>
      <c r="AP1152" s="2">
        <v>0</v>
      </c>
      <c r="AQ1152" s="2">
        <v>0</v>
      </c>
      <c r="AR1152" s="2">
        <v>0</v>
      </c>
      <c r="AS1152" s="2">
        <v>1</v>
      </c>
      <c r="AT1152" s="2">
        <v>0</v>
      </c>
      <c r="AU1152" s="2">
        <v>0</v>
      </c>
      <c r="AV1152" s="2">
        <v>0</v>
      </c>
      <c r="AW1152" s="2">
        <v>0</v>
      </c>
      <c r="AX1152" s="2">
        <v>0</v>
      </c>
      <c r="AY1152" s="2" t="s">
        <v>5181</v>
      </c>
      <c r="AZ1152" s="2">
        <v>0</v>
      </c>
      <c r="BA1152" s="9" t="s">
        <v>4157</v>
      </c>
      <c r="BB1152" s="9" t="s">
        <v>4158</v>
      </c>
    </row>
    <row r="1153" spans="1:60" ht="27.5" customHeight="1" x14ac:dyDescent="0.35">
      <c r="A1153" s="2" t="s">
        <v>1221</v>
      </c>
      <c r="B1153" s="2" t="s">
        <v>4484</v>
      </c>
      <c r="C1153" s="12">
        <v>45196</v>
      </c>
      <c r="D1153" s="3" t="s">
        <v>5034</v>
      </c>
      <c r="E1153" s="3" t="s">
        <v>27</v>
      </c>
      <c r="F1153" s="3" t="s">
        <v>4260</v>
      </c>
      <c r="G1153" s="3" t="s">
        <v>5039</v>
      </c>
      <c r="H1153" s="3" t="s">
        <v>2601</v>
      </c>
      <c r="I1153" s="3" t="s">
        <v>3892</v>
      </c>
      <c r="J1153" s="4" t="s">
        <v>4573</v>
      </c>
      <c r="K1153" s="4" t="s">
        <v>4572</v>
      </c>
      <c r="L1153" s="4" t="s">
        <v>5191</v>
      </c>
      <c r="M1153" s="4" t="s">
        <v>57</v>
      </c>
      <c r="N1153" s="4" t="s">
        <v>2624</v>
      </c>
      <c r="T1153" s="6" t="s">
        <v>5138</v>
      </c>
      <c r="U1153" s="6" t="s">
        <v>5062</v>
      </c>
      <c r="V1153" s="6" t="s">
        <v>46</v>
      </c>
      <c r="X1153" s="6" t="s">
        <v>5052</v>
      </c>
      <c r="Y1153" s="6" t="s">
        <v>3877</v>
      </c>
      <c r="AC1153" s="6" t="s">
        <v>55</v>
      </c>
      <c r="AD1153" s="7" t="s">
        <v>2617</v>
      </c>
      <c r="AE1153" s="7" t="s">
        <v>4324</v>
      </c>
      <c r="AH1153" s="8" t="s">
        <v>3930</v>
      </c>
      <c r="AI1153" s="18">
        <v>45196</v>
      </c>
      <c r="AJ1153" s="8" t="s">
        <v>2101</v>
      </c>
      <c r="AP1153" s="2">
        <v>0</v>
      </c>
      <c r="AQ1153" s="2">
        <v>0</v>
      </c>
      <c r="AR1153" s="2">
        <v>0</v>
      </c>
      <c r="AS1153" s="2">
        <v>1</v>
      </c>
      <c r="AT1153" s="2">
        <v>0</v>
      </c>
      <c r="AU1153" s="2">
        <v>0</v>
      </c>
      <c r="AV1153" s="2">
        <v>0</v>
      </c>
      <c r="AW1153" s="2">
        <v>0</v>
      </c>
      <c r="AX1153" s="2">
        <v>0</v>
      </c>
      <c r="AY1153" s="2" t="s">
        <v>5181</v>
      </c>
      <c r="AZ1153" s="2">
        <v>0</v>
      </c>
      <c r="BA1153" s="9" t="s">
        <v>4157</v>
      </c>
      <c r="BB1153" s="9" t="s">
        <v>4158</v>
      </c>
    </row>
    <row r="1154" spans="1:60" ht="27.5" customHeight="1" x14ac:dyDescent="0.35">
      <c r="A1154" s="2" t="s">
        <v>1222</v>
      </c>
      <c r="B1154" s="2" t="s">
        <v>4484</v>
      </c>
      <c r="C1154" s="12">
        <v>45196</v>
      </c>
      <c r="D1154" s="3" t="s">
        <v>5034</v>
      </c>
      <c r="E1154" s="3" t="s">
        <v>27</v>
      </c>
      <c r="F1154" s="3" t="s">
        <v>4260</v>
      </c>
      <c r="G1154" s="3" t="s">
        <v>5039</v>
      </c>
      <c r="H1154" s="3" t="s">
        <v>2601</v>
      </c>
      <c r="I1154" s="3" t="s">
        <v>3892</v>
      </c>
      <c r="J1154" s="4" t="s">
        <v>4573</v>
      </c>
      <c r="K1154" s="4" t="s">
        <v>4572</v>
      </c>
      <c r="L1154" s="4" t="s">
        <v>5191</v>
      </c>
      <c r="M1154" s="4" t="s">
        <v>57</v>
      </c>
      <c r="N1154" s="4" t="s">
        <v>2624</v>
      </c>
      <c r="T1154" s="6" t="s">
        <v>5138</v>
      </c>
      <c r="U1154" s="6" t="s">
        <v>5062</v>
      </c>
      <c r="V1154" s="6" t="s">
        <v>46</v>
      </c>
      <c r="X1154" s="6" t="s">
        <v>5052</v>
      </c>
      <c r="Y1154" s="6" t="s">
        <v>3877</v>
      </c>
      <c r="AC1154" s="6" t="s">
        <v>55</v>
      </c>
      <c r="AD1154" s="7" t="s">
        <v>2617</v>
      </c>
      <c r="AE1154" s="7" t="s">
        <v>4324</v>
      </c>
      <c r="AH1154" s="8" t="s">
        <v>3930</v>
      </c>
      <c r="AI1154" s="18">
        <v>45196</v>
      </c>
      <c r="AJ1154" s="8" t="s">
        <v>2101</v>
      </c>
      <c r="AP1154" s="2">
        <v>0</v>
      </c>
      <c r="AQ1154" s="2">
        <v>0</v>
      </c>
      <c r="AR1154" s="2">
        <v>0</v>
      </c>
      <c r="AS1154" s="2">
        <v>1</v>
      </c>
      <c r="AT1154" s="2">
        <v>0</v>
      </c>
      <c r="AU1154" s="2">
        <v>0</v>
      </c>
      <c r="AV1154" s="2">
        <v>0</v>
      </c>
      <c r="AW1154" s="2">
        <v>0</v>
      </c>
      <c r="AX1154" s="2">
        <v>0</v>
      </c>
      <c r="AY1154" s="2" t="s">
        <v>5181</v>
      </c>
      <c r="AZ1154" s="2">
        <v>0</v>
      </c>
      <c r="BA1154" s="9" t="s">
        <v>4157</v>
      </c>
      <c r="BB1154" s="9" t="s">
        <v>4158</v>
      </c>
    </row>
    <row r="1155" spans="1:60" ht="27.5" customHeight="1" x14ac:dyDescent="0.35">
      <c r="A1155" s="2" t="s">
        <v>1223</v>
      </c>
      <c r="B1155" s="2" t="s">
        <v>4484</v>
      </c>
      <c r="C1155" s="12">
        <v>45196</v>
      </c>
      <c r="D1155" s="3" t="s">
        <v>5034</v>
      </c>
      <c r="E1155" s="3" t="s">
        <v>27</v>
      </c>
      <c r="F1155" s="3" t="s">
        <v>4260</v>
      </c>
      <c r="G1155" s="3" t="s">
        <v>5039</v>
      </c>
      <c r="H1155" s="3" t="s">
        <v>2601</v>
      </c>
      <c r="I1155" s="3" t="s">
        <v>3892</v>
      </c>
      <c r="J1155" s="4" t="s">
        <v>4573</v>
      </c>
      <c r="K1155" s="4" t="s">
        <v>4572</v>
      </c>
      <c r="L1155" s="4" t="s">
        <v>5191</v>
      </c>
      <c r="M1155" s="4" t="s">
        <v>57</v>
      </c>
      <c r="N1155" s="4" t="s">
        <v>2624</v>
      </c>
      <c r="T1155" s="6" t="s">
        <v>5138</v>
      </c>
      <c r="U1155" s="6" t="s">
        <v>5062</v>
      </c>
      <c r="V1155" s="6" t="s">
        <v>46</v>
      </c>
      <c r="X1155" s="6" t="s">
        <v>5052</v>
      </c>
      <c r="Y1155" s="6" t="s">
        <v>3877</v>
      </c>
      <c r="AC1155" s="6" t="s">
        <v>55</v>
      </c>
      <c r="AD1155" s="7" t="s">
        <v>2617</v>
      </c>
      <c r="AE1155" s="7" t="s">
        <v>4324</v>
      </c>
      <c r="AH1155" s="8" t="s">
        <v>3930</v>
      </c>
      <c r="AI1155" s="18">
        <v>45196</v>
      </c>
      <c r="AJ1155" s="8" t="s">
        <v>2101</v>
      </c>
      <c r="AP1155" s="2">
        <v>0</v>
      </c>
      <c r="AQ1155" s="2">
        <v>0</v>
      </c>
      <c r="AR1155" s="2">
        <v>0</v>
      </c>
      <c r="AS1155" s="2">
        <v>1</v>
      </c>
      <c r="AT1155" s="2">
        <v>0</v>
      </c>
      <c r="AU1155" s="2">
        <v>0</v>
      </c>
      <c r="AV1155" s="2">
        <v>0</v>
      </c>
      <c r="AW1155" s="2">
        <v>0</v>
      </c>
      <c r="AX1155" s="2">
        <v>0</v>
      </c>
      <c r="AY1155" s="2" t="s">
        <v>5181</v>
      </c>
      <c r="AZ1155" s="2">
        <v>0</v>
      </c>
      <c r="BA1155" s="9" t="s">
        <v>4157</v>
      </c>
      <c r="BB1155" s="9" t="s">
        <v>4158</v>
      </c>
    </row>
    <row r="1156" spans="1:60" ht="27.5" customHeight="1" x14ac:dyDescent="0.35">
      <c r="A1156" s="2" t="s">
        <v>1224</v>
      </c>
      <c r="B1156" s="2" t="s">
        <v>4484</v>
      </c>
      <c r="C1156" s="12">
        <v>45196</v>
      </c>
      <c r="D1156" s="3" t="s">
        <v>5034</v>
      </c>
      <c r="E1156" s="3" t="s">
        <v>27</v>
      </c>
      <c r="F1156" s="3" t="s">
        <v>4260</v>
      </c>
      <c r="G1156" s="3" t="s">
        <v>5039</v>
      </c>
      <c r="H1156" s="3" t="s">
        <v>2601</v>
      </c>
      <c r="I1156" s="3" t="s">
        <v>3892</v>
      </c>
      <c r="J1156" s="4" t="s">
        <v>4573</v>
      </c>
      <c r="K1156" s="4" t="s">
        <v>4572</v>
      </c>
      <c r="L1156" s="4" t="s">
        <v>5191</v>
      </c>
      <c r="M1156" s="4" t="s">
        <v>57</v>
      </c>
      <c r="N1156" s="4" t="s">
        <v>2624</v>
      </c>
      <c r="T1156" s="6" t="s">
        <v>5138</v>
      </c>
      <c r="U1156" s="6" t="s">
        <v>5062</v>
      </c>
      <c r="V1156" s="6" t="s">
        <v>46</v>
      </c>
      <c r="X1156" s="6" t="s">
        <v>5052</v>
      </c>
      <c r="Y1156" s="6" t="s">
        <v>3877</v>
      </c>
      <c r="AC1156" s="6" t="s">
        <v>55</v>
      </c>
      <c r="AD1156" s="7" t="s">
        <v>2617</v>
      </c>
      <c r="AE1156" s="7" t="s">
        <v>4324</v>
      </c>
      <c r="AH1156" s="8" t="s">
        <v>3930</v>
      </c>
      <c r="AI1156" s="18">
        <v>45196</v>
      </c>
      <c r="AJ1156" s="8" t="s">
        <v>2101</v>
      </c>
      <c r="AP1156" s="2">
        <v>0</v>
      </c>
      <c r="AQ1156" s="2">
        <v>0</v>
      </c>
      <c r="AR1156" s="2">
        <v>0</v>
      </c>
      <c r="AS1156" s="2">
        <v>1</v>
      </c>
      <c r="AT1156" s="2">
        <v>0</v>
      </c>
      <c r="AU1156" s="2">
        <v>0</v>
      </c>
      <c r="AV1156" s="2">
        <v>0</v>
      </c>
      <c r="AW1156" s="2">
        <v>0</v>
      </c>
      <c r="AX1156" s="2">
        <v>0</v>
      </c>
      <c r="AY1156" s="2" t="s">
        <v>5181</v>
      </c>
      <c r="AZ1156" s="2">
        <v>0</v>
      </c>
      <c r="BA1156" s="9" t="s">
        <v>4157</v>
      </c>
      <c r="BB1156" s="9" t="s">
        <v>4158</v>
      </c>
    </row>
    <row r="1157" spans="1:60" ht="27.5" customHeight="1" x14ac:dyDescent="0.35">
      <c r="A1157" s="2" t="s">
        <v>1225</v>
      </c>
      <c r="B1157" s="2" t="s">
        <v>4484</v>
      </c>
      <c r="C1157" s="12">
        <v>45196</v>
      </c>
      <c r="D1157" s="3" t="s">
        <v>5034</v>
      </c>
      <c r="E1157" s="3" t="s">
        <v>27</v>
      </c>
      <c r="F1157" s="3" t="s">
        <v>4260</v>
      </c>
      <c r="G1157" s="3" t="s">
        <v>5039</v>
      </c>
      <c r="H1157" s="3" t="s">
        <v>2601</v>
      </c>
      <c r="I1157" s="3" t="s">
        <v>3892</v>
      </c>
      <c r="J1157" s="4" t="s">
        <v>4573</v>
      </c>
      <c r="K1157" s="4" t="s">
        <v>4572</v>
      </c>
      <c r="L1157" s="4" t="s">
        <v>5191</v>
      </c>
      <c r="M1157" s="4" t="s">
        <v>57</v>
      </c>
      <c r="N1157" s="4" t="s">
        <v>2624</v>
      </c>
      <c r="T1157" s="6" t="s">
        <v>5138</v>
      </c>
      <c r="U1157" s="6" t="s">
        <v>5062</v>
      </c>
      <c r="V1157" s="6" t="s">
        <v>46</v>
      </c>
      <c r="X1157" s="6" t="s">
        <v>5052</v>
      </c>
      <c r="Y1157" s="6" t="s">
        <v>3877</v>
      </c>
      <c r="AC1157" s="6" t="s">
        <v>55</v>
      </c>
      <c r="AD1157" s="7" t="s">
        <v>2617</v>
      </c>
      <c r="AE1157" s="7" t="s">
        <v>4324</v>
      </c>
      <c r="AH1157" s="8" t="s">
        <v>3930</v>
      </c>
      <c r="AI1157" s="18">
        <v>45196</v>
      </c>
      <c r="AJ1157" s="8" t="s">
        <v>2101</v>
      </c>
      <c r="AP1157" s="2">
        <v>0</v>
      </c>
      <c r="AQ1157" s="2">
        <v>0</v>
      </c>
      <c r="AR1157" s="2">
        <v>0</v>
      </c>
      <c r="AS1157" s="2">
        <v>1</v>
      </c>
      <c r="AT1157" s="2">
        <v>0</v>
      </c>
      <c r="AU1157" s="2">
        <v>0</v>
      </c>
      <c r="AV1157" s="2">
        <v>0</v>
      </c>
      <c r="AW1157" s="2">
        <v>0</v>
      </c>
      <c r="AX1157" s="2">
        <v>0</v>
      </c>
      <c r="AY1157" s="2" t="s">
        <v>5181</v>
      </c>
      <c r="AZ1157" s="2">
        <v>0</v>
      </c>
      <c r="BA1157" s="9" t="s">
        <v>4157</v>
      </c>
      <c r="BB1157" s="9" t="s">
        <v>4158</v>
      </c>
    </row>
    <row r="1158" spans="1:60" ht="27.5" customHeight="1" x14ac:dyDescent="0.35">
      <c r="A1158" s="2" t="s">
        <v>1226</v>
      </c>
      <c r="B1158" s="2" t="s">
        <v>4484</v>
      </c>
      <c r="C1158" s="12">
        <v>45196</v>
      </c>
      <c r="D1158" s="3" t="s">
        <v>5034</v>
      </c>
      <c r="E1158" s="3" t="s">
        <v>27</v>
      </c>
      <c r="F1158" s="3" t="s">
        <v>4260</v>
      </c>
      <c r="G1158" s="3" t="s">
        <v>5039</v>
      </c>
      <c r="H1158" s="3" t="s">
        <v>2601</v>
      </c>
      <c r="I1158" s="3" t="s">
        <v>3892</v>
      </c>
      <c r="J1158" s="4" t="s">
        <v>4573</v>
      </c>
      <c r="K1158" s="4" t="s">
        <v>4572</v>
      </c>
      <c r="L1158" s="4" t="s">
        <v>5191</v>
      </c>
      <c r="M1158" s="4" t="s">
        <v>57</v>
      </c>
      <c r="N1158" s="4" t="s">
        <v>2624</v>
      </c>
      <c r="T1158" s="6" t="s">
        <v>5138</v>
      </c>
      <c r="U1158" s="6" t="s">
        <v>5062</v>
      </c>
      <c r="V1158" s="6" t="s">
        <v>46</v>
      </c>
      <c r="X1158" s="6" t="s">
        <v>5052</v>
      </c>
      <c r="Y1158" s="6" t="s">
        <v>3877</v>
      </c>
      <c r="AC1158" s="6" t="s">
        <v>55</v>
      </c>
      <c r="AD1158" s="7" t="s">
        <v>2617</v>
      </c>
      <c r="AE1158" s="7" t="s">
        <v>4324</v>
      </c>
      <c r="AH1158" s="8" t="s">
        <v>3930</v>
      </c>
      <c r="AI1158" s="18">
        <v>45196</v>
      </c>
      <c r="AJ1158" s="8" t="s">
        <v>2101</v>
      </c>
      <c r="AP1158" s="2">
        <v>0</v>
      </c>
      <c r="AQ1158" s="2">
        <v>0</v>
      </c>
      <c r="AR1158" s="2">
        <v>0</v>
      </c>
      <c r="AS1158" s="2">
        <v>1</v>
      </c>
      <c r="AT1158" s="2">
        <v>0</v>
      </c>
      <c r="AU1158" s="2">
        <v>0</v>
      </c>
      <c r="AV1158" s="2">
        <v>0</v>
      </c>
      <c r="AW1158" s="2">
        <v>0</v>
      </c>
      <c r="AX1158" s="2">
        <v>0</v>
      </c>
      <c r="AY1158" s="2" t="s">
        <v>5181</v>
      </c>
      <c r="AZ1158" s="2">
        <v>0</v>
      </c>
      <c r="BA1158" s="9" t="s">
        <v>4157</v>
      </c>
      <c r="BB1158" s="9" t="s">
        <v>4158</v>
      </c>
    </row>
    <row r="1159" spans="1:60" ht="27.5" customHeight="1" x14ac:dyDescent="0.35">
      <c r="A1159" s="2" t="s">
        <v>1227</v>
      </c>
      <c r="B1159" s="2" t="s">
        <v>4484</v>
      </c>
      <c r="C1159" s="12">
        <v>45196</v>
      </c>
      <c r="D1159" s="3" t="s">
        <v>5034</v>
      </c>
      <c r="E1159" s="3" t="s">
        <v>27</v>
      </c>
      <c r="F1159" s="3" t="s">
        <v>4260</v>
      </c>
      <c r="G1159" s="3" t="s">
        <v>5039</v>
      </c>
      <c r="H1159" s="3" t="s">
        <v>2601</v>
      </c>
      <c r="I1159" s="3" t="s">
        <v>3892</v>
      </c>
      <c r="J1159" s="4" t="s">
        <v>4573</v>
      </c>
      <c r="K1159" s="4" t="s">
        <v>4572</v>
      </c>
      <c r="L1159" s="4" t="s">
        <v>5191</v>
      </c>
      <c r="M1159" s="4" t="s">
        <v>57</v>
      </c>
      <c r="N1159" s="4" t="s">
        <v>2624</v>
      </c>
      <c r="T1159" s="6" t="s">
        <v>5138</v>
      </c>
      <c r="U1159" s="6" t="s">
        <v>5062</v>
      </c>
      <c r="V1159" s="6" t="s">
        <v>46</v>
      </c>
      <c r="X1159" s="6" t="s">
        <v>5052</v>
      </c>
      <c r="Y1159" s="6" t="s">
        <v>3877</v>
      </c>
      <c r="AC1159" s="6" t="s">
        <v>55</v>
      </c>
      <c r="AD1159" s="7" t="s">
        <v>2617</v>
      </c>
      <c r="AE1159" s="7" t="s">
        <v>4324</v>
      </c>
      <c r="AH1159" s="8" t="s">
        <v>3930</v>
      </c>
      <c r="AI1159" s="18">
        <v>45196</v>
      </c>
      <c r="AJ1159" s="8" t="s">
        <v>2101</v>
      </c>
      <c r="AP1159" s="2">
        <v>0</v>
      </c>
      <c r="AQ1159" s="2">
        <v>0</v>
      </c>
      <c r="AR1159" s="2">
        <v>0</v>
      </c>
      <c r="AS1159" s="2">
        <v>1</v>
      </c>
      <c r="AT1159" s="2">
        <v>0</v>
      </c>
      <c r="AU1159" s="2">
        <v>0</v>
      </c>
      <c r="AV1159" s="2">
        <v>0</v>
      </c>
      <c r="AW1159" s="2">
        <v>0</v>
      </c>
      <c r="AX1159" s="2">
        <v>0</v>
      </c>
      <c r="AY1159" s="2" t="s">
        <v>5181</v>
      </c>
      <c r="AZ1159" s="2">
        <v>0</v>
      </c>
      <c r="BA1159" s="9" t="s">
        <v>4157</v>
      </c>
      <c r="BB1159" s="9" t="s">
        <v>4158</v>
      </c>
    </row>
    <row r="1160" spans="1:60" ht="27.5" customHeight="1" x14ac:dyDescent="0.35">
      <c r="A1160" s="2" t="s">
        <v>1228</v>
      </c>
      <c r="B1160" s="2" t="s">
        <v>4484</v>
      </c>
      <c r="C1160" s="12">
        <v>45196</v>
      </c>
      <c r="D1160" s="3" t="s">
        <v>5034</v>
      </c>
      <c r="E1160" s="3" t="s">
        <v>27</v>
      </c>
      <c r="F1160" s="3" t="s">
        <v>4260</v>
      </c>
      <c r="G1160" s="3" t="s">
        <v>5039</v>
      </c>
      <c r="H1160" s="3" t="s">
        <v>2601</v>
      </c>
      <c r="I1160" s="3" t="s">
        <v>3892</v>
      </c>
      <c r="J1160" s="4" t="s">
        <v>4573</v>
      </c>
      <c r="K1160" s="4" t="s">
        <v>4572</v>
      </c>
      <c r="L1160" s="4" t="s">
        <v>5191</v>
      </c>
      <c r="M1160" s="4" t="s">
        <v>57</v>
      </c>
      <c r="N1160" s="4" t="s">
        <v>2624</v>
      </c>
      <c r="T1160" s="6" t="s">
        <v>5138</v>
      </c>
      <c r="U1160" s="6" t="s">
        <v>5062</v>
      </c>
      <c r="V1160" s="6" t="s">
        <v>46</v>
      </c>
      <c r="X1160" s="6" t="s">
        <v>5052</v>
      </c>
      <c r="Y1160" s="6" t="s">
        <v>3877</v>
      </c>
      <c r="AC1160" s="6" t="s">
        <v>55</v>
      </c>
      <c r="AD1160" s="7" t="s">
        <v>2617</v>
      </c>
      <c r="AE1160" s="7" t="s">
        <v>4324</v>
      </c>
      <c r="AH1160" s="8" t="s">
        <v>3930</v>
      </c>
      <c r="AI1160" s="18">
        <v>45196</v>
      </c>
      <c r="AJ1160" s="8" t="s">
        <v>2101</v>
      </c>
      <c r="AP1160" s="2">
        <v>0</v>
      </c>
      <c r="AQ1160" s="2">
        <v>0</v>
      </c>
      <c r="AR1160" s="2">
        <v>0</v>
      </c>
      <c r="AS1160" s="2">
        <v>1</v>
      </c>
      <c r="AT1160" s="2">
        <v>0</v>
      </c>
      <c r="AU1160" s="2">
        <v>0</v>
      </c>
      <c r="AV1160" s="2">
        <v>0</v>
      </c>
      <c r="AW1160" s="2">
        <v>0</v>
      </c>
      <c r="AX1160" s="2">
        <v>0</v>
      </c>
      <c r="AY1160" s="2" t="s">
        <v>5181</v>
      </c>
      <c r="AZ1160" s="2">
        <v>0</v>
      </c>
      <c r="BA1160" s="9" t="s">
        <v>4157</v>
      </c>
      <c r="BB1160" s="9" t="s">
        <v>4158</v>
      </c>
    </row>
    <row r="1161" spans="1:60" ht="27.5" customHeight="1" x14ac:dyDescent="0.35">
      <c r="A1161" s="2" t="s">
        <v>1229</v>
      </c>
      <c r="B1161" s="2" t="s">
        <v>4484</v>
      </c>
      <c r="C1161" s="12">
        <v>45196</v>
      </c>
      <c r="D1161" s="3" t="s">
        <v>5034</v>
      </c>
      <c r="E1161" s="3" t="s">
        <v>27</v>
      </c>
      <c r="F1161" s="3" t="s">
        <v>4260</v>
      </c>
      <c r="G1161" s="3" t="s">
        <v>5039</v>
      </c>
      <c r="H1161" s="3" t="s">
        <v>2601</v>
      </c>
      <c r="I1161" s="3" t="s">
        <v>3892</v>
      </c>
      <c r="J1161" s="4" t="s">
        <v>4573</v>
      </c>
      <c r="K1161" s="4" t="s">
        <v>4572</v>
      </c>
      <c r="L1161" s="4" t="s">
        <v>5191</v>
      </c>
      <c r="M1161" s="4" t="s">
        <v>57</v>
      </c>
      <c r="N1161" s="4" t="s">
        <v>2624</v>
      </c>
      <c r="T1161" s="6" t="s">
        <v>5138</v>
      </c>
      <c r="U1161" s="6" t="s">
        <v>5062</v>
      </c>
      <c r="V1161" s="6" t="s">
        <v>46</v>
      </c>
      <c r="X1161" s="6" t="s">
        <v>5052</v>
      </c>
      <c r="Y1161" s="6" t="s">
        <v>3877</v>
      </c>
      <c r="AC1161" s="6" t="s">
        <v>55</v>
      </c>
      <c r="AD1161" s="7" t="s">
        <v>2617</v>
      </c>
      <c r="AE1161" s="7" t="s">
        <v>4324</v>
      </c>
      <c r="AH1161" s="8" t="s">
        <v>3930</v>
      </c>
      <c r="AI1161" s="18">
        <v>45196</v>
      </c>
      <c r="AJ1161" s="8" t="s">
        <v>2101</v>
      </c>
      <c r="AP1161" s="2">
        <v>0</v>
      </c>
      <c r="AQ1161" s="2">
        <v>0</v>
      </c>
      <c r="AR1161" s="2">
        <v>0</v>
      </c>
      <c r="AS1161" s="2">
        <v>1</v>
      </c>
      <c r="AT1161" s="2">
        <v>0</v>
      </c>
      <c r="AU1161" s="2">
        <v>0</v>
      </c>
      <c r="AV1161" s="2">
        <v>0</v>
      </c>
      <c r="AW1161" s="2">
        <v>0</v>
      </c>
      <c r="AX1161" s="2">
        <v>0</v>
      </c>
      <c r="AY1161" s="2" t="s">
        <v>5181</v>
      </c>
      <c r="AZ1161" s="2">
        <v>0</v>
      </c>
      <c r="BA1161" s="9" t="s">
        <v>4157</v>
      </c>
      <c r="BB1161" s="9" t="s">
        <v>4158</v>
      </c>
    </row>
    <row r="1162" spans="1:60" ht="27.5" customHeight="1" x14ac:dyDescent="0.35">
      <c r="A1162" s="2" t="s">
        <v>1230</v>
      </c>
      <c r="B1162" s="2" t="s">
        <v>4484</v>
      </c>
      <c r="C1162" s="12">
        <v>45196</v>
      </c>
      <c r="D1162" s="3" t="s">
        <v>5034</v>
      </c>
      <c r="E1162" s="3" t="s">
        <v>27</v>
      </c>
      <c r="F1162" s="3" t="s">
        <v>4260</v>
      </c>
      <c r="G1162" s="3" t="s">
        <v>5039</v>
      </c>
      <c r="H1162" s="3" t="s">
        <v>2601</v>
      </c>
      <c r="I1162" s="3" t="s">
        <v>3892</v>
      </c>
      <c r="J1162" s="4" t="s">
        <v>4573</v>
      </c>
      <c r="K1162" s="4" t="s">
        <v>4572</v>
      </c>
      <c r="L1162" s="4" t="s">
        <v>5191</v>
      </c>
      <c r="M1162" s="4" t="s">
        <v>57</v>
      </c>
      <c r="N1162" s="4" t="s">
        <v>2624</v>
      </c>
      <c r="T1162" s="6" t="s">
        <v>5138</v>
      </c>
      <c r="U1162" s="6" t="s">
        <v>5062</v>
      </c>
      <c r="V1162" s="6" t="s">
        <v>46</v>
      </c>
      <c r="X1162" s="6" t="s">
        <v>5052</v>
      </c>
      <c r="Y1162" s="6" t="s">
        <v>3877</v>
      </c>
      <c r="AC1162" s="6" t="s">
        <v>55</v>
      </c>
      <c r="AD1162" s="7" t="s">
        <v>2617</v>
      </c>
      <c r="AE1162" s="7" t="s">
        <v>4324</v>
      </c>
      <c r="AH1162" s="8" t="s">
        <v>3930</v>
      </c>
      <c r="AI1162" s="18">
        <v>45196</v>
      </c>
      <c r="AJ1162" s="8" t="s">
        <v>2101</v>
      </c>
      <c r="AP1162" s="2">
        <v>0</v>
      </c>
      <c r="AQ1162" s="2">
        <v>0</v>
      </c>
      <c r="AR1162" s="2">
        <v>0</v>
      </c>
      <c r="AS1162" s="2">
        <v>1</v>
      </c>
      <c r="AT1162" s="2">
        <v>0</v>
      </c>
      <c r="AU1162" s="2">
        <v>0</v>
      </c>
      <c r="AV1162" s="2">
        <v>0</v>
      </c>
      <c r="AW1162" s="2">
        <v>0</v>
      </c>
      <c r="AX1162" s="2">
        <v>0</v>
      </c>
      <c r="AY1162" s="2" t="s">
        <v>5181</v>
      </c>
      <c r="AZ1162" s="2">
        <v>0</v>
      </c>
      <c r="BA1162" s="9" t="s">
        <v>4157</v>
      </c>
      <c r="BB1162" s="9" t="s">
        <v>4158</v>
      </c>
    </row>
    <row r="1163" spans="1:60" ht="27.5" customHeight="1" x14ac:dyDescent="0.35">
      <c r="A1163" s="2" t="s">
        <v>1231</v>
      </c>
      <c r="B1163" s="2" t="s">
        <v>4484</v>
      </c>
      <c r="C1163" s="12">
        <v>45196</v>
      </c>
      <c r="D1163" s="3" t="s">
        <v>5034</v>
      </c>
      <c r="E1163" s="3" t="s">
        <v>27</v>
      </c>
      <c r="F1163" s="3" t="s">
        <v>4260</v>
      </c>
      <c r="G1163" s="3" t="s">
        <v>5039</v>
      </c>
      <c r="H1163" s="3" t="s">
        <v>2601</v>
      </c>
      <c r="I1163" s="3" t="s">
        <v>3892</v>
      </c>
      <c r="J1163" s="4" t="s">
        <v>4573</v>
      </c>
      <c r="K1163" s="4" t="s">
        <v>4572</v>
      </c>
      <c r="L1163" s="4" t="s">
        <v>5191</v>
      </c>
      <c r="M1163" s="4" t="s">
        <v>57</v>
      </c>
      <c r="N1163" s="4" t="s">
        <v>2624</v>
      </c>
      <c r="T1163" s="6" t="s">
        <v>5138</v>
      </c>
      <c r="U1163" s="6" t="s">
        <v>5062</v>
      </c>
      <c r="V1163" s="6" t="s">
        <v>46</v>
      </c>
      <c r="X1163" s="6" t="s">
        <v>5052</v>
      </c>
      <c r="Y1163" s="6" t="s">
        <v>3877</v>
      </c>
      <c r="AC1163" s="6" t="s">
        <v>55</v>
      </c>
      <c r="AD1163" s="7" t="s">
        <v>2617</v>
      </c>
      <c r="AE1163" s="7" t="s">
        <v>4324</v>
      </c>
      <c r="AH1163" s="8" t="s">
        <v>3930</v>
      </c>
      <c r="AI1163" s="18">
        <v>45196</v>
      </c>
      <c r="AJ1163" s="8" t="s">
        <v>2101</v>
      </c>
      <c r="AP1163" s="2">
        <v>0</v>
      </c>
      <c r="AQ1163" s="2">
        <v>0</v>
      </c>
      <c r="AR1163" s="2">
        <v>0</v>
      </c>
      <c r="AS1163" s="2">
        <v>1</v>
      </c>
      <c r="AT1163" s="2">
        <v>0</v>
      </c>
      <c r="AU1163" s="2">
        <v>0</v>
      </c>
      <c r="AV1163" s="2">
        <v>0</v>
      </c>
      <c r="AW1163" s="2">
        <v>0</v>
      </c>
      <c r="AX1163" s="2">
        <v>0</v>
      </c>
      <c r="AY1163" s="2" t="s">
        <v>5181</v>
      </c>
      <c r="AZ1163" s="2">
        <v>0</v>
      </c>
      <c r="BA1163" s="9" t="s">
        <v>4157</v>
      </c>
      <c r="BB1163" s="9" t="s">
        <v>4158</v>
      </c>
    </row>
    <row r="1164" spans="1:60" ht="27.5" customHeight="1" x14ac:dyDescent="0.35">
      <c r="A1164" s="2" t="s">
        <v>1232</v>
      </c>
      <c r="B1164" s="2" t="s">
        <v>4484</v>
      </c>
      <c r="C1164" s="12">
        <v>45196</v>
      </c>
      <c r="D1164" s="3" t="s">
        <v>5034</v>
      </c>
      <c r="E1164" s="3" t="s">
        <v>27</v>
      </c>
      <c r="F1164" s="3" t="s">
        <v>4260</v>
      </c>
      <c r="G1164" s="3" t="s">
        <v>5039</v>
      </c>
      <c r="H1164" s="3" t="s">
        <v>2601</v>
      </c>
      <c r="I1164" s="3" t="s">
        <v>3892</v>
      </c>
      <c r="J1164" s="4" t="s">
        <v>4573</v>
      </c>
      <c r="K1164" s="4" t="s">
        <v>4572</v>
      </c>
      <c r="L1164" s="4" t="s">
        <v>5191</v>
      </c>
      <c r="M1164" s="4" t="s">
        <v>57</v>
      </c>
      <c r="N1164" s="4" t="s">
        <v>2624</v>
      </c>
      <c r="T1164" s="6" t="s">
        <v>5138</v>
      </c>
      <c r="U1164" s="6" t="s">
        <v>5062</v>
      </c>
      <c r="V1164" s="6" t="s">
        <v>46</v>
      </c>
      <c r="X1164" s="6" t="s">
        <v>5052</v>
      </c>
      <c r="Y1164" s="6" t="s">
        <v>3877</v>
      </c>
      <c r="AC1164" s="6" t="s">
        <v>55</v>
      </c>
      <c r="AD1164" s="7" t="s">
        <v>2617</v>
      </c>
      <c r="AE1164" s="7" t="s">
        <v>4324</v>
      </c>
      <c r="AH1164" s="8" t="s">
        <v>3930</v>
      </c>
      <c r="AI1164" s="18">
        <v>45196</v>
      </c>
      <c r="AJ1164" s="8" t="s">
        <v>2101</v>
      </c>
      <c r="AP1164" s="2">
        <v>0</v>
      </c>
      <c r="AQ1164" s="2">
        <v>0</v>
      </c>
      <c r="AR1164" s="2">
        <v>0</v>
      </c>
      <c r="AS1164" s="2">
        <v>1</v>
      </c>
      <c r="AT1164" s="2">
        <v>0</v>
      </c>
      <c r="AU1164" s="2">
        <v>0</v>
      </c>
      <c r="AV1164" s="2">
        <v>0</v>
      </c>
      <c r="AW1164" s="2">
        <v>0</v>
      </c>
      <c r="AX1164" s="2">
        <v>0</v>
      </c>
      <c r="AY1164" s="2" t="s">
        <v>5181</v>
      </c>
      <c r="AZ1164" s="2">
        <v>0</v>
      </c>
      <c r="BA1164" s="9" t="s">
        <v>4157</v>
      </c>
      <c r="BB1164" s="9" t="s">
        <v>4158</v>
      </c>
    </row>
    <row r="1165" spans="1:60" ht="27.5" customHeight="1" x14ac:dyDescent="0.35">
      <c r="A1165" s="2" t="s">
        <v>1233</v>
      </c>
      <c r="B1165" s="2" t="s">
        <v>4484</v>
      </c>
      <c r="C1165" s="12">
        <v>45199</v>
      </c>
      <c r="D1165" s="3" t="s">
        <v>5034</v>
      </c>
      <c r="E1165" s="3" t="s">
        <v>20</v>
      </c>
      <c r="F1165" s="3" t="s">
        <v>69</v>
      </c>
      <c r="G1165" s="3" t="s">
        <v>5040</v>
      </c>
      <c r="H1165" s="3" t="s">
        <v>1713</v>
      </c>
      <c r="J1165" s="4" t="s">
        <v>4571</v>
      </c>
      <c r="K1165" s="4" t="s">
        <v>4572</v>
      </c>
      <c r="L1165" s="4" t="s">
        <v>5192</v>
      </c>
      <c r="M1165" s="4" t="s">
        <v>5198</v>
      </c>
      <c r="N1165" s="4" t="s">
        <v>1699</v>
      </c>
      <c r="T1165" s="6" t="s">
        <v>1929</v>
      </c>
      <c r="U1165" s="6" t="s">
        <v>5062</v>
      </c>
      <c r="V1165" s="6" t="s">
        <v>46</v>
      </c>
      <c r="X1165" s="6" t="s">
        <v>5052</v>
      </c>
      <c r="Y1165" s="6" t="s">
        <v>1930</v>
      </c>
      <c r="AC1165" s="6" t="s">
        <v>55</v>
      </c>
      <c r="AD1165" s="7" t="s">
        <v>1730</v>
      </c>
      <c r="AE1165" s="7" t="s">
        <v>4324</v>
      </c>
      <c r="AL1165" s="8" t="s">
        <v>2099</v>
      </c>
      <c r="AN1165" s="9" t="s">
        <v>1698</v>
      </c>
      <c r="AP1165" s="2">
        <v>0</v>
      </c>
      <c r="AQ1165" s="2">
        <v>0</v>
      </c>
      <c r="AR1165" s="2">
        <v>0</v>
      </c>
      <c r="AS1165" s="2">
        <v>1</v>
      </c>
      <c r="AT1165" s="2">
        <v>0</v>
      </c>
      <c r="AU1165" s="2">
        <v>0</v>
      </c>
      <c r="AV1165" s="2">
        <v>0</v>
      </c>
      <c r="AW1165" s="2">
        <v>0</v>
      </c>
      <c r="AX1165" s="2">
        <v>0</v>
      </c>
      <c r="AY1165" s="2" t="s">
        <v>4569</v>
      </c>
      <c r="AZ1165" s="2">
        <v>0</v>
      </c>
      <c r="BA1165" s="9" t="s">
        <v>2224</v>
      </c>
      <c r="BB1165" s="9" t="s">
        <v>2225</v>
      </c>
    </row>
    <row r="1166" spans="1:60" ht="27.5" customHeight="1" x14ac:dyDescent="0.35">
      <c r="A1166" s="2" t="s">
        <v>1234</v>
      </c>
      <c r="B1166" s="2" t="s">
        <v>4484</v>
      </c>
      <c r="C1166" s="12">
        <v>45199</v>
      </c>
      <c r="D1166" s="3" t="s">
        <v>5034</v>
      </c>
      <c r="E1166" s="3" t="s">
        <v>20</v>
      </c>
      <c r="F1166" s="3" t="s">
        <v>69</v>
      </c>
      <c r="G1166" s="3" t="s">
        <v>5040</v>
      </c>
      <c r="H1166" s="3" t="s">
        <v>1713</v>
      </c>
      <c r="J1166" s="4" t="s">
        <v>4571</v>
      </c>
      <c r="K1166" s="4" t="s">
        <v>4572</v>
      </c>
      <c r="L1166" s="4" t="s">
        <v>5192</v>
      </c>
      <c r="M1166" s="4" t="s">
        <v>5198</v>
      </c>
      <c r="N1166" s="4" t="s">
        <v>1699</v>
      </c>
      <c r="T1166" s="6" t="s">
        <v>1931</v>
      </c>
      <c r="U1166" s="6" t="s">
        <v>5062</v>
      </c>
      <c r="V1166" s="6" t="s">
        <v>46</v>
      </c>
      <c r="X1166" s="6" t="s">
        <v>5052</v>
      </c>
      <c r="Y1166" s="6" t="s">
        <v>1932</v>
      </c>
      <c r="AC1166" s="6" t="s">
        <v>55</v>
      </c>
      <c r="AD1166" s="7" t="s">
        <v>1730</v>
      </c>
      <c r="AE1166" s="7" t="s">
        <v>4324</v>
      </c>
      <c r="AL1166" s="8" t="s">
        <v>2099</v>
      </c>
      <c r="AN1166" s="9" t="s">
        <v>1698</v>
      </c>
      <c r="AP1166" s="2">
        <v>0</v>
      </c>
      <c r="AQ1166" s="2">
        <v>0</v>
      </c>
      <c r="AR1166" s="2">
        <v>0</v>
      </c>
      <c r="AS1166" s="2">
        <v>1</v>
      </c>
      <c r="AT1166" s="2">
        <v>0</v>
      </c>
      <c r="AU1166" s="2">
        <v>0</v>
      </c>
      <c r="AV1166" s="2">
        <v>0</v>
      </c>
      <c r="AW1166" s="2">
        <v>0</v>
      </c>
      <c r="AX1166" s="2">
        <v>0</v>
      </c>
      <c r="AY1166" s="2" t="s">
        <v>4569</v>
      </c>
      <c r="AZ1166" s="2">
        <v>0</v>
      </c>
      <c r="BA1166" s="9" t="s">
        <v>2224</v>
      </c>
      <c r="BB1166" s="9" t="s">
        <v>2225</v>
      </c>
      <c r="BC1166" s="9" t="s">
        <v>2226</v>
      </c>
    </row>
    <row r="1167" spans="1:60" ht="27.5" customHeight="1" x14ac:dyDescent="0.35">
      <c r="A1167" s="2" t="s">
        <v>1235</v>
      </c>
      <c r="B1167" s="2" t="s">
        <v>4484</v>
      </c>
      <c r="C1167" s="12">
        <v>45199</v>
      </c>
      <c r="D1167" s="3" t="s">
        <v>5034</v>
      </c>
      <c r="E1167" s="3" t="s">
        <v>11</v>
      </c>
      <c r="F1167" s="3" t="s">
        <v>69</v>
      </c>
      <c r="G1167" s="3" t="s">
        <v>4448</v>
      </c>
      <c r="H1167" s="3" t="s">
        <v>1717</v>
      </c>
      <c r="J1167" s="4" t="s">
        <v>4571</v>
      </c>
      <c r="K1167" s="4" t="s">
        <v>4572</v>
      </c>
      <c r="L1167" s="4" t="s">
        <v>65</v>
      </c>
      <c r="M1167" s="4" t="s">
        <v>5190</v>
      </c>
      <c r="N1167" s="4" t="s">
        <v>1699</v>
      </c>
      <c r="T1167" s="6" t="s">
        <v>1933</v>
      </c>
      <c r="U1167" s="6" t="s">
        <v>5062</v>
      </c>
      <c r="V1167" s="6" t="s">
        <v>46</v>
      </c>
      <c r="X1167" s="6" t="s">
        <v>5052</v>
      </c>
      <c r="AC1167" s="6" t="s">
        <v>55</v>
      </c>
      <c r="AD1167" s="7" t="s">
        <v>1729</v>
      </c>
      <c r="AE1167" s="7" t="s">
        <v>1729</v>
      </c>
      <c r="AG1167" s="8" t="s">
        <v>2100</v>
      </c>
      <c r="AP1167" s="2">
        <v>0</v>
      </c>
      <c r="AQ1167" s="2">
        <v>0</v>
      </c>
      <c r="AR1167" s="2">
        <v>0</v>
      </c>
      <c r="AS1167" s="2">
        <v>1</v>
      </c>
      <c r="AT1167" s="2">
        <v>0</v>
      </c>
      <c r="AU1167" s="2">
        <v>0</v>
      </c>
      <c r="AV1167" s="2">
        <v>0</v>
      </c>
      <c r="AW1167" s="2">
        <v>0</v>
      </c>
      <c r="AX1167" s="2">
        <v>0</v>
      </c>
      <c r="AY1167" s="2" t="s">
        <v>4569</v>
      </c>
      <c r="AZ1167" s="2">
        <v>0</v>
      </c>
      <c r="BA1167" s="9" t="s">
        <v>2227</v>
      </c>
      <c r="BB1167" s="9" t="s">
        <v>2228</v>
      </c>
      <c r="BC1167" s="9" t="s">
        <v>2229</v>
      </c>
      <c r="BD1167" s="9" t="s">
        <v>2230</v>
      </c>
      <c r="BF1167" s="9" t="s">
        <v>2231</v>
      </c>
      <c r="BH1167" s="9" t="s">
        <v>2232</v>
      </c>
    </row>
    <row r="1168" spans="1:60" ht="27.5" customHeight="1" x14ac:dyDescent="0.35">
      <c r="A1168" s="2" t="s">
        <v>1236</v>
      </c>
      <c r="B1168" s="2" t="s">
        <v>4484</v>
      </c>
      <c r="C1168" s="12">
        <v>45199</v>
      </c>
      <c r="D1168" s="3" t="s">
        <v>5034</v>
      </c>
      <c r="E1168" s="3" t="s">
        <v>11</v>
      </c>
      <c r="F1168" s="3" t="s">
        <v>69</v>
      </c>
      <c r="G1168" s="3" t="s">
        <v>4448</v>
      </c>
      <c r="H1168" s="3" t="s">
        <v>1717</v>
      </c>
      <c r="I1168" s="3" t="s">
        <v>2026</v>
      </c>
      <c r="J1168" s="4" t="s">
        <v>4571</v>
      </c>
      <c r="K1168" s="4" t="s">
        <v>4572</v>
      </c>
      <c r="L1168" s="4" t="s">
        <v>65</v>
      </c>
      <c r="M1168" s="4" t="s">
        <v>5190</v>
      </c>
      <c r="N1168" s="4" t="s">
        <v>1699</v>
      </c>
      <c r="T1168" s="6" t="s">
        <v>1934</v>
      </c>
      <c r="U1168" s="6" t="s">
        <v>5062</v>
      </c>
      <c r="V1168" s="6" t="s">
        <v>46</v>
      </c>
      <c r="X1168" s="6" t="s">
        <v>5052</v>
      </c>
      <c r="AC1168" s="6" t="s">
        <v>55</v>
      </c>
      <c r="AD1168" s="7" t="s">
        <v>1729</v>
      </c>
      <c r="AE1168" s="7" t="s">
        <v>1729</v>
      </c>
      <c r="AG1168" s="8" t="s">
        <v>2050</v>
      </c>
      <c r="AH1168" s="8" t="s">
        <v>2051</v>
      </c>
      <c r="AP1168" s="2">
        <v>1</v>
      </c>
      <c r="AQ1168" s="2">
        <v>0</v>
      </c>
      <c r="AR1168" s="2">
        <v>0</v>
      </c>
      <c r="AS1168" s="2">
        <v>0</v>
      </c>
      <c r="AT1168" s="2">
        <v>0</v>
      </c>
      <c r="AU1168" s="2">
        <v>0</v>
      </c>
      <c r="AV1168" s="2">
        <v>0</v>
      </c>
      <c r="AW1168" s="2">
        <v>0</v>
      </c>
      <c r="AX1168" s="2">
        <v>0</v>
      </c>
      <c r="AY1168" s="2" t="s">
        <v>4569</v>
      </c>
      <c r="AZ1168" s="2">
        <v>0</v>
      </c>
      <c r="BA1168" s="9" t="s">
        <v>2227</v>
      </c>
      <c r="BB1168" s="9" t="s">
        <v>2228</v>
      </c>
      <c r="BC1168" s="9" t="s">
        <v>2233</v>
      </c>
      <c r="BD1168" s="9" t="s">
        <v>2230</v>
      </c>
      <c r="BF1168" s="9" t="s">
        <v>2231</v>
      </c>
      <c r="BH1168" s="9" t="s">
        <v>2232</v>
      </c>
    </row>
    <row r="1169" spans="1:60" ht="27.5" customHeight="1" x14ac:dyDescent="0.35">
      <c r="A1169" s="2" t="s">
        <v>1237</v>
      </c>
      <c r="B1169" s="2" t="s">
        <v>4484</v>
      </c>
      <c r="C1169" s="12">
        <v>45199</v>
      </c>
      <c r="D1169" s="3" t="s">
        <v>5034</v>
      </c>
      <c r="E1169" s="3" t="s">
        <v>11</v>
      </c>
      <c r="F1169" s="3" t="s">
        <v>69</v>
      </c>
      <c r="G1169" s="3" t="s">
        <v>4448</v>
      </c>
      <c r="H1169" s="3" t="s">
        <v>1717</v>
      </c>
      <c r="I1169" s="3" t="s">
        <v>2026</v>
      </c>
      <c r="J1169" s="4" t="s">
        <v>4571</v>
      </c>
      <c r="K1169" s="4" t="s">
        <v>4572</v>
      </c>
      <c r="L1169" s="4" t="s">
        <v>65</v>
      </c>
      <c r="M1169" s="4" t="s">
        <v>5190</v>
      </c>
      <c r="N1169" s="4" t="s">
        <v>1699</v>
      </c>
      <c r="T1169" s="6" t="s">
        <v>1935</v>
      </c>
      <c r="U1169" s="6" t="s">
        <v>5062</v>
      </c>
      <c r="V1169" s="6" t="s">
        <v>46</v>
      </c>
      <c r="X1169" s="6" t="s">
        <v>5052</v>
      </c>
      <c r="AC1169" s="6" t="s">
        <v>55</v>
      </c>
      <c r="AD1169" s="7" t="s">
        <v>1729</v>
      </c>
      <c r="AE1169" s="7" t="s">
        <v>1729</v>
      </c>
      <c r="AG1169" s="8" t="s">
        <v>2050</v>
      </c>
      <c r="AH1169" s="8" t="s">
        <v>2051</v>
      </c>
      <c r="AP1169" s="2">
        <v>1</v>
      </c>
      <c r="AQ1169" s="2">
        <v>0</v>
      </c>
      <c r="AR1169" s="2">
        <v>0</v>
      </c>
      <c r="AS1169" s="2">
        <v>0</v>
      </c>
      <c r="AT1169" s="2">
        <v>0</v>
      </c>
      <c r="AU1169" s="2">
        <v>0</v>
      </c>
      <c r="AV1169" s="2">
        <v>0</v>
      </c>
      <c r="AW1169" s="2">
        <v>0</v>
      </c>
      <c r="AX1169" s="2">
        <v>0</v>
      </c>
      <c r="AY1169" s="2" t="s">
        <v>4569</v>
      </c>
      <c r="AZ1169" s="2">
        <v>0</v>
      </c>
      <c r="BA1169" s="9" t="s">
        <v>2227</v>
      </c>
      <c r="BB1169" s="9" t="s">
        <v>2228</v>
      </c>
      <c r="BC1169" s="9" t="s">
        <v>2233</v>
      </c>
      <c r="BD1169" s="9" t="s">
        <v>2230</v>
      </c>
      <c r="BF1169" s="9" t="s">
        <v>2231</v>
      </c>
      <c r="BH1169" s="9" t="s">
        <v>2232</v>
      </c>
    </row>
    <row r="1170" spans="1:60" ht="27.5" customHeight="1" x14ac:dyDescent="0.35">
      <c r="A1170" s="2" t="s">
        <v>1238</v>
      </c>
      <c r="B1170" s="2" t="s">
        <v>4484</v>
      </c>
      <c r="C1170" s="12">
        <v>45199</v>
      </c>
      <c r="D1170" s="3" t="s">
        <v>5034</v>
      </c>
      <c r="E1170" s="3" t="s">
        <v>11</v>
      </c>
      <c r="F1170" s="3" t="s">
        <v>69</v>
      </c>
      <c r="G1170" s="3" t="s">
        <v>4448</v>
      </c>
      <c r="H1170" s="3" t="s">
        <v>1717</v>
      </c>
      <c r="I1170" s="3" t="s">
        <v>2026</v>
      </c>
      <c r="J1170" s="4" t="s">
        <v>4571</v>
      </c>
      <c r="K1170" s="4" t="s">
        <v>4572</v>
      </c>
      <c r="L1170" s="4" t="s">
        <v>65</v>
      </c>
      <c r="M1170" s="4" t="s">
        <v>5190</v>
      </c>
      <c r="N1170" s="4" t="s">
        <v>1699</v>
      </c>
      <c r="T1170" s="6" t="s">
        <v>1936</v>
      </c>
      <c r="U1170" s="6" t="s">
        <v>5062</v>
      </c>
      <c r="V1170" s="6" t="s">
        <v>46</v>
      </c>
      <c r="X1170" s="6" t="s">
        <v>5052</v>
      </c>
      <c r="AC1170" s="6" t="s">
        <v>55</v>
      </c>
      <c r="AD1170" s="7" t="s">
        <v>1729</v>
      </c>
      <c r="AE1170" s="7" t="s">
        <v>1729</v>
      </c>
      <c r="AG1170" s="8" t="s">
        <v>2052</v>
      </c>
      <c r="AH1170" s="8" t="s">
        <v>2051</v>
      </c>
      <c r="AP1170" s="2">
        <v>1</v>
      </c>
      <c r="AQ1170" s="2">
        <v>0</v>
      </c>
      <c r="AR1170" s="2">
        <v>0</v>
      </c>
      <c r="AS1170" s="2">
        <v>0</v>
      </c>
      <c r="AT1170" s="2">
        <v>0</v>
      </c>
      <c r="AU1170" s="2">
        <v>0</v>
      </c>
      <c r="AV1170" s="2">
        <v>0</v>
      </c>
      <c r="AW1170" s="2">
        <v>0</v>
      </c>
      <c r="AX1170" s="2">
        <v>0</v>
      </c>
      <c r="AY1170" s="2" t="s">
        <v>4569</v>
      </c>
      <c r="AZ1170" s="2">
        <v>0</v>
      </c>
      <c r="BA1170" s="9" t="s">
        <v>2227</v>
      </c>
      <c r="BB1170" s="9" t="s">
        <v>2228</v>
      </c>
      <c r="BD1170" s="9" t="s">
        <v>2230</v>
      </c>
      <c r="BF1170" s="9" t="s">
        <v>2231</v>
      </c>
      <c r="BH1170" s="9" t="s">
        <v>2232</v>
      </c>
    </row>
    <row r="1171" spans="1:60" ht="27.5" customHeight="1" x14ac:dyDescent="0.35">
      <c r="A1171" s="2" t="s">
        <v>1239</v>
      </c>
      <c r="B1171" s="2" t="s">
        <v>4484</v>
      </c>
      <c r="C1171" s="12">
        <v>45199</v>
      </c>
      <c r="D1171" s="3" t="s">
        <v>5034</v>
      </c>
      <c r="E1171" s="3" t="s">
        <v>11</v>
      </c>
      <c r="F1171" s="3" t="s">
        <v>69</v>
      </c>
      <c r="G1171" s="3" t="s">
        <v>4448</v>
      </c>
      <c r="H1171" s="3" t="s">
        <v>1717</v>
      </c>
      <c r="I1171" s="3" t="s">
        <v>2026</v>
      </c>
      <c r="J1171" s="4" t="s">
        <v>4571</v>
      </c>
      <c r="K1171" s="4" t="s">
        <v>4572</v>
      </c>
      <c r="L1171" s="4" t="s">
        <v>65</v>
      </c>
      <c r="M1171" s="4" t="s">
        <v>5190</v>
      </c>
      <c r="N1171" s="4" t="s">
        <v>1699</v>
      </c>
      <c r="T1171" s="6" t="s">
        <v>1937</v>
      </c>
      <c r="U1171" s="6" t="s">
        <v>5062</v>
      </c>
      <c r="V1171" s="6" t="s">
        <v>46</v>
      </c>
      <c r="X1171" s="6" t="s">
        <v>5052</v>
      </c>
      <c r="AC1171" s="6" t="s">
        <v>55</v>
      </c>
      <c r="AD1171" s="7" t="s">
        <v>1729</v>
      </c>
      <c r="AE1171" s="7" t="s">
        <v>1729</v>
      </c>
      <c r="AG1171" s="8" t="s">
        <v>2052</v>
      </c>
      <c r="AH1171" s="8" t="s">
        <v>2051</v>
      </c>
      <c r="AP1171" s="2">
        <v>1</v>
      </c>
      <c r="AQ1171" s="2">
        <v>0</v>
      </c>
      <c r="AR1171" s="2">
        <v>0</v>
      </c>
      <c r="AS1171" s="2">
        <v>0</v>
      </c>
      <c r="AT1171" s="2">
        <v>0</v>
      </c>
      <c r="AU1171" s="2">
        <v>0</v>
      </c>
      <c r="AV1171" s="2">
        <v>0</v>
      </c>
      <c r="AW1171" s="2">
        <v>0</v>
      </c>
      <c r="AX1171" s="2">
        <v>0</v>
      </c>
      <c r="AY1171" s="2" t="s">
        <v>4569</v>
      </c>
      <c r="AZ1171" s="2">
        <v>0</v>
      </c>
      <c r="BA1171" s="9" t="s">
        <v>2227</v>
      </c>
      <c r="BB1171" s="9" t="s">
        <v>2228</v>
      </c>
      <c r="BD1171" s="9" t="s">
        <v>2230</v>
      </c>
      <c r="BF1171" s="9" t="s">
        <v>2231</v>
      </c>
      <c r="BH1171" s="9" t="s">
        <v>2232</v>
      </c>
    </row>
    <row r="1172" spans="1:60" ht="27.5" customHeight="1" x14ac:dyDescent="0.35">
      <c r="A1172" s="2" t="s">
        <v>1240</v>
      </c>
      <c r="B1172" s="2" t="s">
        <v>4484</v>
      </c>
      <c r="C1172" s="12">
        <v>45199</v>
      </c>
      <c r="D1172" s="3" t="s">
        <v>5034</v>
      </c>
      <c r="E1172" s="3" t="s">
        <v>11</v>
      </c>
      <c r="F1172" s="3" t="s">
        <v>69</v>
      </c>
      <c r="G1172" s="3" t="s">
        <v>4448</v>
      </c>
      <c r="H1172" s="3" t="s">
        <v>1717</v>
      </c>
      <c r="I1172" s="3" t="s">
        <v>2026</v>
      </c>
      <c r="J1172" s="4" t="s">
        <v>4571</v>
      </c>
      <c r="K1172" s="4" t="s">
        <v>4572</v>
      </c>
      <c r="L1172" s="4" t="s">
        <v>65</v>
      </c>
      <c r="M1172" s="4" t="s">
        <v>5190</v>
      </c>
      <c r="N1172" s="4" t="s">
        <v>1699</v>
      </c>
      <c r="T1172" s="6" t="s">
        <v>1938</v>
      </c>
      <c r="U1172" s="6" t="s">
        <v>5062</v>
      </c>
      <c r="V1172" s="6" t="s">
        <v>46</v>
      </c>
      <c r="X1172" s="6" t="s">
        <v>5052</v>
      </c>
      <c r="AC1172" s="6" t="s">
        <v>55</v>
      </c>
      <c r="AD1172" s="7" t="s">
        <v>1729</v>
      </c>
      <c r="AE1172" s="7" t="s">
        <v>1729</v>
      </c>
      <c r="AG1172" s="8" t="s">
        <v>2052</v>
      </c>
      <c r="AH1172" s="8" t="s">
        <v>2051</v>
      </c>
      <c r="AP1172" s="2">
        <v>1</v>
      </c>
      <c r="AQ1172" s="2">
        <v>0</v>
      </c>
      <c r="AR1172" s="2">
        <v>0</v>
      </c>
      <c r="AS1172" s="2">
        <v>0</v>
      </c>
      <c r="AT1172" s="2">
        <v>0</v>
      </c>
      <c r="AU1172" s="2">
        <v>0</v>
      </c>
      <c r="AV1172" s="2">
        <v>0</v>
      </c>
      <c r="AW1172" s="2">
        <v>0</v>
      </c>
      <c r="AX1172" s="2">
        <v>0</v>
      </c>
      <c r="AY1172" s="2" t="s">
        <v>4569</v>
      </c>
      <c r="AZ1172" s="2">
        <v>0</v>
      </c>
      <c r="BA1172" s="9" t="s">
        <v>2227</v>
      </c>
      <c r="BB1172" s="9" t="s">
        <v>2228</v>
      </c>
      <c r="BD1172" s="9" t="s">
        <v>2230</v>
      </c>
      <c r="BF1172" s="9" t="s">
        <v>2231</v>
      </c>
      <c r="BH1172" s="9" t="s">
        <v>2232</v>
      </c>
    </row>
    <row r="1173" spans="1:60" ht="27.5" customHeight="1" x14ac:dyDescent="0.35">
      <c r="A1173" s="2" t="s">
        <v>1241</v>
      </c>
      <c r="B1173" s="2" t="s">
        <v>4484</v>
      </c>
      <c r="C1173" s="12">
        <v>45199</v>
      </c>
      <c r="D1173" s="3" t="s">
        <v>5034</v>
      </c>
      <c r="E1173" s="3" t="s">
        <v>11</v>
      </c>
      <c r="F1173" s="3" t="s">
        <v>69</v>
      </c>
      <c r="G1173" s="3" t="s">
        <v>4448</v>
      </c>
      <c r="H1173" s="3" t="s">
        <v>1717</v>
      </c>
      <c r="I1173" s="3" t="s">
        <v>2026</v>
      </c>
      <c r="J1173" s="4" t="s">
        <v>4571</v>
      </c>
      <c r="K1173" s="4" t="s">
        <v>4572</v>
      </c>
      <c r="L1173" s="4" t="s">
        <v>65</v>
      </c>
      <c r="M1173" s="4" t="s">
        <v>5190</v>
      </c>
      <c r="N1173" s="4" t="s">
        <v>1699</v>
      </c>
      <c r="T1173" s="6" t="s">
        <v>1939</v>
      </c>
      <c r="U1173" s="6" t="s">
        <v>5062</v>
      </c>
      <c r="V1173" s="6" t="s">
        <v>46</v>
      </c>
      <c r="X1173" s="6" t="s">
        <v>5052</v>
      </c>
      <c r="AC1173" s="6" t="s">
        <v>55</v>
      </c>
      <c r="AD1173" s="7" t="s">
        <v>1729</v>
      </c>
      <c r="AE1173" s="7" t="s">
        <v>1729</v>
      </c>
      <c r="AG1173" s="8" t="s">
        <v>2052</v>
      </c>
      <c r="AH1173" s="8" t="s">
        <v>2051</v>
      </c>
      <c r="AP1173" s="2">
        <v>1</v>
      </c>
      <c r="AQ1173" s="2">
        <v>0</v>
      </c>
      <c r="AR1173" s="2">
        <v>0</v>
      </c>
      <c r="AS1173" s="2">
        <v>0</v>
      </c>
      <c r="AT1173" s="2">
        <v>0</v>
      </c>
      <c r="AU1173" s="2">
        <v>0</v>
      </c>
      <c r="AV1173" s="2">
        <v>0</v>
      </c>
      <c r="AW1173" s="2">
        <v>0</v>
      </c>
      <c r="AX1173" s="2">
        <v>0</v>
      </c>
      <c r="AY1173" s="2" t="s">
        <v>4569</v>
      </c>
      <c r="AZ1173" s="2">
        <v>0</v>
      </c>
      <c r="BA1173" s="9" t="s">
        <v>2227</v>
      </c>
      <c r="BB1173" s="9" t="s">
        <v>2228</v>
      </c>
      <c r="BD1173" s="9" t="s">
        <v>2230</v>
      </c>
      <c r="BF1173" s="9" t="s">
        <v>2231</v>
      </c>
      <c r="BH1173" s="9" t="s">
        <v>2232</v>
      </c>
    </row>
    <row r="1174" spans="1:60" ht="27.5" customHeight="1" x14ac:dyDescent="0.35">
      <c r="A1174" s="2" t="s">
        <v>1242</v>
      </c>
      <c r="B1174" s="2" t="s">
        <v>4484</v>
      </c>
      <c r="C1174" s="12">
        <v>45199</v>
      </c>
      <c r="D1174" s="3" t="s">
        <v>5034</v>
      </c>
      <c r="E1174" s="3" t="s">
        <v>11</v>
      </c>
      <c r="F1174" s="3" t="s">
        <v>69</v>
      </c>
      <c r="G1174" s="3" t="s">
        <v>4448</v>
      </c>
      <c r="H1174" s="3" t="s">
        <v>1717</v>
      </c>
      <c r="I1174" s="3" t="s">
        <v>2026</v>
      </c>
      <c r="J1174" s="4" t="s">
        <v>4571</v>
      </c>
      <c r="K1174" s="4" t="s">
        <v>4572</v>
      </c>
      <c r="L1174" s="4" t="s">
        <v>65</v>
      </c>
      <c r="M1174" s="4" t="s">
        <v>5190</v>
      </c>
      <c r="N1174" s="4" t="s">
        <v>1699</v>
      </c>
      <c r="T1174" s="6" t="s">
        <v>1940</v>
      </c>
      <c r="U1174" s="6" t="s">
        <v>5062</v>
      </c>
      <c r="V1174" s="6" t="s">
        <v>46</v>
      </c>
      <c r="X1174" s="6" t="s">
        <v>5052</v>
      </c>
      <c r="AC1174" s="6" t="s">
        <v>55</v>
      </c>
      <c r="AD1174" s="7" t="s">
        <v>1729</v>
      </c>
      <c r="AE1174" s="7" t="s">
        <v>1729</v>
      </c>
      <c r="AG1174" s="8" t="s">
        <v>2052</v>
      </c>
      <c r="AH1174" s="8" t="s">
        <v>2051</v>
      </c>
      <c r="AP1174" s="2">
        <v>1</v>
      </c>
      <c r="AQ1174" s="2">
        <v>0</v>
      </c>
      <c r="AR1174" s="2">
        <v>0</v>
      </c>
      <c r="AS1174" s="2">
        <v>0</v>
      </c>
      <c r="AT1174" s="2">
        <v>0</v>
      </c>
      <c r="AU1174" s="2">
        <v>0</v>
      </c>
      <c r="AV1174" s="2">
        <v>0</v>
      </c>
      <c r="AW1174" s="2">
        <v>0</v>
      </c>
      <c r="AX1174" s="2">
        <v>0</v>
      </c>
      <c r="AY1174" s="2" t="s">
        <v>4569</v>
      </c>
      <c r="AZ1174" s="2">
        <v>0</v>
      </c>
      <c r="BA1174" s="9" t="s">
        <v>2227</v>
      </c>
      <c r="BB1174" s="9" t="s">
        <v>2228</v>
      </c>
      <c r="BD1174" s="9" t="s">
        <v>2230</v>
      </c>
      <c r="BF1174" s="9" t="s">
        <v>2231</v>
      </c>
      <c r="BH1174" s="9" t="s">
        <v>2232</v>
      </c>
    </row>
    <row r="1175" spans="1:60" ht="27.5" customHeight="1" x14ac:dyDescent="0.35">
      <c r="A1175" s="2" t="s">
        <v>1243</v>
      </c>
      <c r="B1175" s="2" t="s">
        <v>4484</v>
      </c>
      <c r="C1175" s="12">
        <v>45199</v>
      </c>
      <c r="D1175" s="3" t="s">
        <v>5034</v>
      </c>
      <c r="E1175" s="3" t="s">
        <v>11</v>
      </c>
      <c r="F1175" s="3" t="s">
        <v>69</v>
      </c>
      <c r="G1175" s="3" t="s">
        <v>4448</v>
      </c>
      <c r="H1175" s="3" t="s">
        <v>1717</v>
      </c>
      <c r="I1175" s="3" t="s">
        <v>2031</v>
      </c>
      <c r="J1175" s="4" t="s">
        <v>4571</v>
      </c>
      <c r="K1175" s="4" t="s">
        <v>4572</v>
      </c>
      <c r="L1175" s="4" t="s">
        <v>65</v>
      </c>
      <c r="M1175" s="4" t="s">
        <v>5190</v>
      </c>
      <c r="N1175" s="4" t="s">
        <v>1699</v>
      </c>
      <c r="T1175" s="6" t="s">
        <v>5074</v>
      </c>
      <c r="U1175" s="6" t="s">
        <v>5062</v>
      </c>
      <c r="V1175" s="6" t="s">
        <v>46</v>
      </c>
      <c r="X1175" s="6" t="s">
        <v>5052</v>
      </c>
      <c r="Z1175" s="6" t="s">
        <v>1941</v>
      </c>
      <c r="AB1175" s="6" t="s">
        <v>1942</v>
      </c>
      <c r="AC1175" s="6" t="s">
        <v>54</v>
      </c>
      <c r="AD1175" s="7" t="s">
        <v>1729</v>
      </c>
      <c r="AE1175" s="7" t="s">
        <v>1729</v>
      </c>
      <c r="AG1175" s="8" t="s">
        <v>2068</v>
      </c>
      <c r="AH1175" s="8" t="s">
        <v>2051</v>
      </c>
      <c r="AI1175" s="18">
        <v>44954</v>
      </c>
      <c r="AJ1175" s="8" t="s">
        <v>2101</v>
      </c>
      <c r="AL1175" s="8" t="s">
        <v>2102</v>
      </c>
      <c r="AP1175" s="2">
        <v>0</v>
      </c>
      <c r="AQ1175" s="2">
        <v>0</v>
      </c>
      <c r="AR1175" s="2">
        <v>0</v>
      </c>
      <c r="AS1175" s="2">
        <v>0</v>
      </c>
      <c r="AT1175" s="2">
        <v>0</v>
      </c>
      <c r="AU1175" s="2">
        <v>1</v>
      </c>
      <c r="AV1175" s="2">
        <v>0</v>
      </c>
      <c r="AW1175" s="2">
        <v>0</v>
      </c>
      <c r="AX1175" s="2">
        <v>0</v>
      </c>
      <c r="AY1175" s="2" t="s">
        <v>4569</v>
      </c>
      <c r="AZ1175" s="2">
        <v>0</v>
      </c>
      <c r="BA1175" s="9" t="s">
        <v>2227</v>
      </c>
      <c r="BB1175" s="9" t="s">
        <v>2228</v>
      </c>
      <c r="BC1175" s="9" t="s">
        <v>2233</v>
      </c>
      <c r="BD1175" s="9" t="s">
        <v>2230</v>
      </c>
      <c r="BE1175" s="9" t="s">
        <v>2234</v>
      </c>
      <c r="BF1175" s="9" t="s">
        <v>2231</v>
      </c>
      <c r="BG1175" s="9" t="s">
        <v>2235</v>
      </c>
      <c r="BH1175" s="9" t="s">
        <v>2232</v>
      </c>
    </row>
    <row r="1176" spans="1:60" ht="27.5" customHeight="1" x14ac:dyDescent="0.35">
      <c r="A1176" s="2" t="s">
        <v>1244</v>
      </c>
      <c r="B1176" s="2" t="s">
        <v>4484</v>
      </c>
      <c r="C1176" s="12">
        <v>45199</v>
      </c>
      <c r="D1176" s="3" t="s">
        <v>5034</v>
      </c>
      <c r="E1176" s="3" t="s">
        <v>11</v>
      </c>
      <c r="F1176" s="3" t="s">
        <v>69</v>
      </c>
      <c r="G1176" s="3" t="s">
        <v>4448</v>
      </c>
      <c r="H1176" s="3" t="s">
        <v>1717</v>
      </c>
      <c r="J1176" s="4" t="s">
        <v>4571</v>
      </c>
      <c r="K1176" s="4" t="s">
        <v>4572</v>
      </c>
      <c r="L1176" s="4" t="s">
        <v>65</v>
      </c>
      <c r="M1176" s="4" t="s">
        <v>5190</v>
      </c>
      <c r="N1176" s="4" t="s">
        <v>1699</v>
      </c>
      <c r="T1176" s="6" t="s">
        <v>1943</v>
      </c>
      <c r="U1176" s="6" t="s">
        <v>5062</v>
      </c>
      <c r="V1176" s="6" t="s">
        <v>46</v>
      </c>
      <c r="X1176" s="6" t="s">
        <v>5052</v>
      </c>
      <c r="AC1176" s="6" t="s">
        <v>55</v>
      </c>
      <c r="AD1176" s="7" t="s">
        <v>1729</v>
      </c>
      <c r="AE1176" s="7" t="s">
        <v>1729</v>
      </c>
      <c r="AG1176" s="8" t="s">
        <v>2068</v>
      </c>
      <c r="AH1176" s="8" t="s">
        <v>2051</v>
      </c>
      <c r="AP1176" s="2">
        <v>0</v>
      </c>
      <c r="AQ1176" s="2">
        <v>0</v>
      </c>
      <c r="AR1176" s="2">
        <v>0</v>
      </c>
      <c r="AS1176" s="2">
        <v>1</v>
      </c>
      <c r="AT1176" s="2">
        <v>0</v>
      </c>
      <c r="AU1176" s="2">
        <v>0</v>
      </c>
      <c r="AV1176" s="2">
        <v>0</v>
      </c>
      <c r="AW1176" s="2">
        <v>0</v>
      </c>
      <c r="AX1176" s="2">
        <v>0</v>
      </c>
      <c r="AY1176" s="2" t="s">
        <v>4569</v>
      </c>
      <c r="AZ1176" s="2">
        <v>0</v>
      </c>
      <c r="BA1176" s="9" t="s">
        <v>2227</v>
      </c>
      <c r="BB1176" s="9" t="s">
        <v>2228</v>
      </c>
      <c r="BC1176" s="9" t="s">
        <v>2233</v>
      </c>
      <c r="BD1176" s="9" t="s">
        <v>2230</v>
      </c>
      <c r="BF1176" s="9" t="s">
        <v>2231</v>
      </c>
      <c r="BH1176" s="9" t="s">
        <v>2232</v>
      </c>
    </row>
    <row r="1177" spans="1:60" ht="27.5" customHeight="1" x14ac:dyDescent="0.35">
      <c r="A1177" s="2" t="s">
        <v>1245</v>
      </c>
      <c r="B1177" s="2" t="s">
        <v>4484</v>
      </c>
      <c r="C1177" s="12">
        <v>45199</v>
      </c>
      <c r="D1177" s="3" t="s">
        <v>5034</v>
      </c>
      <c r="E1177" s="3" t="s">
        <v>11</v>
      </c>
      <c r="F1177" s="3" t="s">
        <v>69</v>
      </c>
      <c r="G1177" s="3" t="s">
        <v>4448</v>
      </c>
      <c r="H1177" s="3" t="s">
        <v>1717</v>
      </c>
      <c r="I1177" s="3" t="s">
        <v>2031</v>
      </c>
      <c r="J1177" s="4" t="s">
        <v>4571</v>
      </c>
      <c r="K1177" s="4" t="s">
        <v>4572</v>
      </c>
      <c r="L1177" s="4" t="s">
        <v>65</v>
      </c>
      <c r="M1177" s="4" t="s">
        <v>5190</v>
      </c>
      <c r="N1177" s="4" t="s">
        <v>1699</v>
      </c>
      <c r="T1177" s="6" t="s">
        <v>5085</v>
      </c>
      <c r="U1177" s="6" t="s">
        <v>5062</v>
      </c>
      <c r="V1177" s="6" t="s">
        <v>34</v>
      </c>
      <c r="X1177" s="6" t="s">
        <v>5052</v>
      </c>
      <c r="Z1177" s="6" t="s">
        <v>1941</v>
      </c>
      <c r="AB1177" s="6" t="s">
        <v>1942</v>
      </c>
      <c r="AC1177" s="6" t="s">
        <v>54</v>
      </c>
      <c r="AD1177" s="7" t="s">
        <v>1729</v>
      </c>
      <c r="AE1177" s="7" t="s">
        <v>1729</v>
      </c>
      <c r="AG1177" s="8" t="s">
        <v>2068</v>
      </c>
      <c r="AH1177" s="8" t="s">
        <v>2051</v>
      </c>
      <c r="AI1177" s="18">
        <v>44950</v>
      </c>
      <c r="AJ1177" s="8" t="s">
        <v>2101</v>
      </c>
      <c r="AL1177" s="8" t="s">
        <v>2102</v>
      </c>
      <c r="AP1177" s="2">
        <v>0</v>
      </c>
      <c r="AQ1177" s="2">
        <v>0</v>
      </c>
      <c r="AR1177" s="2">
        <v>0</v>
      </c>
      <c r="AS1177" s="2">
        <v>0</v>
      </c>
      <c r="AT1177" s="2">
        <v>0</v>
      </c>
      <c r="AU1177" s="2">
        <v>1</v>
      </c>
      <c r="AV1177" s="2">
        <v>0</v>
      </c>
      <c r="AW1177" s="2">
        <v>1</v>
      </c>
      <c r="AX1177" s="2">
        <v>0</v>
      </c>
      <c r="AY1177" s="2" t="s">
        <v>4569</v>
      </c>
      <c r="AZ1177" s="2">
        <v>0</v>
      </c>
      <c r="BA1177" s="9" t="s">
        <v>2227</v>
      </c>
      <c r="BB1177" s="9" t="s">
        <v>2228</v>
      </c>
      <c r="BC1177" s="9" t="s">
        <v>2233</v>
      </c>
      <c r="BD1177" s="9" t="s">
        <v>2230</v>
      </c>
      <c r="BE1177" s="9" t="s">
        <v>2234</v>
      </c>
      <c r="BF1177" s="9" t="s">
        <v>2231</v>
      </c>
      <c r="BG1177" s="9" t="s">
        <v>2235</v>
      </c>
      <c r="BH1177" s="9" t="s">
        <v>2232</v>
      </c>
    </row>
    <row r="1178" spans="1:60" ht="27.5" customHeight="1" x14ac:dyDescent="0.35">
      <c r="A1178" s="2" t="s">
        <v>1246</v>
      </c>
      <c r="B1178" s="2" t="s">
        <v>4484</v>
      </c>
      <c r="C1178" s="12">
        <v>45199</v>
      </c>
      <c r="D1178" s="3" t="s">
        <v>5034</v>
      </c>
      <c r="E1178" s="3" t="s">
        <v>11</v>
      </c>
      <c r="F1178" s="3" t="s">
        <v>69</v>
      </c>
      <c r="G1178" s="3" t="s">
        <v>4448</v>
      </c>
      <c r="H1178" s="3" t="s">
        <v>1717</v>
      </c>
      <c r="J1178" s="4" t="s">
        <v>4571</v>
      </c>
      <c r="K1178" s="4" t="s">
        <v>4572</v>
      </c>
      <c r="L1178" s="4" t="s">
        <v>65</v>
      </c>
      <c r="M1178" s="4" t="s">
        <v>5190</v>
      </c>
      <c r="N1178" s="4" t="s">
        <v>1699</v>
      </c>
      <c r="T1178" s="6" t="s">
        <v>1944</v>
      </c>
      <c r="U1178" s="6" t="s">
        <v>5062</v>
      </c>
      <c r="V1178" s="6" t="s">
        <v>46</v>
      </c>
      <c r="X1178" s="6" t="s">
        <v>5052</v>
      </c>
      <c r="AC1178" s="6" t="s">
        <v>55</v>
      </c>
      <c r="AD1178" s="7" t="s">
        <v>1729</v>
      </c>
      <c r="AE1178" s="7" t="s">
        <v>1729</v>
      </c>
      <c r="AG1178" s="8" t="s">
        <v>2068</v>
      </c>
      <c r="AH1178" s="8" t="s">
        <v>2051</v>
      </c>
      <c r="AP1178" s="2">
        <v>0</v>
      </c>
      <c r="AQ1178" s="2">
        <v>0</v>
      </c>
      <c r="AR1178" s="2">
        <v>0</v>
      </c>
      <c r="AS1178" s="2">
        <v>1</v>
      </c>
      <c r="AT1178" s="2">
        <v>0</v>
      </c>
      <c r="AU1178" s="2">
        <v>0</v>
      </c>
      <c r="AV1178" s="2">
        <v>0</v>
      </c>
      <c r="AW1178" s="2">
        <v>0</v>
      </c>
      <c r="AX1178" s="2">
        <v>0</v>
      </c>
      <c r="AY1178" s="2" t="s">
        <v>4569</v>
      </c>
      <c r="AZ1178" s="2">
        <v>0</v>
      </c>
      <c r="BA1178" s="9" t="s">
        <v>2227</v>
      </c>
      <c r="BB1178" s="9" t="s">
        <v>2228</v>
      </c>
      <c r="BC1178" s="9" t="s">
        <v>2233</v>
      </c>
      <c r="BD1178" s="9" t="s">
        <v>2230</v>
      </c>
      <c r="BF1178" s="9" t="s">
        <v>2231</v>
      </c>
      <c r="BH1178" s="9" t="s">
        <v>2232</v>
      </c>
    </row>
    <row r="1179" spans="1:60" ht="27.5" customHeight="1" x14ac:dyDescent="0.35">
      <c r="A1179" s="2" t="s">
        <v>1247</v>
      </c>
      <c r="B1179" s="2" t="s">
        <v>4484</v>
      </c>
      <c r="C1179" s="12">
        <v>45199</v>
      </c>
      <c r="D1179" s="3" t="s">
        <v>5034</v>
      </c>
      <c r="E1179" s="3" t="s">
        <v>11</v>
      </c>
      <c r="F1179" s="3" t="s">
        <v>69</v>
      </c>
      <c r="G1179" s="3" t="s">
        <v>4448</v>
      </c>
      <c r="H1179" s="3" t="s">
        <v>1717</v>
      </c>
      <c r="J1179" s="4" t="s">
        <v>4571</v>
      </c>
      <c r="K1179" s="4" t="s">
        <v>4572</v>
      </c>
      <c r="L1179" s="4" t="s">
        <v>65</v>
      </c>
      <c r="M1179" s="4" t="s">
        <v>5190</v>
      </c>
      <c r="N1179" s="4" t="s">
        <v>1699</v>
      </c>
      <c r="T1179" s="6" t="s">
        <v>1945</v>
      </c>
      <c r="U1179" s="6" t="s">
        <v>5062</v>
      </c>
      <c r="V1179" s="6" t="s">
        <v>46</v>
      </c>
      <c r="X1179" s="6" t="s">
        <v>5052</v>
      </c>
      <c r="AC1179" s="6" t="s">
        <v>55</v>
      </c>
      <c r="AD1179" s="7" t="s">
        <v>1729</v>
      </c>
      <c r="AE1179" s="7" t="s">
        <v>1729</v>
      </c>
      <c r="AG1179" s="8" t="s">
        <v>2068</v>
      </c>
      <c r="AH1179" s="8" t="s">
        <v>2051</v>
      </c>
      <c r="AP1179" s="2">
        <v>0</v>
      </c>
      <c r="AQ1179" s="2">
        <v>0</v>
      </c>
      <c r="AR1179" s="2">
        <v>0</v>
      </c>
      <c r="AS1179" s="2">
        <v>1</v>
      </c>
      <c r="AT1179" s="2">
        <v>0</v>
      </c>
      <c r="AU1179" s="2">
        <v>0</v>
      </c>
      <c r="AV1179" s="2">
        <v>0</v>
      </c>
      <c r="AW1179" s="2">
        <v>0</v>
      </c>
      <c r="AX1179" s="2">
        <v>0</v>
      </c>
      <c r="AY1179" s="2" t="s">
        <v>4569</v>
      </c>
      <c r="AZ1179" s="2">
        <v>0</v>
      </c>
      <c r="BA1179" s="9" t="s">
        <v>2227</v>
      </c>
      <c r="BB1179" s="9" t="s">
        <v>2228</v>
      </c>
      <c r="BD1179" s="9" t="s">
        <v>2230</v>
      </c>
      <c r="BF1179" s="9" t="s">
        <v>2231</v>
      </c>
      <c r="BH1179" s="9" t="s">
        <v>2232</v>
      </c>
    </row>
    <row r="1180" spans="1:60" ht="27.5" customHeight="1" x14ac:dyDescent="0.35">
      <c r="A1180" s="2" t="s">
        <v>1248</v>
      </c>
      <c r="B1180" s="2" t="s">
        <v>4484</v>
      </c>
      <c r="C1180" s="12">
        <v>45199</v>
      </c>
      <c r="D1180" s="3" t="s">
        <v>5034</v>
      </c>
      <c r="E1180" s="3" t="s">
        <v>11</v>
      </c>
      <c r="F1180" s="3" t="s">
        <v>69</v>
      </c>
      <c r="G1180" s="3" t="s">
        <v>4448</v>
      </c>
      <c r="H1180" s="3" t="s">
        <v>1717</v>
      </c>
      <c r="J1180" s="4" t="s">
        <v>4571</v>
      </c>
      <c r="K1180" s="4" t="s">
        <v>4572</v>
      </c>
      <c r="L1180" s="4" t="s">
        <v>65</v>
      </c>
      <c r="M1180" s="4" t="s">
        <v>5190</v>
      </c>
      <c r="N1180" s="4" t="s">
        <v>1699</v>
      </c>
      <c r="T1180" s="6" t="s">
        <v>1946</v>
      </c>
      <c r="U1180" s="6" t="s">
        <v>5062</v>
      </c>
      <c r="V1180" s="6" t="s">
        <v>46</v>
      </c>
      <c r="X1180" s="6" t="s">
        <v>5052</v>
      </c>
      <c r="AC1180" s="6" t="s">
        <v>55</v>
      </c>
      <c r="AD1180" s="7" t="s">
        <v>1729</v>
      </c>
      <c r="AE1180" s="7" t="s">
        <v>1729</v>
      </c>
      <c r="AG1180" s="8" t="s">
        <v>2068</v>
      </c>
      <c r="AH1180" s="8" t="s">
        <v>2051</v>
      </c>
      <c r="AP1180" s="2">
        <v>0</v>
      </c>
      <c r="AQ1180" s="2">
        <v>0</v>
      </c>
      <c r="AR1180" s="2">
        <v>0</v>
      </c>
      <c r="AS1180" s="2">
        <v>1</v>
      </c>
      <c r="AT1180" s="2">
        <v>0</v>
      </c>
      <c r="AU1180" s="2">
        <v>0</v>
      </c>
      <c r="AV1180" s="2">
        <v>0</v>
      </c>
      <c r="AW1180" s="2">
        <v>0</v>
      </c>
      <c r="AX1180" s="2">
        <v>0</v>
      </c>
      <c r="AY1180" s="2" t="s">
        <v>4569</v>
      </c>
      <c r="AZ1180" s="2">
        <v>0</v>
      </c>
      <c r="BA1180" s="9" t="s">
        <v>2227</v>
      </c>
      <c r="BB1180" s="9" t="s">
        <v>2228</v>
      </c>
      <c r="BC1180" s="9" t="s">
        <v>2233</v>
      </c>
      <c r="BD1180" s="9" t="s">
        <v>2230</v>
      </c>
      <c r="BF1180" s="9" t="s">
        <v>2231</v>
      </c>
      <c r="BH1180" s="9" t="s">
        <v>2232</v>
      </c>
    </row>
    <row r="1181" spans="1:60" ht="27.5" customHeight="1" x14ac:dyDescent="0.35">
      <c r="A1181" s="2" t="s">
        <v>1249</v>
      </c>
      <c r="B1181" s="2" t="s">
        <v>4484</v>
      </c>
      <c r="C1181" s="12">
        <v>45199</v>
      </c>
      <c r="D1181" s="3" t="s">
        <v>5034</v>
      </c>
      <c r="E1181" s="3" t="s">
        <v>11</v>
      </c>
      <c r="F1181" s="3" t="s">
        <v>69</v>
      </c>
      <c r="G1181" s="3" t="s">
        <v>4448</v>
      </c>
      <c r="H1181" s="3" t="s">
        <v>1717</v>
      </c>
      <c r="J1181" s="4" t="s">
        <v>4571</v>
      </c>
      <c r="K1181" s="4" t="s">
        <v>4572</v>
      </c>
      <c r="L1181" s="4" t="s">
        <v>65</v>
      </c>
      <c r="M1181" s="4" t="s">
        <v>5190</v>
      </c>
      <c r="N1181" s="4" t="s">
        <v>1699</v>
      </c>
      <c r="T1181" s="6" t="s">
        <v>1947</v>
      </c>
      <c r="U1181" s="6" t="s">
        <v>5062</v>
      </c>
      <c r="V1181" s="6" t="s">
        <v>46</v>
      </c>
      <c r="X1181" s="6" t="s">
        <v>5052</v>
      </c>
      <c r="AC1181" s="6" t="s">
        <v>55</v>
      </c>
      <c r="AD1181" s="7" t="s">
        <v>1729</v>
      </c>
      <c r="AE1181" s="7" t="s">
        <v>1729</v>
      </c>
      <c r="AG1181" s="8" t="s">
        <v>2068</v>
      </c>
      <c r="AH1181" s="8" t="s">
        <v>2051</v>
      </c>
      <c r="AP1181" s="2">
        <v>0</v>
      </c>
      <c r="AQ1181" s="2">
        <v>0</v>
      </c>
      <c r="AR1181" s="2">
        <v>0</v>
      </c>
      <c r="AS1181" s="2">
        <v>1</v>
      </c>
      <c r="AT1181" s="2">
        <v>0</v>
      </c>
      <c r="AU1181" s="2">
        <v>0</v>
      </c>
      <c r="AV1181" s="2">
        <v>0</v>
      </c>
      <c r="AW1181" s="2">
        <v>0</v>
      </c>
      <c r="AX1181" s="2">
        <v>0</v>
      </c>
      <c r="AY1181" s="2" t="s">
        <v>4569</v>
      </c>
      <c r="AZ1181" s="2">
        <v>0</v>
      </c>
      <c r="BA1181" s="9" t="s">
        <v>2227</v>
      </c>
      <c r="BB1181" s="9" t="s">
        <v>2228</v>
      </c>
      <c r="BD1181" s="9" t="s">
        <v>2230</v>
      </c>
      <c r="BF1181" s="9" t="s">
        <v>2231</v>
      </c>
      <c r="BH1181" s="9" t="s">
        <v>2232</v>
      </c>
    </row>
    <row r="1182" spans="1:60" ht="27.5" customHeight="1" x14ac:dyDescent="0.35">
      <c r="A1182" s="2" t="s">
        <v>1250</v>
      </c>
      <c r="B1182" s="2" t="s">
        <v>4484</v>
      </c>
      <c r="C1182" s="12">
        <v>45199</v>
      </c>
      <c r="D1182" s="3" t="s">
        <v>5034</v>
      </c>
      <c r="E1182" s="3" t="s">
        <v>11</v>
      </c>
      <c r="F1182" s="3" t="s">
        <v>69</v>
      </c>
      <c r="G1182" s="3" t="s">
        <v>4448</v>
      </c>
      <c r="H1182" s="3" t="s">
        <v>1717</v>
      </c>
      <c r="J1182" s="4" t="s">
        <v>4571</v>
      </c>
      <c r="K1182" s="4" t="s">
        <v>4572</v>
      </c>
      <c r="L1182" s="4" t="s">
        <v>65</v>
      </c>
      <c r="M1182" s="4" t="s">
        <v>5190</v>
      </c>
      <c r="N1182" s="4" t="s">
        <v>1699</v>
      </c>
      <c r="T1182" s="6" t="s">
        <v>1948</v>
      </c>
      <c r="U1182" s="6" t="s">
        <v>5062</v>
      </c>
      <c r="V1182" s="6" t="s">
        <v>46</v>
      </c>
      <c r="X1182" s="6" t="s">
        <v>5052</v>
      </c>
      <c r="AC1182" s="6" t="s">
        <v>55</v>
      </c>
      <c r="AD1182" s="7" t="s">
        <v>1729</v>
      </c>
      <c r="AE1182" s="7" t="s">
        <v>1729</v>
      </c>
      <c r="AG1182" s="8" t="s">
        <v>2069</v>
      </c>
      <c r="AH1182" s="8" t="s">
        <v>2051</v>
      </c>
      <c r="AP1182" s="2">
        <v>0</v>
      </c>
      <c r="AQ1182" s="2">
        <v>0</v>
      </c>
      <c r="AR1182" s="2">
        <v>0</v>
      </c>
      <c r="AS1182" s="2">
        <v>1</v>
      </c>
      <c r="AT1182" s="2">
        <v>0</v>
      </c>
      <c r="AU1182" s="2">
        <v>0</v>
      </c>
      <c r="AV1182" s="2">
        <v>0</v>
      </c>
      <c r="AW1182" s="2">
        <v>0</v>
      </c>
      <c r="AX1182" s="2">
        <v>0</v>
      </c>
      <c r="AY1182" s="2" t="s">
        <v>4569</v>
      </c>
      <c r="AZ1182" s="2">
        <v>0</v>
      </c>
      <c r="BA1182" s="9" t="s">
        <v>2227</v>
      </c>
      <c r="BB1182" s="9" t="s">
        <v>2228</v>
      </c>
      <c r="BD1182" s="9" t="s">
        <v>2230</v>
      </c>
      <c r="BF1182" s="9" t="s">
        <v>2231</v>
      </c>
      <c r="BH1182" s="9" t="s">
        <v>2232</v>
      </c>
    </row>
    <row r="1183" spans="1:60" ht="27.5" customHeight="1" x14ac:dyDescent="0.35">
      <c r="A1183" s="2" t="s">
        <v>1251</v>
      </c>
      <c r="B1183" s="2" t="s">
        <v>4484</v>
      </c>
      <c r="C1183" s="12">
        <v>45199</v>
      </c>
      <c r="D1183" s="3" t="s">
        <v>5034</v>
      </c>
      <c r="E1183" s="3" t="s">
        <v>11</v>
      </c>
      <c r="F1183" s="3" t="s">
        <v>69</v>
      </c>
      <c r="G1183" s="3" t="s">
        <v>4448</v>
      </c>
      <c r="H1183" s="3" t="s">
        <v>1717</v>
      </c>
      <c r="J1183" s="4" t="s">
        <v>4571</v>
      </c>
      <c r="K1183" s="4" t="s">
        <v>4572</v>
      </c>
      <c r="L1183" s="4" t="s">
        <v>65</v>
      </c>
      <c r="M1183" s="4" t="s">
        <v>5190</v>
      </c>
      <c r="N1183" s="4" t="s">
        <v>1699</v>
      </c>
      <c r="T1183" s="6" t="s">
        <v>1949</v>
      </c>
      <c r="U1183" s="6" t="s">
        <v>5062</v>
      </c>
      <c r="V1183" s="6" t="s">
        <v>46</v>
      </c>
      <c r="X1183" s="6" t="s">
        <v>5052</v>
      </c>
      <c r="AC1183" s="6" t="s">
        <v>55</v>
      </c>
      <c r="AD1183" s="7" t="s">
        <v>1729</v>
      </c>
      <c r="AE1183" s="7" t="s">
        <v>1729</v>
      </c>
      <c r="AG1183" s="8" t="s">
        <v>2069</v>
      </c>
      <c r="AH1183" s="8" t="s">
        <v>2051</v>
      </c>
      <c r="AP1183" s="2">
        <v>0</v>
      </c>
      <c r="AQ1183" s="2">
        <v>0</v>
      </c>
      <c r="AR1183" s="2">
        <v>0</v>
      </c>
      <c r="AS1183" s="2">
        <v>1</v>
      </c>
      <c r="AT1183" s="2">
        <v>0</v>
      </c>
      <c r="AU1183" s="2">
        <v>0</v>
      </c>
      <c r="AV1183" s="2">
        <v>0</v>
      </c>
      <c r="AW1183" s="2">
        <v>0</v>
      </c>
      <c r="AX1183" s="2">
        <v>0</v>
      </c>
      <c r="AY1183" s="2" t="s">
        <v>4569</v>
      </c>
      <c r="AZ1183" s="2">
        <v>0</v>
      </c>
      <c r="BA1183" s="9" t="s">
        <v>2227</v>
      </c>
      <c r="BB1183" s="9" t="s">
        <v>2228</v>
      </c>
      <c r="BD1183" s="9" t="s">
        <v>2230</v>
      </c>
      <c r="BF1183" s="9" t="s">
        <v>2231</v>
      </c>
      <c r="BH1183" s="9" t="s">
        <v>2232</v>
      </c>
    </row>
    <row r="1184" spans="1:60" ht="27.5" customHeight="1" x14ac:dyDescent="0.35">
      <c r="A1184" s="2" t="s">
        <v>1252</v>
      </c>
      <c r="B1184" s="2" t="s">
        <v>4484</v>
      </c>
      <c r="C1184" s="12">
        <v>45199</v>
      </c>
      <c r="D1184" s="3" t="s">
        <v>5034</v>
      </c>
      <c r="E1184" s="3" t="s">
        <v>11</v>
      </c>
      <c r="F1184" s="3" t="s">
        <v>69</v>
      </c>
      <c r="G1184" s="3" t="s">
        <v>4448</v>
      </c>
      <c r="H1184" s="3" t="s">
        <v>1717</v>
      </c>
      <c r="J1184" s="4" t="s">
        <v>4571</v>
      </c>
      <c r="K1184" s="4" t="s">
        <v>4572</v>
      </c>
      <c r="L1184" s="4" t="s">
        <v>65</v>
      </c>
      <c r="M1184" s="4" t="s">
        <v>5190</v>
      </c>
      <c r="N1184" s="4" t="s">
        <v>1699</v>
      </c>
      <c r="T1184" s="6" t="s">
        <v>1950</v>
      </c>
      <c r="U1184" s="6" t="s">
        <v>5062</v>
      </c>
      <c r="V1184" s="6" t="s">
        <v>46</v>
      </c>
      <c r="X1184" s="6" t="s">
        <v>5052</v>
      </c>
      <c r="AC1184" s="6" t="s">
        <v>55</v>
      </c>
      <c r="AD1184" s="7" t="s">
        <v>1729</v>
      </c>
      <c r="AE1184" s="7" t="s">
        <v>1729</v>
      </c>
      <c r="AG1184" s="8" t="s">
        <v>2069</v>
      </c>
      <c r="AH1184" s="8" t="s">
        <v>2051</v>
      </c>
      <c r="AP1184" s="2">
        <v>0</v>
      </c>
      <c r="AQ1184" s="2">
        <v>0</v>
      </c>
      <c r="AR1184" s="2">
        <v>0</v>
      </c>
      <c r="AS1184" s="2">
        <v>1</v>
      </c>
      <c r="AT1184" s="2">
        <v>0</v>
      </c>
      <c r="AU1184" s="2">
        <v>0</v>
      </c>
      <c r="AV1184" s="2">
        <v>0</v>
      </c>
      <c r="AW1184" s="2">
        <v>0</v>
      </c>
      <c r="AX1184" s="2">
        <v>0</v>
      </c>
      <c r="AY1184" s="2" t="s">
        <v>4569</v>
      </c>
      <c r="AZ1184" s="2">
        <v>0</v>
      </c>
      <c r="BA1184" s="9" t="s">
        <v>2227</v>
      </c>
      <c r="BB1184" s="9" t="s">
        <v>2228</v>
      </c>
      <c r="BD1184" s="9" t="s">
        <v>2230</v>
      </c>
      <c r="BF1184" s="9" t="s">
        <v>2231</v>
      </c>
      <c r="BH1184" s="9" t="s">
        <v>2232</v>
      </c>
    </row>
    <row r="1185" spans="1:60" ht="27.5" customHeight="1" x14ac:dyDescent="0.35">
      <c r="A1185" s="2" t="s">
        <v>1253</v>
      </c>
      <c r="B1185" s="2" t="s">
        <v>4484</v>
      </c>
      <c r="C1185" s="12">
        <v>45199</v>
      </c>
      <c r="D1185" s="3" t="s">
        <v>5034</v>
      </c>
      <c r="E1185" s="3" t="s">
        <v>11</v>
      </c>
      <c r="F1185" s="3" t="s">
        <v>69</v>
      </c>
      <c r="G1185" s="3" t="s">
        <v>4448</v>
      </c>
      <c r="H1185" s="3" t="s">
        <v>1717</v>
      </c>
      <c r="J1185" s="4" t="s">
        <v>4571</v>
      </c>
      <c r="K1185" s="4" t="s">
        <v>4572</v>
      </c>
      <c r="L1185" s="4" t="s">
        <v>65</v>
      </c>
      <c r="M1185" s="4" t="s">
        <v>5190</v>
      </c>
      <c r="N1185" s="4" t="s">
        <v>1699</v>
      </c>
      <c r="T1185" s="6" t="s">
        <v>1951</v>
      </c>
      <c r="U1185" s="6" t="s">
        <v>5062</v>
      </c>
      <c r="V1185" s="6" t="s">
        <v>46</v>
      </c>
      <c r="X1185" s="6" t="s">
        <v>5052</v>
      </c>
      <c r="AC1185" s="6" t="s">
        <v>55</v>
      </c>
      <c r="AD1185" s="7" t="s">
        <v>1729</v>
      </c>
      <c r="AE1185" s="7" t="s">
        <v>1729</v>
      </c>
      <c r="AG1185" s="8" t="s">
        <v>2069</v>
      </c>
      <c r="AH1185" s="8" t="s">
        <v>2051</v>
      </c>
      <c r="AP1185" s="2">
        <v>0</v>
      </c>
      <c r="AQ1185" s="2">
        <v>0</v>
      </c>
      <c r="AR1185" s="2">
        <v>0</v>
      </c>
      <c r="AS1185" s="2">
        <v>1</v>
      </c>
      <c r="AT1185" s="2">
        <v>0</v>
      </c>
      <c r="AU1185" s="2">
        <v>0</v>
      </c>
      <c r="AV1185" s="2">
        <v>0</v>
      </c>
      <c r="AW1185" s="2">
        <v>0</v>
      </c>
      <c r="AX1185" s="2">
        <v>0</v>
      </c>
      <c r="AY1185" s="2" t="s">
        <v>4569</v>
      </c>
      <c r="AZ1185" s="2">
        <v>0</v>
      </c>
      <c r="BA1185" s="9" t="s">
        <v>2227</v>
      </c>
      <c r="BB1185" s="9" t="s">
        <v>2228</v>
      </c>
      <c r="BD1185" s="9" t="s">
        <v>2230</v>
      </c>
      <c r="BF1185" s="9" t="s">
        <v>2231</v>
      </c>
      <c r="BH1185" s="9" t="s">
        <v>2232</v>
      </c>
    </row>
    <row r="1186" spans="1:60" ht="27.5" customHeight="1" x14ac:dyDescent="0.35">
      <c r="A1186" s="2" t="s">
        <v>1254</v>
      </c>
      <c r="B1186" s="2" t="s">
        <v>4484</v>
      </c>
      <c r="C1186" s="12">
        <v>45199</v>
      </c>
      <c r="D1186" s="3" t="s">
        <v>5034</v>
      </c>
      <c r="E1186" s="3" t="s">
        <v>11</v>
      </c>
      <c r="F1186" s="3" t="s">
        <v>69</v>
      </c>
      <c r="G1186" s="3" t="s">
        <v>4448</v>
      </c>
      <c r="H1186" s="3" t="s">
        <v>1717</v>
      </c>
      <c r="I1186" s="3" t="s">
        <v>2026</v>
      </c>
      <c r="J1186" s="4" t="s">
        <v>4571</v>
      </c>
      <c r="K1186" s="4" t="s">
        <v>4572</v>
      </c>
      <c r="L1186" s="4" t="s">
        <v>65</v>
      </c>
      <c r="M1186" s="4" t="s">
        <v>5190</v>
      </c>
      <c r="N1186" s="4" t="s">
        <v>1699</v>
      </c>
      <c r="T1186" s="6" t="s">
        <v>1952</v>
      </c>
      <c r="U1186" s="6" t="s">
        <v>5062</v>
      </c>
      <c r="V1186" s="6" t="s">
        <v>46</v>
      </c>
      <c r="X1186" s="6" t="s">
        <v>5052</v>
      </c>
      <c r="AC1186" s="6" t="s">
        <v>55</v>
      </c>
      <c r="AD1186" s="7" t="s">
        <v>1729</v>
      </c>
      <c r="AE1186" s="7" t="s">
        <v>1729</v>
      </c>
      <c r="AG1186" s="8" t="s">
        <v>2103</v>
      </c>
      <c r="AH1186" s="8" t="s">
        <v>2104</v>
      </c>
      <c r="AP1186" s="2">
        <v>1</v>
      </c>
      <c r="AQ1186" s="2">
        <v>0</v>
      </c>
      <c r="AR1186" s="2">
        <v>0</v>
      </c>
      <c r="AS1186" s="2">
        <v>0</v>
      </c>
      <c r="AT1186" s="2">
        <v>0</v>
      </c>
      <c r="AU1186" s="2">
        <v>0</v>
      </c>
      <c r="AV1186" s="2">
        <v>0</v>
      </c>
      <c r="AW1186" s="2">
        <v>0</v>
      </c>
      <c r="AX1186" s="2">
        <v>0</v>
      </c>
      <c r="AY1186" s="2" t="s">
        <v>4569</v>
      </c>
      <c r="AZ1186" s="2">
        <v>0</v>
      </c>
      <c r="BA1186" s="9" t="s">
        <v>2227</v>
      </c>
      <c r="BB1186" s="9" t="s">
        <v>2228</v>
      </c>
      <c r="BC1186" s="9" t="s">
        <v>2233</v>
      </c>
      <c r="BD1186" s="9" t="s">
        <v>2230</v>
      </c>
      <c r="BF1186" s="9" t="s">
        <v>2231</v>
      </c>
      <c r="BH1186" s="9" t="s">
        <v>2232</v>
      </c>
    </row>
    <row r="1187" spans="1:60" ht="27.5" customHeight="1" x14ac:dyDescent="0.35">
      <c r="A1187" s="2" t="s">
        <v>1255</v>
      </c>
      <c r="B1187" s="2" t="s">
        <v>4484</v>
      </c>
      <c r="C1187" s="12">
        <v>45199</v>
      </c>
      <c r="D1187" s="3" t="s">
        <v>5034</v>
      </c>
      <c r="E1187" s="3" t="s">
        <v>11</v>
      </c>
      <c r="F1187" s="3" t="s">
        <v>69</v>
      </c>
      <c r="G1187" s="3" t="s">
        <v>4448</v>
      </c>
      <c r="H1187" s="3" t="s">
        <v>1717</v>
      </c>
      <c r="I1187" s="3" t="s">
        <v>2026</v>
      </c>
      <c r="J1187" s="4" t="s">
        <v>4571</v>
      </c>
      <c r="K1187" s="4" t="s">
        <v>4572</v>
      </c>
      <c r="L1187" s="4" t="s">
        <v>65</v>
      </c>
      <c r="M1187" s="4" t="s">
        <v>5190</v>
      </c>
      <c r="N1187" s="4" t="s">
        <v>1699</v>
      </c>
      <c r="T1187" s="6" t="s">
        <v>1953</v>
      </c>
      <c r="U1187" s="6" t="s">
        <v>5062</v>
      </c>
      <c r="V1187" s="6" t="s">
        <v>46</v>
      </c>
      <c r="X1187" s="6" t="s">
        <v>5052</v>
      </c>
      <c r="AC1187" s="6" t="s">
        <v>55</v>
      </c>
      <c r="AD1187" s="7" t="s">
        <v>1729</v>
      </c>
      <c r="AE1187" s="7" t="s">
        <v>1729</v>
      </c>
      <c r="AG1187" s="8" t="s">
        <v>2103</v>
      </c>
      <c r="AH1187" s="8" t="s">
        <v>2104</v>
      </c>
      <c r="AP1187" s="2">
        <v>1</v>
      </c>
      <c r="AQ1187" s="2">
        <v>0</v>
      </c>
      <c r="AR1187" s="2">
        <v>0</v>
      </c>
      <c r="AS1187" s="2">
        <v>0</v>
      </c>
      <c r="AT1187" s="2">
        <v>0</v>
      </c>
      <c r="AU1187" s="2">
        <v>0</v>
      </c>
      <c r="AV1187" s="2">
        <v>0</v>
      </c>
      <c r="AW1187" s="2">
        <v>0</v>
      </c>
      <c r="AX1187" s="2">
        <v>0</v>
      </c>
      <c r="AY1187" s="2" t="s">
        <v>4569</v>
      </c>
      <c r="AZ1187" s="2">
        <v>0</v>
      </c>
      <c r="BA1187" s="9" t="s">
        <v>2227</v>
      </c>
      <c r="BB1187" s="9" t="s">
        <v>2228</v>
      </c>
      <c r="BC1187" s="9" t="s">
        <v>2233</v>
      </c>
      <c r="BD1187" s="9" t="s">
        <v>2230</v>
      </c>
      <c r="BF1187" s="9" t="s">
        <v>2231</v>
      </c>
      <c r="BH1187" s="9" t="s">
        <v>2232</v>
      </c>
    </row>
    <row r="1188" spans="1:60" ht="27.5" customHeight="1" x14ac:dyDescent="0.35">
      <c r="A1188" s="2" t="s">
        <v>1256</v>
      </c>
      <c r="B1188" s="2" t="s">
        <v>4484</v>
      </c>
      <c r="C1188" s="12">
        <v>45199</v>
      </c>
      <c r="D1188" s="3" t="s">
        <v>5034</v>
      </c>
      <c r="E1188" s="3" t="s">
        <v>11</v>
      </c>
      <c r="F1188" s="3" t="s">
        <v>69</v>
      </c>
      <c r="G1188" s="3" t="s">
        <v>4448</v>
      </c>
      <c r="H1188" s="3" t="s">
        <v>1717</v>
      </c>
      <c r="I1188" s="3" t="s">
        <v>2026</v>
      </c>
      <c r="J1188" s="4" t="s">
        <v>4571</v>
      </c>
      <c r="K1188" s="4" t="s">
        <v>4572</v>
      </c>
      <c r="L1188" s="4" t="s">
        <v>65</v>
      </c>
      <c r="M1188" s="4" t="s">
        <v>5190</v>
      </c>
      <c r="N1188" s="4" t="s">
        <v>1699</v>
      </c>
      <c r="T1188" s="6" t="s">
        <v>1954</v>
      </c>
      <c r="U1188" s="6" t="s">
        <v>5062</v>
      </c>
      <c r="V1188" s="6" t="s">
        <v>46</v>
      </c>
      <c r="X1188" s="6" t="s">
        <v>5052</v>
      </c>
      <c r="AC1188" s="6" t="s">
        <v>55</v>
      </c>
      <c r="AD1188" s="7" t="s">
        <v>1729</v>
      </c>
      <c r="AE1188" s="7" t="s">
        <v>1729</v>
      </c>
      <c r="AG1188" s="8" t="s">
        <v>2103</v>
      </c>
      <c r="AH1188" s="8" t="s">
        <v>2104</v>
      </c>
      <c r="AP1188" s="2">
        <v>1</v>
      </c>
      <c r="AQ1188" s="2">
        <v>0</v>
      </c>
      <c r="AR1188" s="2">
        <v>0</v>
      </c>
      <c r="AS1188" s="2">
        <v>0</v>
      </c>
      <c r="AT1188" s="2">
        <v>0</v>
      </c>
      <c r="AU1188" s="2">
        <v>0</v>
      </c>
      <c r="AV1188" s="2">
        <v>0</v>
      </c>
      <c r="AW1188" s="2">
        <v>0</v>
      </c>
      <c r="AX1188" s="2">
        <v>0</v>
      </c>
      <c r="AY1188" s="2" t="s">
        <v>4569</v>
      </c>
      <c r="AZ1188" s="2">
        <v>0</v>
      </c>
      <c r="BA1188" s="9" t="s">
        <v>2227</v>
      </c>
      <c r="BB1188" s="9" t="s">
        <v>2228</v>
      </c>
      <c r="BC1188" s="9" t="s">
        <v>2233</v>
      </c>
      <c r="BF1188" s="9" t="s">
        <v>2231</v>
      </c>
      <c r="BH1188" s="9" t="s">
        <v>2232</v>
      </c>
    </row>
    <row r="1189" spans="1:60" ht="27.5" customHeight="1" x14ac:dyDescent="0.35">
      <c r="A1189" s="2" t="s">
        <v>1257</v>
      </c>
      <c r="B1189" s="2" t="s">
        <v>4484</v>
      </c>
      <c r="C1189" s="12">
        <v>45199</v>
      </c>
      <c r="D1189" s="3" t="s">
        <v>5034</v>
      </c>
      <c r="E1189" s="3" t="s">
        <v>11</v>
      </c>
      <c r="F1189" s="3" t="s">
        <v>69</v>
      </c>
      <c r="G1189" s="3" t="s">
        <v>4448</v>
      </c>
      <c r="H1189" s="3" t="s">
        <v>1717</v>
      </c>
      <c r="I1189" s="3" t="s">
        <v>2032</v>
      </c>
      <c r="J1189" s="4" t="s">
        <v>4571</v>
      </c>
      <c r="K1189" s="4" t="s">
        <v>4572</v>
      </c>
      <c r="L1189" s="4" t="s">
        <v>65</v>
      </c>
      <c r="M1189" s="4" t="s">
        <v>5190</v>
      </c>
      <c r="N1189" s="4" t="s">
        <v>1699</v>
      </c>
      <c r="T1189" s="6" t="s">
        <v>5126</v>
      </c>
      <c r="U1189" s="6" t="s">
        <v>5062</v>
      </c>
      <c r="V1189" s="6" t="s">
        <v>46</v>
      </c>
      <c r="X1189" s="6" t="s">
        <v>5052</v>
      </c>
      <c r="AC1189" s="6" t="s">
        <v>55</v>
      </c>
      <c r="AD1189" s="7" t="s">
        <v>1729</v>
      </c>
      <c r="AE1189" s="7" t="s">
        <v>1729</v>
      </c>
      <c r="AG1189" s="8" t="s">
        <v>2105</v>
      </c>
      <c r="AH1189" s="8" t="s">
        <v>2106</v>
      </c>
      <c r="AI1189" s="18">
        <v>44423</v>
      </c>
      <c r="AK1189" s="8">
        <v>14</v>
      </c>
      <c r="AP1189" s="2">
        <v>1</v>
      </c>
      <c r="AQ1189" s="2">
        <v>0</v>
      </c>
      <c r="AR1189" s="2">
        <v>0</v>
      </c>
      <c r="AS1189" s="2">
        <v>0</v>
      </c>
      <c r="AT1189" s="2">
        <v>0</v>
      </c>
      <c r="AU1189" s="2">
        <v>0</v>
      </c>
      <c r="AV1189" s="2">
        <v>0</v>
      </c>
      <c r="AW1189" s="2">
        <v>0</v>
      </c>
      <c r="AX1189" s="2">
        <v>0</v>
      </c>
      <c r="AY1189" s="2" t="s">
        <v>4569</v>
      </c>
      <c r="AZ1189" s="2">
        <v>0</v>
      </c>
      <c r="BA1189" s="9" t="s">
        <v>2227</v>
      </c>
      <c r="BB1189" s="9" t="s">
        <v>2228</v>
      </c>
      <c r="BC1189" s="9" t="s">
        <v>2233</v>
      </c>
      <c r="BD1189" s="9" t="s">
        <v>2230</v>
      </c>
      <c r="BE1189" s="9" t="s">
        <v>2234</v>
      </c>
      <c r="BF1189" s="9" t="s">
        <v>2231</v>
      </c>
      <c r="BG1189" s="9" t="s">
        <v>2236</v>
      </c>
      <c r="BH1189" s="9" t="s">
        <v>2232</v>
      </c>
    </row>
    <row r="1190" spans="1:60" ht="27.5" customHeight="1" x14ac:dyDescent="0.35">
      <c r="A1190" s="2" t="s">
        <v>1258</v>
      </c>
      <c r="B1190" s="2" t="s">
        <v>4484</v>
      </c>
      <c r="C1190" s="12">
        <v>45199</v>
      </c>
      <c r="D1190" s="3" t="s">
        <v>5034</v>
      </c>
      <c r="E1190" s="3" t="s">
        <v>11</v>
      </c>
      <c r="F1190" s="3" t="s">
        <v>69</v>
      </c>
      <c r="G1190" s="3" t="s">
        <v>4448</v>
      </c>
      <c r="H1190" s="3" t="s">
        <v>1717</v>
      </c>
      <c r="I1190" s="3" t="s">
        <v>2026</v>
      </c>
      <c r="J1190" s="4" t="s">
        <v>4571</v>
      </c>
      <c r="K1190" s="4" t="s">
        <v>4572</v>
      </c>
      <c r="L1190" s="4" t="s">
        <v>65</v>
      </c>
      <c r="M1190" s="4" t="s">
        <v>5190</v>
      </c>
      <c r="N1190" s="4" t="s">
        <v>1699</v>
      </c>
      <c r="T1190" s="6" t="s">
        <v>1955</v>
      </c>
      <c r="U1190" s="6" t="s">
        <v>5062</v>
      </c>
      <c r="V1190" s="6" t="s">
        <v>46</v>
      </c>
      <c r="X1190" s="6" t="s">
        <v>5052</v>
      </c>
      <c r="AC1190" s="6" t="s">
        <v>55</v>
      </c>
      <c r="AD1190" s="7" t="s">
        <v>1729</v>
      </c>
      <c r="AE1190" s="7" t="s">
        <v>1729</v>
      </c>
      <c r="AG1190" s="8" t="s">
        <v>2057</v>
      </c>
      <c r="AH1190" s="8" t="s">
        <v>2051</v>
      </c>
      <c r="AP1190" s="2">
        <v>1</v>
      </c>
      <c r="AQ1190" s="2">
        <v>0</v>
      </c>
      <c r="AR1190" s="2">
        <v>0</v>
      </c>
      <c r="AS1190" s="2">
        <v>0</v>
      </c>
      <c r="AT1190" s="2">
        <v>0</v>
      </c>
      <c r="AU1190" s="2">
        <v>0</v>
      </c>
      <c r="AV1190" s="2">
        <v>0</v>
      </c>
      <c r="AW1190" s="2">
        <v>0</v>
      </c>
      <c r="AX1190" s="2">
        <v>0</v>
      </c>
      <c r="AY1190" s="2" t="s">
        <v>4569</v>
      </c>
      <c r="AZ1190" s="2">
        <v>0</v>
      </c>
      <c r="BA1190" s="9" t="s">
        <v>2227</v>
      </c>
      <c r="BB1190" s="9" t="s">
        <v>2228</v>
      </c>
      <c r="BC1190" s="9" t="s">
        <v>2233</v>
      </c>
      <c r="BD1190" s="9" t="s">
        <v>2230</v>
      </c>
      <c r="BF1190" s="9" t="s">
        <v>2231</v>
      </c>
      <c r="BH1190" s="9" t="s">
        <v>2232</v>
      </c>
    </row>
    <row r="1191" spans="1:60" ht="27.5" customHeight="1" x14ac:dyDescent="0.35">
      <c r="A1191" s="2" t="s">
        <v>1259</v>
      </c>
      <c r="B1191" s="2" t="s">
        <v>4484</v>
      </c>
      <c r="C1191" s="12">
        <v>45199</v>
      </c>
      <c r="D1191" s="3" t="s">
        <v>5034</v>
      </c>
      <c r="E1191" s="3" t="s">
        <v>11</v>
      </c>
      <c r="F1191" s="3" t="s">
        <v>69</v>
      </c>
      <c r="G1191" s="3" t="s">
        <v>4448</v>
      </c>
      <c r="H1191" s="3" t="s">
        <v>1717</v>
      </c>
      <c r="I1191" s="3" t="s">
        <v>2026</v>
      </c>
      <c r="J1191" s="4" t="s">
        <v>4571</v>
      </c>
      <c r="K1191" s="4" t="s">
        <v>4572</v>
      </c>
      <c r="L1191" s="4" t="s">
        <v>65</v>
      </c>
      <c r="M1191" s="4" t="s">
        <v>5190</v>
      </c>
      <c r="N1191" s="4" t="s">
        <v>1699</v>
      </c>
      <c r="T1191" s="6" t="s">
        <v>1956</v>
      </c>
      <c r="U1191" s="6" t="s">
        <v>5062</v>
      </c>
      <c r="V1191" s="6" t="s">
        <v>46</v>
      </c>
      <c r="X1191" s="6" t="s">
        <v>5052</v>
      </c>
      <c r="AC1191" s="6" t="s">
        <v>55</v>
      </c>
      <c r="AD1191" s="7" t="s">
        <v>1729</v>
      </c>
      <c r="AE1191" s="7" t="s">
        <v>1729</v>
      </c>
      <c r="AG1191" s="8" t="s">
        <v>2057</v>
      </c>
      <c r="AH1191" s="8" t="s">
        <v>2051</v>
      </c>
      <c r="AP1191" s="2">
        <v>1</v>
      </c>
      <c r="AQ1191" s="2">
        <v>0</v>
      </c>
      <c r="AR1191" s="2">
        <v>0</v>
      </c>
      <c r="AS1191" s="2">
        <v>0</v>
      </c>
      <c r="AT1191" s="2">
        <v>0</v>
      </c>
      <c r="AU1191" s="2">
        <v>0</v>
      </c>
      <c r="AV1191" s="2">
        <v>0</v>
      </c>
      <c r="AW1191" s="2">
        <v>0</v>
      </c>
      <c r="AX1191" s="2">
        <v>0</v>
      </c>
      <c r="AY1191" s="2" t="s">
        <v>4569</v>
      </c>
      <c r="AZ1191" s="2">
        <v>0</v>
      </c>
      <c r="BA1191" s="9" t="s">
        <v>2227</v>
      </c>
      <c r="BB1191" s="9" t="s">
        <v>2228</v>
      </c>
      <c r="BC1191" s="9" t="s">
        <v>2233</v>
      </c>
      <c r="BD1191" s="9" t="s">
        <v>2230</v>
      </c>
      <c r="BF1191" s="9" t="s">
        <v>2231</v>
      </c>
      <c r="BH1191" s="9" t="s">
        <v>2232</v>
      </c>
    </row>
    <row r="1192" spans="1:60" ht="27.5" customHeight="1" x14ac:dyDescent="0.35">
      <c r="A1192" s="2" t="s">
        <v>1260</v>
      </c>
      <c r="B1192" s="2" t="s">
        <v>4484</v>
      </c>
      <c r="C1192" s="12">
        <v>45199</v>
      </c>
      <c r="D1192" s="3" t="s">
        <v>5034</v>
      </c>
      <c r="E1192" s="3" t="s">
        <v>11</v>
      </c>
      <c r="F1192" s="3" t="s">
        <v>69</v>
      </c>
      <c r="G1192" s="3" t="s">
        <v>4448</v>
      </c>
      <c r="H1192" s="3" t="s">
        <v>1717</v>
      </c>
      <c r="I1192" s="3" t="s">
        <v>2026</v>
      </c>
      <c r="J1192" s="4" t="s">
        <v>4571</v>
      </c>
      <c r="K1192" s="4" t="s">
        <v>4572</v>
      </c>
      <c r="L1192" s="4" t="s">
        <v>65</v>
      </c>
      <c r="M1192" s="4" t="s">
        <v>5190</v>
      </c>
      <c r="N1192" s="4" t="s">
        <v>1699</v>
      </c>
      <c r="T1192" s="6" t="s">
        <v>1957</v>
      </c>
      <c r="U1192" s="6" t="s">
        <v>5062</v>
      </c>
      <c r="V1192" s="6" t="s">
        <v>46</v>
      </c>
      <c r="X1192" s="6" t="s">
        <v>5052</v>
      </c>
      <c r="AC1192" s="6" t="s">
        <v>55</v>
      </c>
      <c r="AD1192" s="7" t="s">
        <v>1729</v>
      </c>
      <c r="AE1192" s="7" t="s">
        <v>1729</v>
      </c>
      <c r="AG1192" s="8" t="s">
        <v>2057</v>
      </c>
      <c r="AH1192" s="8" t="s">
        <v>2051</v>
      </c>
      <c r="AP1192" s="2">
        <v>1</v>
      </c>
      <c r="AQ1192" s="2">
        <v>0</v>
      </c>
      <c r="AR1192" s="2">
        <v>0</v>
      </c>
      <c r="AS1192" s="2">
        <v>0</v>
      </c>
      <c r="AT1192" s="2">
        <v>0</v>
      </c>
      <c r="AU1192" s="2">
        <v>0</v>
      </c>
      <c r="AV1192" s="2">
        <v>0</v>
      </c>
      <c r="AW1192" s="2">
        <v>0</v>
      </c>
      <c r="AX1192" s="2">
        <v>0</v>
      </c>
      <c r="AY1192" s="2" t="s">
        <v>4569</v>
      </c>
      <c r="AZ1192" s="2">
        <v>0</v>
      </c>
      <c r="BA1192" s="9" t="s">
        <v>2227</v>
      </c>
      <c r="BB1192" s="9" t="s">
        <v>2228</v>
      </c>
      <c r="BC1192" s="9" t="s">
        <v>2233</v>
      </c>
      <c r="BD1192" s="9" t="s">
        <v>2230</v>
      </c>
      <c r="BF1192" s="9" t="s">
        <v>2231</v>
      </c>
      <c r="BH1192" s="9" t="s">
        <v>2232</v>
      </c>
    </row>
    <row r="1193" spans="1:60" ht="27.5" customHeight="1" x14ac:dyDescent="0.35">
      <c r="A1193" s="2" t="s">
        <v>1261</v>
      </c>
      <c r="B1193" s="2" t="s">
        <v>4484</v>
      </c>
      <c r="C1193" s="12">
        <v>45199</v>
      </c>
      <c r="D1193" s="3" t="s">
        <v>5034</v>
      </c>
      <c r="E1193" s="3" t="s">
        <v>11</v>
      </c>
      <c r="F1193" s="3" t="s">
        <v>69</v>
      </c>
      <c r="G1193" s="3" t="s">
        <v>4448</v>
      </c>
      <c r="H1193" s="3" t="s">
        <v>1717</v>
      </c>
      <c r="J1193" s="4" t="s">
        <v>4571</v>
      </c>
      <c r="K1193" s="4" t="s">
        <v>4572</v>
      </c>
      <c r="L1193" s="4" t="s">
        <v>65</v>
      </c>
      <c r="M1193" s="4" t="s">
        <v>5190</v>
      </c>
      <c r="N1193" s="4" t="s">
        <v>1699</v>
      </c>
      <c r="T1193" s="6" t="s">
        <v>1958</v>
      </c>
      <c r="U1193" s="6" t="s">
        <v>5062</v>
      </c>
      <c r="V1193" s="6" t="s">
        <v>46</v>
      </c>
      <c r="X1193" s="6" t="s">
        <v>5052</v>
      </c>
      <c r="AC1193" s="6" t="s">
        <v>55</v>
      </c>
      <c r="AD1193" s="7" t="s">
        <v>1729</v>
      </c>
      <c r="AE1193" s="7" t="s">
        <v>1729</v>
      </c>
      <c r="AG1193" s="8" t="s">
        <v>2058</v>
      </c>
      <c r="AH1193" s="8" t="s">
        <v>2051</v>
      </c>
      <c r="AP1193" s="2">
        <v>0</v>
      </c>
      <c r="AQ1193" s="2">
        <v>0</v>
      </c>
      <c r="AR1193" s="2">
        <v>0</v>
      </c>
      <c r="AS1193" s="2">
        <v>1</v>
      </c>
      <c r="AT1193" s="2">
        <v>0</v>
      </c>
      <c r="AU1193" s="2">
        <v>0</v>
      </c>
      <c r="AV1193" s="2">
        <v>0</v>
      </c>
      <c r="AW1193" s="2">
        <v>0</v>
      </c>
      <c r="AX1193" s="2">
        <v>0</v>
      </c>
      <c r="AY1193" s="2" t="s">
        <v>4569</v>
      </c>
      <c r="AZ1193" s="2">
        <v>0</v>
      </c>
      <c r="BA1193" s="9" t="s">
        <v>2227</v>
      </c>
      <c r="BB1193" s="9" t="s">
        <v>2228</v>
      </c>
      <c r="BC1193" s="9" t="s">
        <v>2233</v>
      </c>
      <c r="BD1193" s="9" t="s">
        <v>2230</v>
      </c>
      <c r="BF1193" s="9" t="s">
        <v>2231</v>
      </c>
      <c r="BH1193" s="9" t="s">
        <v>2232</v>
      </c>
    </row>
    <row r="1194" spans="1:60" ht="27.5" customHeight="1" x14ac:dyDescent="0.35">
      <c r="A1194" s="2" t="s">
        <v>1262</v>
      </c>
      <c r="B1194" s="2" t="s">
        <v>4484</v>
      </c>
      <c r="C1194" s="12">
        <v>45199</v>
      </c>
      <c r="D1194" s="3" t="s">
        <v>5034</v>
      </c>
      <c r="E1194" s="3" t="s">
        <v>11</v>
      </c>
      <c r="F1194" s="3" t="s">
        <v>69</v>
      </c>
      <c r="G1194" s="3" t="s">
        <v>4448</v>
      </c>
      <c r="H1194" s="3" t="s">
        <v>1717</v>
      </c>
      <c r="J1194" s="4" t="s">
        <v>4571</v>
      </c>
      <c r="K1194" s="4" t="s">
        <v>4572</v>
      </c>
      <c r="L1194" s="4" t="s">
        <v>65</v>
      </c>
      <c r="M1194" s="4" t="s">
        <v>5190</v>
      </c>
      <c r="N1194" s="4" t="s">
        <v>1699</v>
      </c>
      <c r="T1194" s="6" t="s">
        <v>1959</v>
      </c>
      <c r="U1194" s="6" t="s">
        <v>5062</v>
      </c>
      <c r="V1194" s="6" t="s">
        <v>46</v>
      </c>
      <c r="X1194" s="6" t="s">
        <v>5052</v>
      </c>
      <c r="AC1194" s="6" t="s">
        <v>55</v>
      </c>
      <c r="AD1194" s="7" t="s">
        <v>1729</v>
      </c>
      <c r="AE1194" s="7" t="s">
        <v>1729</v>
      </c>
      <c r="AG1194" s="8" t="s">
        <v>2058</v>
      </c>
      <c r="AH1194" s="8" t="s">
        <v>2051</v>
      </c>
      <c r="AP1194" s="2">
        <v>0</v>
      </c>
      <c r="AQ1194" s="2">
        <v>0</v>
      </c>
      <c r="AR1194" s="2">
        <v>0</v>
      </c>
      <c r="AS1194" s="2">
        <v>1</v>
      </c>
      <c r="AT1194" s="2">
        <v>0</v>
      </c>
      <c r="AU1194" s="2">
        <v>0</v>
      </c>
      <c r="AV1194" s="2">
        <v>0</v>
      </c>
      <c r="AW1194" s="2">
        <v>0</v>
      </c>
      <c r="AX1194" s="2">
        <v>0</v>
      </c>
      <c r="AY1194" s="2" t="s">
        <v>4569</v>
      </c>
      <c r="AZ1194" s="2">
        <v>0</v>
      </c>
      <c r="BA1194" s="9" t="s">
        <v>2227</v>
      </c>
      <c r="BB1194" s="9" t="s">
        <v>2228</v>
      </c>
      <c r="BC1194" s="9" t="s">
        <v>2233</v>
      </c>
      <c r="BD1194" s="9" t="s">
        <v>2230</v>
      </c>
      <c r="BF1194" s="9" t="s">
        <v>2231</v>
      </c>
      <c r="BH1194" s="9" t="s">
        <v>2232</v>
      </c>
    </row>
    <row r="1195" spans="1:60" ht="27.5" customHeight="1" x14ac:dyDescent="0.35">
      <c r="A1195" s="2" t="s">
        <v>1263</v>
      </c>
      <c r="B1195" s="2" t="s">
        <v>4484</v>
      </c>
      <c r="C1195" s="12">
        <v>45199</v>
      </c>
      <c r="D1195" s="3" t="s">
        <v>5034</v>
      </c>
      <c r="E1195" s="3" t="s">
        <v>11</v>
      </c>
      <c r="F1195" s="3" t="s">
        <v>69</v>
      </c>
      <c r="G1195" s="3" t="s">
        <v>4448</v>
      </c>
      <c r="H1195" s="3" t="s">
        <v>1717</v>
      </c>
      <c r="J1195" s="4" t="s">
        <v>4571</v>
      </c>
      <c r="K1195" s="4" t="s">
        <v>4572</v>
      </c>
      <c r="L1195" s="4" t="s">
        <v>65</v>
      </c>
      <c r="M1195" s="4" t="s">
        <v>5190</v>
      </c>
      <c r="N1195" s="4" t="s">
        <v>1699</v>
      </c>
      <c r="T1195" s="6" t="s">
        <v>1960</v>
      </c>
      <c r="U1195" s="6" t="s">
        <v>5062</v>
      </c>
      <c r="V1195" s="6" t="s">
        <v>46</v>
      </c>
      <c r="X1195" s="6" t="s">
        <v>5052</v>
      </c>
      <c r="AC1195" s="6" t="s">
        <v>55</v>
      </c>
      <c r="AD1195" s="7" t="s">
        <v>1729</v>
      </c>
      <c r="AE1195" s="7" t="s">
        <v>1729</v>
      </c>
      <c r="AG1195" s="8" t="s">
        <v>2058</v>
      </c>
      <c r="AH1195" s="8" t="s">
        <v>2051</v>
      </c>
      <c r="AP1195" s="2">
        <v>0</v>
      </c>
      <c r="AQ1195" s="2">
        <v>0</v>
      </c>
      <c r="AR1195" s="2">
        <v>0</v>
      </c>
      <c r="AS1195" s="2">
        <v>1</v>
      </c>
      <c r="AT1195" s="2">
        <v>0</v>
      </c>
      <c r="AU1195" s="2">
        <v>0</v>
      </c>
      <c r="AV1195" s="2">
        <v>0</v>
      </c>
      <c r="AW1195" s="2">
        <v>0</v>
      </c>
      <c r="AX1195" s="2">
        <v>0</v>
      </c>
      <c r="AY1195" s="2" t="s">
        <v>4569</v>
      </c>
      <c r="AZ1195" s="2">
        <v>0</v>
      </c>
      <c r="BA1195" s="9" t="s">
        <v>2227</v>
      </c>
      <c r="BB1195" s="9" t="s">
        <v>2228</v>
      </c>
      <c r="BC1195" s="9" t="s">
        <v>2233</v>
      </c>
      <c r="BD1195" s="9" t="s">
        <v>2230</v>
      </c>
      <c r="BF1195" s="9" t="s">
        <v>2231</v>
      </c>
      <c r="BH1195" s="9" t="s">
        <v>2232</v>
      </c>
    </row>
    <row r="1196" spans="1:60" ht="27.5" customHeight="1" x14ac:dyDescent="0.35">
      <c r="A1196" s="2" t="s">
        <v>1264</v>
      </c>
      <c r="B1196" s="2" t="s">
        <v>4484</v>
      </c>
      <c r="C1196" s="12">
        <v>45199</v>
      </c>
      <c r="D1196" s="3" t="s">
        <v>5034</v>
      </c>
      <c r="E1196" s="3" t="s">
        <v>11</v>
      </c>
      <c r="F1196" s="3" t="s">
        <v>69</v>
      </c>
      <c r="G1196" s="3" t="s">
        <v>4448</v>
      </c>
      <c r="H1196" s="3" t="s">
        <v>1717</v>
      </c>
      <c r="J1196" s="4" t="s">
        <v>4571</v>
      </c>
      <c r="K1196" s="4" t="s">
        <v>4572</v>
      </c>
      <c r="L1196" s="4" t="s">
        <v>65</v>
      </c>
      <c r="M1196" s="4" t="s">
        <v>5190</v>
      </c>
      <c r="N1196" s="4" t="s">
        <v>1699</v>
      </c>
      <c r="T1196" s="6" t="s">
        <v>1961</v>
      </c>
      <c r="U1196" s="6" t="s">
        <v>5062</v>
      </c>
      <c r="V1196" s="6" t="s">
        <v>46</v>
      </c>
      <c r="X1196" s="6" t="s">
        <v>5052</v>
      </c>
      <c r="AC1196" s="6" t="s">
        <v>55</v>
      </c>
      <c r="AD1196" s="7" t="s">
        <v>1729</v>
      </c>
      <c r="AE1196" s="7" t="s">
        <v>1729</v>
      </c>
      <c r="AG1196" s="8" t="s">
        <v>2065</v>
      </c>
      <c r="AH1196" s="8" t="s">
        <v>2051</v>
      </c>
      <c r="AP1196" s="2">
        <v>0</v>
      </c>
      <c r="AQ1196" s="2">
        <v>0</v>
      </c>
      <c r="AR1196" s="2">
        <v>0</v>
      </c>
      <c r="AS1196" s="2">
        <v>1</v>
      </c>
      <c r="AT1196" s="2">
        <v>0</v>
      </c>
      <c r="AU1196" s="2">
        <v>0</v>
      </c>
      <c r="AV1196" s="2">
        <v>0</v>
      </c>
      <c r="AW1196" s="2">
        <v>0</v>
      </c>
      <c r="AX1196" s="2">
        <v>0</v>
      </c>
      <c r="AY1196" s="2" t="s">
        <v>4569</v>
      </c>
      <c r="AZ1196" s="2">
        <v>0</v>
      </c>
      <c r="BA1196" s="9" t="s">
        <v>2227</v>
      </c>
      <c r="BB1196" s="9" t="s">
        <v>2228</v>
      </c>
      <c r="BC1196" s="9" t="s">
        <v>2233</v>
      </c>
      <c r="BD1196" s="9" t="s">
        <v>2230</v>
      </c>
      <c r="BF1196" s="9" t="s">
        <v>2231</v>
      </c>
      <c r="BH1196" s="9" t="s">
        <v>2232</v>
      </c>
    </row>
    <row r="1197" spans="1:60" ht="27.5" customHeight="1" x14ac:dyDescent="0.35">
      <c r="A1197" s="2" t="s">
        <v>1265</v>
      </c>
      <c r="B1197" s="2" t="s">
        <v>4484</v>
      </c>
      <c r="C1197" s="12">
        <v>45199</v>
      </c>
      <c r="D1197" s="3" t="s">
        <v>5034</v>
      </c>
      <c r="E1197" s="3" t="s">
        <v>11</v>
      </c>
      <c r="F1197" s="3" t="s">
        <v>69</v>
      </c>
      <c r="G1197" s="3" t="s">
        <v>4448</v>
      </c>
      <c r="H1197" s="3" t="s">
        <v>1717</v>
      </c>
      <c r="J1197" s="4" t="s">
        <v>4571</v>
      </c>
      <c r="K1197" s="4" t="s">
        <v>4572</v>
      </c>
      <c r="L1197" s="4" t="s">
        <v>65</v>
      </c>
      <c r="M1197" s="4" t="s">
        <v>5190</v>
      </c>
      <c r="N1197" s="4" t="s">
        <v>1699</v>
      </c>
      <c r="T1197" s="6" t="s">
        <v>1962</v>
      </c>
      <c r="U1197" s="6" t="s">
        <v>5062</v>
      </c>
      <c r="V1197" s="6" t="s">
        <v>46</v>
      </c>
      <c r="X1197" s="6" t="s">
        <v>5052</v>
      </c>
      <c r="AC1197" s="6" t="s">
        <v>55</v>
      </c>
      <c r="AD1197" s="7" t="s">
        <v>1729</v>
      </c>
      <c r="AE1197" s="7" t="s">
        <v>1729</v>
      </c>
      <c r="AG1197" s="8" t="s">
        <v>2065</v>
      </c>
      <c r="AH1197" s="8" t="s">
        <v>2051</v>
      </c>
      <c r="AP1197" s="2">
        <v>0</v>
      </c>
      <c r="AQ1197" s="2">
        <v>0</v>
      </c>
      <c r="AR1197" s="2">
        <v>0</v>
      </c>
      <c r="AS1197" s="2">
        <v>1</v>
      </c>
      <c r="AT1197" s="2">
        <v>0</v>
      </c>
      <c r="AU1197" s="2">
        <v>0</v>
      </c>
      <c r="AV1197" s="2">
        <v>0</v>
      </c>
      <c r="AW1197" s="2">
        <v>0</v>
      </c>
      <c r="AX1197" s="2">
        <v>0</v>
      </c>
      <c r="AY1197" s="2" t="s">
        <v>4569</v>
      </c>
      <c r="AZ1197" s="2">
        <v>0</v>
      </c>
      <c r="BA1197" s="9" t="s">
        <v>2227</v>
      </c>
      <c r="BB1197" s="9" t="s">
        <v>2228</v>
      </c>
      <c r="BC1197" s="9" t="s">
        <v>2233</v>
      </c>
      <c r="BD1197" s="9" t="s">
        <v>2230</v>
      </c>
      <c r="BF1197" s="9" t="s">
        <v>2231</v>
      </c>
      <c r="BH1197" s="9" t="s">
        <v>2232</v>
      </c>
    </row>
    <row r="1198" spans="1:60" ht="27.5" customHeight="1" x14ac:dyDescent="0.35">
      <c r="A1198" s="2" t="s">
        <v>1266</v>
      </c>
      <c r="B1198" s="2" t="s">
        <v>4484</v>
      </c>
      <c r="C1198" s="12">
        <v>45199</v>
      </c>
      <c r="D1198" s="3" t="s">
        <v>5034</v>
      </c>
      <c r="E1198" s="3" t="s">
        <v>11</v>
      </c>
      <c r="F1198" s="3" t="s">
        <v>69</v>
      </c>
      <c r="G1198" s="3" t="s">
        <v>4448</v>
      </c>
      <c r="H1198" s="3" t="s">
        <v>1717</v>
      </c>
      <c r="I1198" s="3" t="s">
        <v>2033</v>
      </c>
      <c r="J1198" s="4" t="s">
        <v>4571</v>
      </c>
      <c r="K1198" s="4" t="s">
        <v>4572</v>
      </c>
      <c r="L1198" s="4" t="s">
        <v>65</v>
      </c>
      <c r="M1198" s="4" t="s">
        <v>5190</v>
      </c>
      <c r="N1198" s="4" t="s">
        <v>1699</v>
      </c>
      <c r="T1198" s="6" t="s">
        <v>5077</v>
      </c>
      <c r="U1198" s="6" t="s">
        <v>5062</v>
      </c>
      <c r="V1198" s="6" t="s">
        <v>46</v>
      </c>
      <c r="X1198" s="6" t="s">
        <v>5052</v>
      </c>
      <c r="Z1198" s="6" t="s">
        <v>1963</v>
      </c>
      <c r="AB1198" s="6" t="s">
        <v>56</v>
      </c>
      <c r="AC1198" s="6" t="s">
        <v>55</v>
      </c>
      <c r="AD1198" s="7" t="s">
        <v>1729</v>
      </c>
      <c r="AE1198" s="7" t="s">
        <v>1729</v>
      </c>
      <c r="AG1198" s="8" t="s">
        <v>2065</v>
      </c>
      <c r="AH1198" s="8" t="s">
        <v>2051</v>
      </c>
      <c r="AP1198" s="2">
        <v>1</v>
      </c>
      <c r="AQ1198" s="2">
        <v>0</v>
      </c>
      <c r="AR1198" s="2">
        <v>0</v>
      </c>
      <c r="AS1198" s="2">
        <v>0</v>
      </c>
      <c r="AT1198" s="2">
        <v>0</v>
      </c>
      <c r="AU1198" s="2">
        <v>0</v>
      </c>
      <c r="AV1198" s="2">
        <v>0</v>
      </c>
      <c r="AW1198" s="2">
        <v>0</v>
      </c>
      <c r="AX1198" s="2">
        <v>0</v>
      </c>
      <c r="AY1198" s="2" t="s">
        <v>4569</v>
      </c>
      <c r="AZ1198" s="2">
        <v>0</v>
      </c>
      <c r="BA1198" s="9" t="s">
        <v>2227</v>
      </c>
      <c r="BB1198" s="9" t="s">
        <v>2228</v>
      </c>
      <c r="BC1198" s="9" t="s">
        <v>2233</v>
      </c>
      <c r="BD1198" s="9" t="s">
        <v>2230</v>
      </c>
      <c r="BE1198" s="9" t="s">
        <v>2234</v>
      </c>
      <c r="BF1198" s="9" t="s">
        <v>2231</v>
      </c>
      <c r="BH1198" s="9" t="s">
        <v>2232</v>
      </c>
    </row>
    <row r="1199" spans="1:60" ht="27.5" customHeight="1" x14ac:dyDescent="0.35">
      <c r="A1199" s="2" t="s">
        <v>1267</v>
      </c>
      <c r="B1199" s="2" t="s">
        <v>4484</v>
      </c>
      <c r="C1199" s="12">
        <v>45199</v>
      </c>
      <c r="D1199" s="3" t="s">
        <v>5034</v>
      </c>
      <c r="E1199" s="3" t="s">
        <v>11</v>
      </c>
      <c r="F1199" s="3" t="s">
        <v>69</v>
      </c>
      <c r="G1199" s="3" t="s">
        <v>4448</v>
      </c>
      <c r="H1199" s="3" t="s">
        <v>1717</v>
      </c>
      <c r="I1199" s="3" t="s">
        <v>2033</v>
      </c>
      <c r="J1199" s="4" t="s">
        <v>4571</v>
      </c>
      <c r="K1199" s="4" t="s">
        <v>4572</v>
      </c>
      <c r="L1199" s="4" t="s">
        <v>65</v>
      </c>
      <c r="M1199" s="4" t="s">
        <v>5190</v>
      </c>
      <c r="N1199" s="4" t="s">
        <v>1699</v>
      </c>
      <c r="T1199" s="6" t="s">
        <v>5083</v>
      </c>
      <c r="U1199" s="6" t="s">
        <v>5062</v>
      </c>
      <c r="V1199" s="6" t="s">
        <v>46</v>
      </c>
      <c r="X1199" s="6" t="s">
        <v>5052</v>
      </c>
      <c r="Z1199" s="6" t="s">
        <v>1964</v>
      </c>
      <c r="AB1199" s="6" t="s">
        <v>56</v>
      </c>
      <c r="AC1199" s="6" t="s">
        <v>55</v>
      </c>
      <c r="AD1199" s="7" t="s">
        <v>1729</v>
      </c>
      <c r="AE1199" s="7" t="s">
        <v>1729</v>
      </c>
      <c r="AG1199" s="8" t="s">
        <v>2065</v>
      </c>
      <c r="AH1199" s="8" t="s">
        <v>2051</v>
      </c>
      <c r="AP1199" s="2">
        <v>1</v>
      </c>
      <c r="AQ1199" s="2">
        <v>0</v>
      </c>
      <c r="AR1199" s="2">
        <v>0</v>
      </c>
      <c r="AS1199" s="2">
        <v>0</v>
      </c>
      <c r="AT1199" s="2">
        <v>0</v>
      </c>
      <c r="AU1199" s="2">
        <v>0</v>
      </c>
      <c r="AV1199" s="2">
        <v>0</v>
      </c>
      <c r="AW1199" s="2">
        <v>0</v>
      </c>
      <c r="AX1199" s="2">
        <v>0</v>
      </c>
      <c r="AY1199" s="2" t="s">
        <v>4569</v>
      </c>
      <c r="AZ1199" s="2">
        <v>0</v>
      </c>
      <c r="BA1199" s="9" t="s">
        <v>2227</v>
      </c>
      <c r="BB1199" s="9" t="s">
        <v>2228</v>
      </c>
      <c r="BC1199" s="9" t="s">
        <v>2233</v>
      </c>
      <c r="BD1199" s="9" t="s">
        <v>2230</v>
      </c>
      <c r="BE1199" s="9" t="s">
        <v>2234</v>
      </c>
      <c r="BF1199" s="9" t="s">
        <v>2231</v>
      </c>
      <c r="BH1199" s="9" t="s">
        <v>2232</v>
      </c>
    </row>
    <row r="1200" spans="1:60" ht="27.5" customHeight="1" x14ac:dyDescent="0.35">
      <c r="A1200" s="2" t="s">
        <v>1268</v>
      </c>
      <c r="B1200" s="2" t="s">
        <v>4484</v>
      </c>
      <c r="C1200" s="12">
        <v>45199</v>
      </c>
      <c r="D1200" s="3" t="s">
        <v>5034</v>
      </c>
      <c r="E1200" s="3" t="s">
        <v>11</v>
      </c>
      <c r="F1200" s="3" t="s">
        <v>69</v>
      </c>
      <c r="G1200" s="3" t="s">
        <v>4448</v>
      </c>
      <c r="H1200" s="3" t="s">
        <v>1717</v>
      </c>
      <c r="J1200" s="4" t="s">
        <v>4571</v>
      </c>
      <c r="K1200" s="4" t="s">
        <v>4572</v>
      </c>
      <c r="L1200" s="4" t="s">
        <v>65</v>
      </c>
      <c r="M1200" s="4" t="s">
        <v>5190</v>
      </c>
      <c r="N1200" s="4" t="s">
        <v>1699</v>
      </c>
      <c r="T1200" s="6" t="s">
        <v>1965</v>
      </c>
      <c r="U1200" s="6" t="s">
        <v>5062</v>
      </c>
      <c r="V1200" s="6" t="s">
        <v>46</v>
      </c>
      <c r="X1200" s="6" t="s">
        <v>5052</v>
      </c>
      <c r="AC1200" s="6" t="s">
        <v>55</v>
      </c>
      <c r="AD1200" s="7" t="s">
        <v>1729</v>
      </c>
      <c r="AE1200" s="7" t="s">
        <v>1729</v>
      </c>
      <c r="AG1200" s="8" t="s">
        <v>2065</v>
      </c>
      <c r="AH1200" s="8" t="s">
        <v>2051</v>
      </c>
      <c r="AP1200" s="2">
        <v>0</v>
      </c>
      <c r="AQ1200" s="2">
        <v>0</v>
      </c>
      <c r="AR1200" s="2">
        <v>0</v>
      </c>
      <c r="AS1200" s="2">
        <v>1</v>
      </c>
      <c r="AT1200" s="2">
        <v>0</v>
      </c>
      <c r="AU1200" s="2">
        <v>0</v>
      </c>
      <c r="AV1200" s="2">
        <v>0</v>
      </c>
      <c r="AW1200" s="2">
        <v>0</v>
      </c>
      <c r="AX1200" s="2">
        <v>0</v>
      </c>
      <c r="AY1200" s="2" t="s">
        <v>4569</v>
      </c>
      <c r="AZ1200" s="2">
        <v>0</v>
      </c>
      <c r="BA1200" s="9" t="s">
        <v>2227</v>
      </c>
      <c r="BB1200" s="9" t="s">
        <v>2228</v>
      </c>
      <c r="BC1200" s="9" t="s">
        <v>2233</v>
      </c>
      <c r="BD1200" s="9" t="s">
        <v>2230</v>
      </c>
      <c r="BF1200" s="9" t="s">
        <v>2231</v>
      </c>
      <c r="BH1200" s="9" t="s">
        <v>2232</v>
      </c>
    </row>
    <row r="1201" spans="1:60" ht="27.5" customHeight="1" x14ac:dyDescent="0.35">
      <c r="A1201" s="2" t="s">
        <v>1269</v>
      </c>
      <c r="B1201" s="2" t="s">
        <v>4484</v>
      </c>
      <c r="C1201" s="12">
        <v>45199</v>
      </c>
      <c r="D1201" s="3" t="s">
        <v>5034</v>
      </c>
      <c r="E1201" s="3" t="s">
        <v>11</v>
      </c>
      <c r="F1201" s="3" t="s">
        <v>69</v>
      </c>
      <c r="G1201" s="3" t="s">
        <v>4448</v>
      </c>
      <c r="H1201" s="3" t="s">
        <v>1717</v>
      </c>
      <c r="J1201" s="4" t="s">
        <v>4571</v>
      </c>
      <c r="K1201" s="4" t="s">
        <v>4572</v>
      </c>
      <c r="L1201" s="4" t="s">
        <v>65</v>
      </c>
      <c r="M1201" s="4" t="s">
        <v>5190</v>
      </c>
      <c r="N1201" s="4" t="s">
        <v>1699</v>
      </c>
      <c r="T1201" s="6" t="s">
        <v>1966</v>
      </c>
      <c r="U1201" s="6" t="s">
        <v>5062</v>
      </c>
      <c r="V1201" s="6" t="s">
        <v>34</v>
      </c>
      <c r="X1201" s="6" t="s">
        <v>5052</v>
      </c>
      <c r="Z1201" s="6" t="s">
        <v>1967</v>
      </c>
      <c r="AC1201" s="6" t="s">
        <v>1688</v>
      </c>
      <c r="AD1201" s="7" t="s">
        <v>1729</v>
      </c>
      <c r="AE1201" s="7" t="s">
        <v>1729</v>
      </c>
      <c r="AG1201" s="8" t="s">
        <v>2065</v>
      </c>
      <c r="AH1201" s="8" t="s">
        <v>2107</v>
      </c>
      <c r="AI1201" s="18">
        <v>44710</v>
      </c>
      <c r="AL1201" s="8" t="s">
        <v>2108</v>
      </c>
      <c r="AP1201" s="2">
        <v>0</v>
      </c>
      <c r="AQ1201" s="2">
        <v>0</v>
      </c>
      <c r="AR1201" s="2">
        <v>0</v>
      </c>
      <c r="AS1201" s="2">
        <v>0</v>
      </c>
      <c r="AT1201" s="2">
        <v>0</v>
      </c>
      <c r="AU1201" s="2">
        <v>0</v>
      </c>
      <c r="AV1201" s="2">
        <v>1</v>
      </c>
      <c r="AW1201" s="2">
        <v>1</v>
      </c>
      <c r="AX1201" s="2">
        <v>0</v>
      </c>
      <c r="AY1201" s="2" t="s">
        <v>4569</v>
      </c>
      <c r="AZ1201" s="2">
        <v>0</v>
      </c>
      <c r="BA1201" s="9" t="s">
        <v>2237</v>
      </c>
      <c r="BB1201" s="9" t="s">
        <v>2235</v>
      </c>
      <c r="BD1201" s="9" t="s">
        <v>2238</v>
      </c>
    </row>
    <row r="1202" spans="1:60" ht="27.5" customHeight="1" x14ac:dyDescent="0.35">
      <c r="A1202" s="2" t="s">
        <v>1270</v>
      </c>
      <c r="B1202" s="2" t="s">
        <v>4484</v>
      </c>
      <c r="C1202" s="12">
        <v>45199</v>
      </c>
      <c r="D1202" s="3" t="s">
        <v>5034</v>
      </c>
      <c r="E1202" s="3" t="s">
        <v>11</v>
      </c>
      <c r="F1202" s="3" t="s">
        <v>69</v>
      </c>
      <c r="G1202" s="3" t="s">
        <v>4448</v>
      </c>
      <c r="H1202" s="3" t="s">
        <v>1717</v>
      </c>
      <c r="J1202" s="4" t="s">
        <v>4571</v>
      </c>
      <c r="K1202" s="4" t="s">
        <v>4572</v>
      </c>
      <c r="L1202" s="4" t="s">
        <v>65</v>
      </c>
      <c r="M1202" s="4" t="s">
        <v>5190</v>
      </c>
      <c r="N1202" s="4" t="s">
        <v>1699</v>
      </c>
      <c r="T1202" s="6" t="s">
        <v>1969</v>
      </c>
      <c r="U1202" s="6" t="s">
        <v>5062</v>
      </c>
      <c r="V1202" s="6" t="s">
        <v>46</v>
      </c>
      <c r="X1202" s="6" t="s">
        <v>5052</v>
      </c>
      <c r="AC1202" s="6" t="s">
        <v>55</v>
      </c>
      <c r="AD1202" s="7" t="s">
        <v>1729</v>
      </c>
      <c r="AE1202" s="7" t="s">
        <v>1729</v>
      </c>
      <c r="AG1202" s="8" t="s">
        <v>2065</v>
      </c>
      <c r="AH1202" s="8" t="s">
        <v>2051</v>
      </c>
      <c r="AP1202" s="2">
        <v>0</v>
      </c>
      <c r="AQ1202" s="2">
        <v>0</v>
      </c>
      <c r="AR1202" s="2">
        <v>0</v>
      </c>
      <c r="AS1202" s="2">
        <v>1</v>
      </c>
      <c r="AT1202" s="2">
        <v>0</v>
      </c>
      <c r="AU1202" s="2">
        <v>0</v>
      </c>
      <c r="AV1202" s="2">
        <v>0</v>
      </c>
      <c r="AW1202" s="2">
        <v>0</v>
      </c>
      <c r="AX1202" s="2">
        <v>0</v>
      </c>
      <c r="AY1202" s="2" t="s">
        <v>4569</v>
      </c>
      <c r="AZ1202" s="2">
        <v>0</v>
      </c>
      <c r="BA1202" s="9" t="s">
        <v>2227</v>
      </c>
      <c r="BB1202" s="9" t="s">
        <v>2228</v>
      </c>
      <c r="BC1202" s="9" t="s">
        <v>2233</v>
      </c>
      <c r="BD1202" s="9" t="s">
        <v>2230</v>
      </c>
      <c r="BF1202" s="9" t="s">
        <v>2231</v>
      </c>
      <c r="BH1202" s="9" t="s">
        <v>2232</v>
      </c>
    </row>
    <row r="1203" spans="1:60" ht="27.5" customHeight="1" x14ac:dyDescent="0.35">
      <c r="A1203" s="2" t="s">
        <v>1271</v>
      </c>
      <c r="B1203" s="2" t="s">
        <v>4484</v>
      </c>
      <c r="C1203" s="12">
        <v>45199</v>
      </c>
      <c r="D1203" s="3" t="s">
        <v>5034</v>
      </c>
      <c r="E1203" s="3" t="s">
        <v>11</v>
      </c>
      <c r="F1203" s="3" t="s">
        <v>69</v>
      </c>
      <c r="G1203" s="3" t="s">
        <v>4448</v>
      </c>
      <c r="H1203" s="3" t="s">
        <v>1717</v>
      </c>
      <c r="I1203" s="3" t="s">
        <v>2033</v>
      </c>
      <c r="J1203" s="4" t="s">
        <v>4571</v>
      </c>
      <c r="K1203" s="4" t="s">
        <v>4572</v>
      </c>
      <c r="L1203" s="4" t="s">
        <v>65</v>
      </c>
      <c r="M1203" s="4" t="s">
        <v>5190</v>
      </c>
      <c r="N1203" s="4" t="s">
        <v>1699</v>
      </c>
      <c r="T1203" s="6" t="s">
        <v>5114</v>
      </c>
      <c r="U1203" s="6" t="s">
        <v>5062</v>
      </c>
      <c r="V1203" s="6" t="s">
        <v>46</v>
      </c>
      <c r="X1203" s="6" t="s">
        <v>5052</v>
      </c>
      <c r="Z1203" s="6" t="s">
        <v>1970</v>
      </c>
      <c r="AB1203" s="6" t="s">
        <v>56</v>
      </c>
      <c r="AC1203" s="6" t="s">
        <v>55</v>
      </c>
      <c r="AD1203" s="7" t="s">
        <v>1729</v>
      </c>
      <c r="AE1203" s="7" t="s">
        <v>1729</v>
      </c>
      <c r="AG1203" s="8" t="s">
        <v>2065</v>
      </c>
      <c r="AH1203" s="8" t="s">
        <v>2051</v>
      </c>
      <c r="AP1203" s="2">
        <v>1</v>
      </c>
      <c r="AQ1203" s="2">
        <v>0</v>
      </c>
      <c r="AR1203" s="2">
        <v>0</v>
      </c>
      <c r="AS1203" s="2">
        <v>0</v>
      </c>
      <c r="AT1203" s="2">
        <v>0</v>
      </c>
      <c r="AU1203" s="2">
        <v>0</v>
      </c>
      <c r="AV1203" s="2">
        <v>0</v>
      </c>
      <c r="AW1203" s="2">
        <v>0</v>
      </c>
      <c r="AX1203" s="2">
        <v>0</v>
      </c>
      <c r="AY1203" s="2" t="s">
        <v>4569</v>
      </c>
      <c r="AZ1203" s="2">
        <v>0</v>
      </c>
      <c r="BA1203" s="9" t="s">
        <v>2227</v>
      </c>
      <c r="BB1203" s="9" t="s">
        <v>2228</v>
      </c>
      <c r="BC1203" s="9" t="s">
        <v>2233</v>
      </c>
      <c r="BD1203" s="9" t="s">
        <v>2230</v>
      </c>
      <c r="BE1203" s="9" t="s">
        <v>2234</v>
      </c>
      <c r="BF1203" s="9" t="s">
        <v>2231</v>
      </c>
      <c r="BH1203" s="9" t="s">
        <v>2232</v>
      </c>
    </row>
    <row r="1204" spans="1:60" ht="27.5" customHeight="1" x14ac:dyDescent="0.35">
      <c r="A1204" s="2" t="s">
        <v>1272</v>
      </c>
      <c r="B1204" s="2" t="s">
        <v>4484</v>
      </c>
      <c r="C1204" s="12">
        <v>45199</v>
      </c>
      <c r="D1204" s="3" t="s">
        <v>5034</v>
      </c>
      <c r="E1204" s="3" t="s">
        <v>11</v>
      </c>
      <c r="F1204" s="3" t="s">
        <v>69</v>
      </c>
      <c r="G1204" s="3" t="s">
        <v>4448</v>
      </c>
      <c r="H1204" s="3" t="s">
        <v>1717</v>
      </c>
      <c r="J1204" s="4" t="s">
        <v>4571</v>
      </c>
      <c r="K1204" s="4" t="s">
        <v>4572</v>
      </c>
      <c r="L1204" s="4" t="s">
        <v>65</v>
      </c>
      <c r="M1204" s="4" t="s">
        <v>5190</v>
      </c>
      <c r="N1204" s="4" t="s">
        <v>1699</v>
      </c>
      <c r="T1204" s="6" t="s">
        <v>1971</v>
      </c>
      <c r="U1204" s="6" t="s">
        <v>5062</v>
      </c>
      <c r="V1204" s="6" t="s">
        <v>46</v>
      </c>
      <c r="X1204" s="6" t="s">
        <v>5052</v>
      </c>
      <c r="AC1204" s="6" t="s">
        <v>55</v>
      </c>
      <c r="AD1204" s="7" t="s">
        <v>1729</v>
      </c>
      <c r="AE1204" s="7" t="s">
        <v>1729</v>
      </c>
      <c r="AG1204" s="8" t="s">
        <v>2065</v>
      </c>
      <c r="AH1204" s="8" t="s">
        <v>2051</v>
      </c>
      <c r="AP1204" s="2">
        <v>0</v>
      </c>
      <c r="AQ1204" s="2">
        <v>0</v>
      </c>
      <c r="AR1204" s="2">
        <v>0</v>
      </c>
      <c r="AS1204" s="2">
        <v>1</v>
      </c>
      <c r="AT1204" s="2">
        <v>0</v>
      </c>
      <c r="AU1204" s="2">
        <v>0</v>
      </c>
      <c r="AV1204" s="2">
        <v>0</v>
      </c>
      <c r="AW1204" s="2">
        <v>0</v>
      </c>
      <c r="AX1204" s="2">
        <v>0</v>
      </c>
      <c r="AY1204" s="2" t="s">
        <v>4569</v>
      </c>
      <c r="AZ1204" s="2">
        <v>0</v>
      </c>
      <c r="BA1204" s="9" t="s">
        <v>2227</v>
      </c>
      <c r="BB1204" s="9" t="s">
        <v>2228</v>
      </c>
      <c r="BC1204" s="9" t="s">
        <v>2233</v>
      </c>
      <c r="BD1204" s="9" t="s">
        <v>2230</v>
      </c>
      <c r="BF1204" s="9" t="s">
        <v>2231</v>
      </c>
      <c r="BH1204" s="9" t="s">
        <v>2232</v>
      </c>
    </row>
    <row r="1205" spans="1:60" ht="27.5" customHeight="1" x14ac:dyDescent="0.35">
      <c r="A1205" s="2" t="s">
        <v>1273</v>
      </c>
      <c r="B1205" s="2" t="s">
        <v>4484</v>
      </c>
      <c r="C1205" s="12">
        <v>45199</v>
      </c>
      <c r="D1205" s="3" t="s">
        <v>5034</v>
      </c>
      <c r="E1205" s="3" t="s">
        <v>11</v>
      </c>
      <c r="F1205" s="3" t="s">
        <v>69</v>
      </c>
      <c r="G1205" s="3" t="s">
        <v>4448</v>
      </c>
      <c r="H1205" s="3" t="s">
        <v>1717</v>
      </c>
      <c r="I1205" s="3" t="s">
        <v>2033</v>
      </c>
      <c r="J1205" s="4" t="s">
        <v>4571</v>
      </c>
      <c r="K1205" s="4" t="s">
        <v>4572</v>
      </c>
      <c r="L1205" s="4" t="s">
        <v>65</v>
      </c>
      <c r="M1205" s="4" t="s">
        <v>5190</v>
      </c>
      <c r="N1205" s="4" t="s">
        <v>1699</v>
      </c>
      <c r="T1205" s="6" t="s">
        <v>5116</v>
      </c>
      <c r="U1205" s="6" t="s">
        <v>5062</v>
      </c>
      <c r="V1205" s="6" t="s">
        <v>46</v>
      </c>
      <c r="X1205" s="6" t="s">
        <v>5052</v>
      </c>
      <c r="Z1205" s="6" t="s">
        <v>1963</v>
      </c>
      <c r="AB1205" s="6" t="s">
        <v>56</v>
      </c>
      <c r="AC1205" s="6" t="s">
        <v>55</v>
      </c>
      <c r="AD1205" s="7" t="s">
        <v>1729</v>
      </c>
      <c r="AE1205" s="7" t="s">
        <v>1729</v>
      </c>
      <c r="AG1205" s="8" t="s">
        <v>2065</v>
      </c>
      <c r="AH1205" s="8" t="s">
        <v>2051</v>
      </c>
      <c r="AP1205" s="2">
        <v>1</v>
      </c>
      <c r="AQ1205" s="2">
        <v>0</v>
      </c>
      <c r="AR1205" s="2">
        <v>0</v>
      </c>
      <c r="AS1205" s="2">
        <v>0</v>
      </c>
      <c r="AT1205" s="2">
        <v>0</v>
      </c>
      <c r="AU1205" s="2">
        <v>0</v>
      </c>
      <c r="AV1205" s="2">
        <v>0</v>
      </c>
      <c r="AW1205" s="2">
        <v>0</v>
      </c>
      <c r="AX1205" s="2">
        <v>0</v>
      </c>
      <c r="AY1205" s="2" t="s">
        <v>4569</v>
      </c>
      <c r="AZ1205" s="2">
        <v>0</v>
      </c>
      <c r="BA1205" s="9" t="s">
        <v>2227</v>
      </c>
      <c r="BB1205" s="9" t="s">
        <v>2228</v>
      </c>
      <c r="BC1205" s="9" t="s">
        <v>2233</v>
      </c>
      <c r="BD1205" s="9" t="s">
        <v>2230</v>
      </c>
      <c r="BE1205" s="9" t="s">
        <v>2234</v>
      </c>
      <c r="BF1205" s="9" t="s">
        <v>2231</v>
      </c>
      <c r="BH1205" s="9" t="s">
        <v>2232</v>
      </c>
    </row>
    <row r="1206" spans="1:60" ht="27.5" customHeight="1" x14ac:dyDescent="0.35">
      <c r="A1206" s="2" t="s">
        <v>1274</v>
      </c>
      <c r="B1206" s="2" t="s">
        <v>4484</v>
      </c>
      <c r="C1206" s="12">
        <v>45199</v>
      </c>
      <c r="D1206" s="3" t="s">
        <v>5034</v>
      </c>
      <c r="E1206" s="3" t="s">
        <v>11</v>
      </c>
      <c r="F1206" s="3" t="s">
        <v>69</v>
      </c>
      <c r="G1206" s="3" t="s">
        <v>4448</v>
      </c>
      <c r="H1206" s="3" t="s">
        <v>1717</v>
      </c>
      <c r="J1206" s="4" t="s">
        <v>4571</v>
      </c>
      <c r="K1206" s="4" t="s">
        <v>4572</v>
      </c>
      <c r="L1206" s="4" t="s">
        <v>65</v>
      </c>
      <c r="M1206" s="4" t="s">
        <v>5190</v>
      </c>
      <c r="N1206" s="4" t="s">
        <v>1699</v>
      </c>
      <c r="T1206" s="6" t="s">
        <v>1972</v>
      </c>
      <c r="U1206" s="6" t="s">
        <v>5062</v>
      </c>
      <c r="V1206" s="6" t="s">
        <v>46</v>
      </c>
      <c r="X1206" s="6" t="s">
        <v>5052</v>
      </c>
      <c r="AC1206" s="6" t="s">
        <v>55</v>
      </c>
      <c r="AD1206" s="7" t="s">
        <v>1729</v>
      </c>
      <c r="AE1206" s="7" t="s">
        <v>1729</v>
      </c>
      <c r="AG1206" s="8" t="s">
        <v>2065</v>
      </c>
      <c r="AH1206" s="8" t="s">
        <v>2051</v>
      </c>
      <c r="AP1206" s="2">
        <v>0</v>
      </c>
      <c r="AQ1206" s="2">
        <v>0</v>
      </c>
      <c r="AR1206" s="2">
        <v>0</v>
      </c>
      <c r="AS1206" s="2">
        <v>1</v>
      </c>
      <c r="AT1206" s="2">
        <v>0</v>
      </c>
      <c r="AU1206" s="2">
        <v>0</v>
      </c>
      <c r="AV1206" s="2">
        <v>0</v>
      </c>
      <c r="AW1206" s="2">
        <v>0</v>
      </c>
      <c r="AX1206" s="2">
        <v>0</v>
      </c>
      <c r="AY1206" s="2" t="s">
        <v>4569</v>
      </c>
      <c r="AZ1206" s="2">
        <v>0</v>
      </c>
      <c r="BA1206" s="9" t="s">
        <v>2227</v>
      </c>
      <c r="BB1206" s="9" t="s">
        <v>2228</v>
      </c>
      <c r="BC1206" s="9" t="s">
        <v>2233</v>
      </c>
      <c r="BD1206" s="9" t="s">
        <v>2230</v>
      </c>
      <c r="BF1206" s="9" t="s">
        <v>2231</v>
      </c>
      <c r="BH1206" s="9" t="s">
        <v>2232</v>
      </c>
    </row>
    <row r="1207" spans="1:60" ht="27.5" customHeight="1" x14ac:dyDescent="0.35">
      <c r="A1207" s="2" t="s">
        <v>1275</v>
      </c>
      <c r="B1207" s="2" t="s">
        <v>4484</v>
      </c>
      <c r="C1207" s="12">
        <v>45199</v>
      </c>
      <c r="D1207" s="3" t="s">
        <v>5034</v>
      </c>
      <c r="E1207" s="3" t="s">
        <v>11</v>
      </c>
      <c r="F1207" s="3" t="s">
        <v>69</v>
      </c>
      <c r="G1207" s="3" t="s">
        <v>4448</v>
      </c>
      <c r="H1207" s="3" t="s">
        <v>1717</v>
      </c>
      <c r="J1207" s="4" t="s">
        <v>4571</v>
      </c>
      <c r="K1207" s="4" t="s">
        <v>4572</v>
      </c>
      <c r="L1207" s="4" t="s">
        <v>65</v>
      </c>
      <c r="M1207" s="4" t="s">
        <v>5190</v>
      </c>
      <c r="N1207" s="4" t="s">
        <v>1699</v>
      </c>
      <c r="T1207" s="6" t="s">
        <v>1973</v>
      </c>
      <c r="U1207" s="6" t="s">
        <v>5062</v>
      </c>
      <c r="V1207" s="6" t="s">
        <v>46</v>
      </c>
      <c r="X1207" s="6" t="s">
        <v>5052</v>
      </c>
      <c r="AC1207" s="6" t="s">
        <v>55</v>
      </c>
      <c r="AD1207" s="7" t="s">
        <v>1729</v>
      </c>
      <c r="AE1207" s="7" t="s">
        <v>1729</v>
      </c>
      <c r="AG1207" s="8" t="s">
        <v>2065</v>
      </c>
      <c r="AH1207" s="8" t="s">
        <v>2051</v>
      </c>
      <c r="AP1207" s="2">
        <v>0</v>
      </c>
      <c r="AQ1207" s="2">
        <v>0</v>
      </c>
      <c r="AR1207" s="2">
        <v>0</v>
      </c>
      <c r="AS1207" s="2">
        <v>1</v>
      </c>
      <c r="AT1207" s="2">
        <v>0</v>
      </c>
      <c r="AU1207" s="2">
        <v>0</v>
      </c>
      <c r="AV1207" s="2">
        <v>0</v>
      </c>
      <c r="AW1207" s="2">
        <v>0</v>
      </c>
      <c r="AX1207" s="2">
        <v>0</v>
      </c>
      <c r="AY1207" s="2" t="s">
        <v>4569</v>
      </c>
      <c r="AZ1207" s="2">
        <v>0</v>
      </c>
      <c r="BA1207" s="9" t="s">
        <v>2227</v>
      </c>
      <c r="BB1207" s="9" t="s">
        <v>2228</v>
      </c>
      <c r="BC1207" s="9" t="s">
        <v>2233</v>
      </c>
      <c r="BD1207" s="9" t="s">
        <v>2230</v>
      </c>
      <c r="BF1207" s="9" t="s">
        <v>2231</v>
      </c>
      <c r="BH1207" s="9" t="s">
        <v>2232</v>
      </c>
    </row>
    <row r="1208" spans="1:60" ht="27.5" customHeight="1" x14ac:dyDescent="0.35">
      <c r="A1208" s="2" t="s">
        <v>1276</v>
      </c>
      <c r="B1208" s="2" t="s">
        <v>4484</v>
      </c>
      <c r="C1208" s="12">
        <v>45199</v>
      </c>
      <c r="D1208" s="3" t="s">
        <v>5034</v>
      </c>
      <c r="E1208" s="3" t="s">
        <v>11</v>
      </c>
      <c r="F1208" s="3" t="s">
        <v>69</v>
      </c>
      <c r="G1208" s="3" t="s">
        <v>4448</v>
      </c>
      <c r="H1208" s="3" t="s">
        <v>1717</v>
      </c>
      <c r="J1208" s="4" t="s">
        <v>4571</v>
      </c>
      <c r="K1208" s="4" t="s">
        <v>4572</v>
      </c>
      <c r="L1208" s="4" t="s">
        <v>5192</v>
      </c>
      <c r="M1208" s="4" t="s">
        <v>5198</v>
      </c>
      <c r="N1208" s="4" t="s">
        <v>1699</v>
      </c>
      <c r="T1208" s="6" t="s">
        <v>1927</v>
      </c>
      <c r="U1208" s="6" t="s">
        <v>5062</v>
      </c>
      <c r="V1208" s="6" t="s">
        <v>46</v>
      </c>
      <c r="X1208" s="6" t="s">
        <v>5052</v>
      </c>
      <c r="Y1208" s="6" t="s">
        <v>1928</v>
      </c>
      <c r="AC1208" s="6" t="s">
        <v>55</v>
      </c>
      <c r="AD1208" s="7" t="s">
        <v>1729</v>
      </c>
      <c r="AE1208" s="7" t="s">
        <v>1729</v>
      </c>
      <c r="AG1208" s="8" t="s">
        <v>2098</v>
      </c>
      <c r="AN1208" s="9" t="s">
        <v>1698</v>
      </c>
      <c r="AP1208" s="2">
        <v>0</v>
      </c>
      <c r="AQ1208" s="2">
        <v>0</v>
      </c>
      <c r="AR1208" s="2">
        <v>0</v>
      </c>
      <c r="AS1208" s="2">
        <v>1</v>
      </c>
      <c r="AT1208" s="2">
        <v>0</v>
      </c>
      <c r="AU1208" s="2">
        <v>0</v>
      </c>
      <c r="AV1208" s="2">
        <v>0</v>
      </c>
      <c r="AW1208" s="2">
        <v>0</v>
      </c>
      <c r="AX1208" s="2">
        <v>0</v>
      </c>
      <c r="AY1208" s="2" t="s">
        <v>4569</v>
      </c>
      <c r="AZ1208" s="2">
        <v>0</v>
      </c>
      <c r="BA1208" s="9" t="s">
        <v>2222</v>
      </c>
      <c r="BB1208" s="9" t="s">
        <v>2223</v>
      </c>
      <c r="BC1208" s="9" t="s">
        <v>2191</v>
      </c>
    </row>
    <row r="1209" spans="1:60" ht="27.5" customHeight="1" x14ac:dyDescent="0.35">
      <c r="A1209" s="2" t="s">
        <v>1277</v>
      </c>
      <c r="B1209" s="2" t="s">
        <v>4484</v>
      </c>
      <c r="C1209" s="12">
        <v>45200</v>
      </c>
      <c r="D1209" s="3" t="s">
        <v>5034</v>
      </c>
      <c r="E1209" s="3" t="s">
        <v>15</v>
      </c>
      <c r="F1209" s="3" t="s">
        <v>4260</v>
      </c>
      <c r="G1209" s="3" t="s">
        <v>4370</v>
      </c>
      <c r="H1209" s="3" t="s">
        <v>1714</v>
      </c>
      <c r="J1209" s="4" t="s">
        <v>4573</v>
      </c>
      <c r="K1209" s="4" t="s">
        <v>4572</v>
      </c>
      <c r="L1209" s="4" t="s">
        <v>5191</v>
      </c>
      <c r="M1209" s="4" t="s">
        <v>2597</v>
      </c>
      <c r="N1209" s="4" t="s">
        <v>2624</v>
      </c>
      <c r="T1209" s="6" t="s">
        <v>3332</v>
      </c>
      <c r="U1209" s="6" t="s">
        <v>5062</v>
      </c>
      <c r="V1209" s="6" t="s">
        <v>46</v>
      </c>
      <c r="X1209" s="6" t="s">
        <v>5052</v>
      </c>
      <c r="Y1209" s="6" t="s">
        <v>1752</v>
      </c>
      <c r="AC1209" s="6" t="s">
        <v>55</v>
      </c>
      <c r="AD1209" s="7" t="s">
        <v>2606</v>
      </c>
      <c r="AE1209" s="7" t="s">
        <v>4324</v>
      </c>
      <c r="AG1209" s="8" t="s">
        <v>2380</v>
      </c>
      <c r="AL1209" s="8" t="s">
        <v>3967</v>
      </c>
      <c r="AP1209" s="2">
        <v>0</v>
      </c>
      <c r="AQ1209" s="2">
        <v>0</v>
      </c>
      <c r="AR1209" s="2">
        <v>0</v>
      </c>
      <c r="AS1209" s="2">
        <v>1</v>
      </c>
      <c r="AT1209" s="2">
        <v>0</v>
      </c>
      <c r="AU1209" s="2">
        <v>0</v>
      </c>
      <c r="AV1209" s="2">
        <v>0</v>
      </c>
      <c r="AW1209" s="2">
        <v>0</v>
      </c>
      <c r="AX1209" s="2">
        <v>0</v>
      </c>
      <c r="AY1209" s="2" t="s">
        <v>5181</v>
      </c>
      <c r="AZ1209" s="2">
        <v>0</v>
      </c>
      <c r="BA1209" s="9" t="s">
        <v>4159</v>
      </c>
      <c r="BB1209" s="9" t="s">
        <v>4160</v>
      </c>
      <c r="BC1209" s="9" t="s">
        <v>2596</v>
      </c>
    </row>
    <row r="1210" spans="1:60" ht="27.5" customHeight="1" x14ac:dyDescent="0.35">
      <c r="A1210" s="2" t="s">
        <v>1278</v>
      </c>
      <c r="B1210" s="2" t="s">
        <v>4484</v>
      </c>
      <c r="C1210" s="12">
        <v>45200</v>
      </c>
      <c r="D1210" s="3" t="s">
        <v>5034</v>
      </c>
      <c r="E1210" s="3" t="s">
        <v>15</v>
      </c>
      <c r="F1210" s="3" t="s">
        <v>4260</v>
      </c>
      <c r="G1210" s="3" t="s">
        <v>4370</v>
      </c>
      <c r="H1210" s="3" t="s">
        <v>1714</v>
      </c>
      <c r="J1210" s="4" t="s">
        <v>4573</v>
      </c>
      <c r="K1210" s="4" t="s">
        <v>4572</v>
      </c>
      <c r="L1210" s="4" t="s">
        <v>5191</v>
      </c>
      <c r="M1210" s="4" t="s">
        <v>2597</v>
      </c>
      <c r="N1210" s="4" t="s">
        <v>2624</v>
      </c>
      <c r="T1210" s="6" t="s">
        <v>1870</v>
      </c>
      <c r="U1210" s="6" t="s">
        <v>5062</v>
      </c>
      <c r="V1210" s="6" t="s">
        <v>46</v>
      </c>
      <c r="X1210" s="6" t="s">
        <v>5052</v>
      </c>
      <c r="Y1210" s="6" t="s">
        <v>1752</v>
      </c>
      <c r="AC1210" s="6" t="s">
        <v>55</v>
      </c>
      <c r="AD1210" s="7" t="s">
        <v>2606</v>
      </c>
      <c r="AE1210" s="7" t="s">
        <v>4324</v>
      </c>
      <c r="AG1210" s="8" t="s">
        <v>2380</v>
      </c>
      <c r="AL1210" s="8" t="s">
        <v>3967</v>
      </c>
      <c r="AP1210" s="2">
        <v>0</v>
      </c>
      <c r="AQ1210" s="2">
        <v>0</v>
      </c>
      <c r="AR1210" s="2">
        <v>0</v>
      </c>
      <c r="AS1210" s="2">
        <v>1</v>
      </c>
      <c r="AT1210" s="2">
        <v>0</v>
      </c>
      <c r="AU1210" s="2">
        <v>0</v>
      </c>
      <c r="AV1210" s="2">
        <v>0</v>
      </c>
      <c r="AW1210" s="2">
        <v>0</v>
      </c>
      <c r="AX1210" s="2">
        <v>0</v>
      </c>
      <c r="AY1210" s="2" t="s">
        <v>5181</v>
      </c>
      <c r="AZ1210" s="2">
        <v>0</v>
      </c>
      <c r="BA1210" s="9" t="s">
        <v>4159</v>
      </c>
      <c r="BB1210" s="9" t="s">
        <v>4160</v>
      </c>
      <c r="BC1210" s="9" t="s">
        <v>2596</v>
      </c>
    </row>
    <row r="1211" spans="1:60" ht="27.5" customHeight="1" x14ac:dyDescent="0.35">
      <c r="A1211" s="2" t="s">
        <v>1279</v>
      </c>
      <c r="B1211" s="2" t="s">
        <v>4484</v>
      </c>
      <c r="C1211" s="12">
        <v>45201</v>
      </c>
      <c r="D1211" s="3" t="s">
        <v>5034</v>
      </c>
      <c r="E1211" s="3" t="s">
        <v>18</v>
      </c>
      <c r="F1211" s="3" t="s">
        <v>69</v>
      </c>
      <c r="G1211" s="3" t="s">
        <v>4318</v>
      </c>
      <c r="H1211" s="3" t="s">
        <v>4320</v>
      </c>
      <c r="J1211" s="4" t="s">
        <v>4573</v>
      </c>
      <c r="K1211" s="4" t="s">
        <v>4572</v>
      </c>
      <c r="L1211" s="4" t="s">
        <v>5196</v>
      </c>
      <c r="M1211" s="4" t="s">
        <v>62</v>
      </c>
      <c r="N1211" s="4" t="s">
        <v>4321</v>
      </c>
      <c r="T1211" s="6" t="s">
        <v>5058</v>
      </c>
      <c r="U1211" s="6" t="s">
        <v>5139</v>
      </c>
      <c r="V1211" s="6" t="s">
        <v>5050</v>
      </c>
      <c r="X1211" s="6" t="s">
        <v>5052</v>
      </c>
      <c r="AB1211" s="6" t="s">
        <v>5058</v>
      </c>
      <c r="AC1211" s="6" t="s">
        <v>55</v>
      </c>
      <c r="AD1211" s="7" t="s">
        <v>4320</v>
      </c>
      <c r="AE1211" s="7" t="s">
        <v>5185</v>
      </c>
      <c r="AP1211" s="2">
        <v>1</v>
      </c>
      <c r="AQ1211" s="2">
        <v>0</v>
      </c>
      <c r="AR1211" s="2">
        <v>0</v>
      </c>
      <c r="AS1211" s="2">
        <v>0</v>
      </c>
      <c r="AT1211" s="2">
        <v>0</v>
      </c>
      <c r="AU1211" s="2">
        <v>0</v>
      </c>
      <c r="AV1211" s="2">
        <v>0</v>
      </c>
      <c r="AW1211" s="2">
        <v>0</v>
      </c>
      <c r="AX1211" s="2">
        <v>0</v>
      </c>
      <c r="AY1211" s="2">
        <v>0</v>
      </c>
      <c r="AZ1211" s="2">
        <v>0</v>
      </c>
      <c r="BA1211" s="9" t="s">
        <v>4322</v>
      </c>
      <c r="BB1211" s="9" t="s">
        <v>4081</v>
      </c>
    </row>
    <row r="1212" spans="1:60" ht="27.5" customHeight="1" x14ac:dyDescent="0.35">
      <c r="A1212" s="2" t="s">
        <v>1280</v>
      </c>
      <c r="B1212" s="2" t="s">
        <v>4484</v>
      </c>
      <c r="C1212" s="12">
        <v>45201</v>
      </c>
      <c r="D1212" s="3" t="s">
        <v>5034</v>
      </c>
      <c r="E1212" s="3" t="s">
        <v>11</v>
      </c>
      <c r="F1212" s="3" t="s">
        <v>69</v>
      </c>
      <c r="G1212" s="3" t="s">
        <v>4448</v>
      </c>
      <c r="H1212" s="3" t="s">
        <v>1717</v>
      </c>
      <c r="J1212" s="4" t="s">
        <v>4573</v>
      </c>
      <c r="K1212" s="4" t="s">
        <v>4572</v>
      </c>
      <c r="L1212" s="4" t="s">
        <v>5191</v>
      </c>
      <c r="M1212" s="4" t="s">
        <v>57</v>
      </c>
      <c r="N1212" s="4" t="s">
        <v>2624</v>
      </c>
      <c r="T1212" s="6" t="s">
        <v>3333</v>
      </c>
      <c r="U1212" s="6" t="s">
        <v>5062</v>
      </c>
      <c r="V1212" s="6" t="s">
        <v>46</v>
      </c>
      <c r="X1212" s="6" t="s">
        <v>5052</v>
      </c>
      <c r="AB1212" s="6" t="s">
        <v>3885</v>
      </c>
      <c r="AC1212" s="6" t="s">
        <v>55</v>
      </c>
      <c r="AD1212" s="7" t="s">
        <v>1729</v>
      </c>
      <c r="AE1212" s="7" t="s">
        <v>1729</v>
      </c>
      <c r="AI1212" s="18">
        <v>45184</v>
      </c>
      <c r="AK1212" s="8">
        <v>7</v>
      </c>
      <c r="AP1212" s="2">
        <v>0</v>
      </c>
      <c r="AQ1212" s="2">
        <v>0</v>
      </c>
      <c r="AR1212" s="2">
        <v>0</v>
      </c>
      <c r="AS1212" s="2">
        <v>1</v>
      </c>
      <c r="AT1212" s="2">
        <v>0</v>
      </c>
      <c r="AU1212" s="2">
        <v>0</v>
      </c>
      <c r="AV1212" s="2">
        <v>0</v>
      </c>
      <c r="AW1212" s="2">
        <v>0</v>
      </c>
      <c r="AX1212" s="2">
        <v>0</v>
      </c>
      <c r="AY1212" s="2" t="s">
        <v>5181</v>
      </c>
      <c r="AZ1212" s="2">
        <v>0</v>
      </c>
      <c r="BA1212" s="9" t="s">
        <v>4161</v>
      </c>
      <c r="BB1212" s="9" t="s">
        <v>4162</v>
      </c>
    </row>
    <row r="1213" spans="1:60" ht="27.5" customHeight="1" x14ac:dyDescent="0.35">
      <c r="A1213" s="2" t="s">
        <v>1281</v>
      </c>
      <c r="B1213" s="2" t="s">
        <v>4484</v>
      </c>
      <c r="C1213" s="12">
        <v>45202</v>
      </c>
      <c r="D1213" s="3" t="s">
        <v>5034</v>
      </c>
      <c r="E1213" s="3" t="s">
        <v>5042</v>
      </c>
      <c r="F1213" s="3" t="s">
        <v>68</v>
      </c>
      <c r="G1213" s="3" t="s">
        <v>5043</v>
      </c>
      <c r="H1213" s="3" t="s">
        <v>2602</v>
      </c>
      <c r="I1213" s="3" t="s">
        <v>3893</v>
      </c>
      <c r="J1213" s="4" t="s">
        <v>4573</v>
      </c>
      <c r="K1213" s="4" t="s">
        <v>4572</v>
      </c>
      <c r="L1213" s="4" t="s">
        <v>5191</v>
      </c>
      <c r="M1213" s="4" t="s">
        <v>57</v>
      </c>
      <c r="N1213" s="4" t="s">
        <v>2626</v>
      </c>
      <c r="T1213" s="6" t="s">
        <v>5138</v>
      </c>
      <c r="U1213" s="6" t="s">
        <v>5062</v>
      </c>
      <c r="V1213" s="6" t="s">
        <v>46</v>
      </c>
      <c r="X1213" s="6" t="s">
        <v>5052</v>
      </c>
      <c r="Y1213" s="6" t="s">
        <v>5042</v>
      </c>
      <c r="AC1213" s="6" t="s">
        <v>55</v>
      </c>
      <c r="AD1213" s="7" t="s">
        <v>2618</v>
      </c>
      <c r="AE1213" s="7" t="s">
        <v>4324</v>
      </c>
      <c r="AG1213" s="8" t="s">
        <v>3931</v>
      </c>
      <c r="AH1213" s="8" t="s">
        <v>3932</v>
      </c>
      <c r="AI1213" s="18">
        <v>45201</v>
      </c>
      <c r="AJ1213" s="8" t="s">
        <v>3991</v>
      </c>
      <c r="AP1213" s="2">
        <v>1</v>
      </c>
      <c r="AQ1213" s="2">
        <v>0</v>
      </c>
      <c r="AR1213" s="2">
        <v>0</v>
      </c>
      <c r="AS1213" s="2">
        <v>1</v>
      </c>
      <c r="AT1213" s="2">
        <v>0</v>
      </c>
      <c r="AU1213" s="2">
        <v>0</v>
      </c>
      <c r="AV1213" s="2">
        <v>0</v>
      </c>
      <c r="AW1213" s="2">
        <v>0</v>
      </c>
      <c r="AX1213" s="2">
        <v>0</v>
      </c>
      <c r="AY1213" s="2" t="s">
        <v>5181</v>
      </c>
      <c r="AZ1213" s="2">
        <v>0</v>
      </c>
      <c r="BA1213" s="9" t="s">
        <v>4163</v>
      </c>
      <c r="BD1213" s="9" t="s">
        <v>4164</v>
      </c>
    </row>
    <row r="1214" spans="1:60" ht="27.5" customHeight="1" x14ac:dyDescent="0.35">
      <c r="A1214" s="2" t="s">
        <v>1282</v>
      </c>
      <c r="B1214" s="2" t="s">
        <v>4484</v>
      </c>
      <c r="C1214" s="12">
        <v>45202</v>
      </c>
      <c r="D1214" s="3" t="s">
        <v>5034</v>
      </c>
      <c r="E1214" s="3" t="s">
        <v>5042</v>
      </c>
      <c r="F1214" s="3" t="s">
        <v>68</v>
      </c>
      <c r="G1214" s="3" t="s">
        <v>5043</v>
      </c>
      <c r="H1214" s="3" t="s">
        <v>2602</v>
      </c>
      <c r="I1214" s="3" t="s">
        <v>3893</v>
      </c>
      <c r="J1214" s="4" t="s">
        <v>4573</v>
      </c>
      <c r="K1214" s="4" t="s">
        <v>4572</v>
      </c>
      <c r="L1214" s="4" t="s">
        <v>5191</v>
      </c>
      <c r="M1214" s="4" t="s">
        <v>57</v>
      </c>
      <c r="N1214" s="4" t="s">
        <v>2626</v>
      </c>
      <c r="T1214" s="6" t="s">
        <v>5138</v>
      </c>
      <c r="U1214" s="6" t="s">
        <v>5062</v>
      </c>
      <c r="V1214" s="6" t="s">
        <v>46</v>
      </c>
      <c r="X1214" s="6" t="s">
        <v>5052</v>
      </c>
      <c r="Y1214" s="6" t="s">
        <v>5042</v>
      </c>
      <c r="AC1214" s="6" t="s">
        <v>55</v>
      </c>
      <c r="AD1214" s="7" t="s">
        <v>2618</v>
      </c>
      <c r="AE1214" s="7" t="s">
        <v>4324</v>
      </c>
      <c r="AG1214" s="8" t="s">
        <v>3931</v>
      </c>
      <c r="AH1214" s="8" t="s">
        <v>3932</v>
      </c>
      <c r="AI1214" s="18">
        <v>45201</v>
      </c>
      <c r="AJ1214" s="8" t="s">
        <v>3991</v>
      </c>
      <c r="AP1214" s="2">
        <v>1</v>
      </c>
      <c r="AQ1214" s="2">
        <v>0</v>
      </c>
      <c r="AR1214" s="2">
        <v>0</v>
      </c>
      <c r="AS1214" s="2">
        <v>1</v>
      </c>
      <c r="AT1214" s="2">
        <v>0</v>
      </c>
      <c r="AU1214" s="2">
        <v>0</v>
      </c>
      <c r="AV1214" s="2">
        <v>0</v>
      </c>
      <c r="AW1214" s="2">
        <v>0</v>
      </c>
      <c r="AX1214" s="2">
        <v>0</v>
      </c>
      <c r="AY1214" s="2" t="s">
        <v>5181</v>
      </c>
      <c r="AZ1214" s="2">
        <v>0</v>
      </c>
      <c r="BA1214" s="9" t="s">
        <v>4163</v>
      </c>
      <c r="BD1214" s="9" t="s">
        <v>4164</v>
      </c>
    </row>
    <row r="1215" spans="1:60" ht="27.5" customHeight="1" x14ac:dyDescent="0.35">
      <c r="A1215" s="2" t="s">
        <v>1283</v>
      </c>
      <c r="B1215" s="2" t="s">
        <v>4484</v>
      </c>
      <c r="C1215" s="12">
        <v>45202</v>
      </c>
      <c r="D1215" s="3" t="s">
        <v>5034</v>
      </c>
      <c r="E1215" s="3" t="s">
        <v>5042</v>
      </c>
      <c r="F1215" s="3" t="s">
        <v>68</v>
      </c>
      <c r="G1215" s="3" t="s">
        <v>5043</v>
      </c>
      <c r="H1215" s="3" t="s">
        <v>2602</v>
      </c>
      <c r="I1215" s="3" t="s">
        <v>3893</v>
      </c>
      <c r="J1215" s="4" t="s">
        <v>4573</v>
      </c>
      <c r="K1215" s="4" t="s">
        <v>4572</v>
      </c>
      <c r="L1215" s="4" t="s">
        <v>5191</v>
      </c>
      <c r="M1215" s="4" t="s">
        <v>57</v>
      </c>
      <c r="N1215" s="4" t="s">
        <v>2626</v>
      </c>
      <c r="T1215" s="6" t="s">
        <v>5138</v>
      </c>
      <c r="U1215" s="6" t="s">
        <v>5062</v>
      </c>
      <c r="V1215" s="6" t="s">
        <v>46</v>
      </c>
      <c r="X1215" s="6" t="s">
        <v>5052</v>
      </c>
      <c r="Y1215" s="6" t="s">
        <v>5042</v>
      </c>
      <c r="AC1215" s="6" t="s">
        <v>55</v>
      </c>
      <c r="AD1215" s="7" t="s">
        <v>2618</v>
      </c>
      <c r="AE1215" s="7" t="s">
        <v>4324</v>
      </c>
      <c r="AG1215" s="8" t="s">
        <v>3931</v>
      </c>
      <c r="AH1215" s="8" t="s">
        <v>3932</v>
      </c>
      <c r="AI1215" s="18">
        <v>45201</v>
      </c>
      <c r="AJ1215" s="8" t="s">
        <v>3991</v>
      </c>
      <c r="AP1215" s="2">
        <v>1</v>
      </c>
      <c r="AQ1215" s="2">
        <v>0</v>
      </c>
      <c r="AR1215" s="2">
        <v>0</v>
      </c>
      <c r="AS1215" s="2">
        <v>1</v>
      </c>
      <c r="AT1215" s="2">
        <v>0</v>
      </c>
      <c r="AU1215" s="2">
        <v>0</v>
      </c>
      <c r="AV1215" s="2">
        <v>0</v>
      </c>
      <c r="AW1215" s="2">
        <v>0</v>
      </c>
      <c r="AX1215" s="2">
        <v>0</v>
      </c>
      <c r="AY1215" s="2" t="s">
        <v>5181</v>
      </c>
      <c r="AZ1215" s="2">
        <v>0</v>
      </c>
      <c r="BA1215" s="9" t="s">
        <v>4163</v>
      </c>
      <c r="BD1215" s="9" t="s">
        <v>4164</v>
      </c>
    </row>
    <row r="1216" spans="1:60" ht="27.5" customHeight="1" x14ac:dyDescent="0.35">
      <c r="A1216" s="2" t="s">
        <v>1284</v>
      </c>
      <c r="B1216" s="2" t="s">
        <v>4484</v>
      </c>
      <c r="C1216" s="12">
        <v>45202</v>
      </c>
      <c r="D1216" s="3" t="s">
        <v>5034</v>
      </c>
      <c r="E1216" s="3" t="s">
        <v>5042</v>
      </c>
      <c r="F1216" s="3" t="s">
        <v>68</v>
      </c>
      <c r="G1216" s="3" t="s">
        <v>5043</v>
      </c>
      <c r="H1216" s="3" t="s">
        <v>2602</v>
      </c>
      <c r="I1216" s="3" t="s">
        <v>3893</v>
      </c>
      <c r="J1216" s="4" t="s">
        <v>4573</v>
      </c>
      <c r="K1216" s="4" t="s">
        <v>4572</v>
      </c>
      <c r="L1216" s="4" t="s">
        <v>5191</v>
      </c>
      <c r="M1216" s="4" t="s">
        <v>57</v>
      </c>
      <c r="N1216" s="4" t="s">
        <v>2626</v>
      </c>
      <c r="T1216" s="6" t="s">
        <v>5138</v>
      </c>
      <c r="U1216" s="6" t="s">
        <v>5062</v>
      </c>
      <c r="V1216" s="6" t="s">
        <v>46</v>
      </c>
      <c r="X1216" s="6" t="s">
        <v>5052</v>
      </c>
      <c r="Y1216" s="6" t="s">
        <v>5042</v>
      </c>
      <c r="AC1216" s="6" t="s">
        <v>55</v>
      </c>
      <c r="AD1216" s="7" t="s">
        <v>2618</v>
      </c>
      <c r="AE1216" s="7" t="s">
        <v>4324</v>
      </c>
      <c r="AG1216" s="8" t="s">
        <v>3931</v>
      </c>
      <c r="AH1216" s="8" t="s">
        <v>3932</v>
      </c>
      <c r="AI1216" s="18">
        <v>45201</v>
      </c>
      <c r="AJ1216" s="8" t="s">
        <v>3991</v>
      </c>
      <c r="AP1216" s="2">
        <v>1</v>
      </c>
      <c r="AQ1216" s="2">
        <v>0</v>
      </c>
      <c r="AR1216" s="2">
        <v>0</v>
      </c>
      <c r="AS1216" s="2">
        <v>1</v>
      </c>
      <c r="AT1216" s="2">
        <v>0</v>
      </c>
      <c r="AU1216" s="2">
        <v>0</v>
      </c>
      <c r="AV1216" s="2">
        <v>0</v>
      </c>
      <c r="AW1216" s="2">
        <v>0</v>
      </c>
      <c r="AX1216" s="2">
        <v>0</v>
      </c>
      <c r="AY1216" s="2" t="s">
        <v>5181</v>
      </c>
      <c r="AZ1216" s="2">
        <v>0</v>
      </c>
      <c r="BA1216" s="9" t="s">
        <v>4163</v>
      </c>
      <c r="BD1216" s="9" t="s">
        <v>4164</v>
      </c>
    </row>
    <row r="1217" spans="1:57" ht="27.5" customHeight="1" x14ac:dyDescent="0.35">
      <c r="A1217" s="2" t="s">
        <v>1285</v>
      </c>
      <c r="B1217" s="2" t="s">
        <v>4484</v>
      </c>
      <c r="C1217" s="12">
        <v>45202</v>
      </c>
      <c r="D1217" s="3" t="s">
        <v>5034</v>
      </c>
      <c r="E1217" s="3" t="s">
        <v>5042</v>
      </c>
      <c r="F1217" s="3" t="s">
        <v>68</v>
      </c>
      <c r="G1217" s="3" t="s">
        <v>5043</v>
      </c>
      <c r="H1217" s="3" t="s">
        <v>2602</v>
      </c>
      <c r="I1217" s="3" t="s">
        <v>3893</v>
      </c>
      <c r="J1217" s="4" t="s">
        <v>4573</v>
      </c>
      <c r="K1217" s="4" t="s">
        <v>4572</v>
      </c>
      <c r="L1217" s="4" t="s">
        <v>5191</v>
      </c>
      <c r="M1217" s="4" t="s">
        <v>57</v>
      </c>
      <c r="N1217" s="4" t="s">
        <v>2626</v>
      </c>
      <c r="T1217" s="6" t="s">
        <v>5138</v>
      </c>
      <c r="U1217" s="6" t="s">
        <v>5062</v>
      </c>
      <c r="V1217" s="6" t="s">
        <v>46</v>
      </c>
      <c r="X1217" s="6" t="s">
        <v>5052</v>
      </c>
      <c r="Y1217" s="6" t="s">
        <v>5042</v>
      </c>
      <c r="AC1217" s="6" t="s">
        <v>55</v>
      </c>
      <c r="AD1217" s="7" t="s">
        <v>2618</v>
      </c>
      <c r="AE1217" s="7" t="s">
        <v>4324</v>
      </c>
      <c r="AG1217" s="8" t="s">
        <v>3931</v>
      </c>
      <c r="AH1217" s="8" t="s">
        <v>3932</v>
      </c>
      <c r="AI1217" s="18">
        <v>45201</v>
      </c>
      <c r="AJ1217" s="8" t="s">
        <v>3991</v>
      </c>
      <c r="AP1217" s="2">
        <v>1</v>
      </c>
      <c r="AQ1217" s="2">
        <v>0</v>
      </c>
      <c r="AR1217" s="2">
        <v>0</v>
      </c>
      <c r="AS1217" s="2">
        <v>1</v>
      </c>
      <c r="AT1217" s="2">
        <v>0</v>
      </c>
      <c r="AU1217" s="2">
        <v>0</v>
      </c>
      <c r="AV1217" s="2">
        <v>0</v>
      </c>
      <c r="AW1217" s="2">
        <v>0</v>
      </c>
      <c r="AX1217" s="2">
        <v>0</v>
      </c>
      <c r="AY1217" s="2" t="s">
        <v>5181</v>
      </c>
      <c r="AZ1217" s="2">
        <v>0</v>
      </c>
      <c r="BA1217" s="9" t="s">
        <v>4163</v>
      </c>
      <c r="BD1217" s="9" t="s">
        <v>4164</v>
      </c>
    </row>
    <row r="1218" spans="1:57" ht="27.5" customHeight="1" x14ac:dyDescent="0.35">
      <c r="A1218" s="2" t="s">
        <v>1286</v>
      </c>
      <c r="B1218" s="2" t="s">
        <v>4484</v>
      </c>
      <c r="C1218" s="12">
        <v>45202</v>
      </c>
      <c r="D1218" s="3" t="s">
        <v>5034</v>
      </c>
      <c r="E1218" s="3" t="s">
        <v>5042</v>
      </c>
      <c r="F1218" s="3" t="s">
        <v>68</v>
      </c>
      <c r="G1218" s="3" t="s">
        <v>5043</v>
      </c>
      <c r="H1218" s="3" t="s">
        <v>2602</v>
      </c>
      <c r="I1218" s="3" t="s">
        <v>3893</v>
      </c>
      <c r="J1218" s="4" t="s">
        <v>4573</v>
      </c>
      <c r="K1218" s="4" t="s">
        <v>4572</v>
      </c>
      <c r="L1218" s="4" t="s">
        <v>5191</v>
      </c>
      <c r="M1218" s="4" t="s">
        <v>57</v>
      </c>
      <c r="N1218" s="4" t="s">
        <v>2626</v>
      </c>
      <c r="T1218" s="6" t="s">
        <v>5138</v>
      </c>
      <c r="U1218" s="6" t="s">
        <v>5062</v>
      </c>
      <c r="V1218" s="6" t="s">
        <v>46</v>
      </c>
      <c r="X1218" s="6" t="s">
        <v>5052</v>
      </c>
      <c r="Y1218" s="6" t="s">
        <v>5042</v>
      </c>
      <c r="AC1218" s="6" t="s">
        <v>55</v>
      </c>
      <c r="AD1218" s="7" t="s">
        <v>2618</v>
      </c>
      <c r="AE1218" s="7" t="s">
        <v>4324</v>
      </c>
      <c r="AG1218" s="8" t="s">
        <v>3931</v>
      </c>
      <c r="AH1218" s="8" t="s">
        <v>3932</v>
      </c>
      <c r="AI1218" s="18">
        <v>45201</v>
      </c>
      <c r="AJ1218" s="8" t="s">
        <v>3991</v>
      </c>
      <c r="AP1218" s="2">
        <v>1</v>
      </c>
      <c r="AQ1218" s="2">
        <v>0</v>
      </c>
      <c r="AR1218" s="2">
        <v>0</v>
      </c>
      <c r="AS1218" s="2">
        <v>1</v>
      </c>
      <c r="AT1218" s="2">
        <v>0</v>
      </c>
      <c r="AU1218" s="2">
        <v>0</v>
      </c>
      <c r="AV1218" s="2">
        <v>0</v>
      </c>
      <c r="AW1218" s="2">
        <v>0</v>
      </c>
      <c r="AX1218" s="2">
        <v>0</v>
      </c>
      <c r="AY1218" s="2" t="s">
        <v>5181</v>
      </c>
      <c r="AZ1218" s="2">
        <v>0</v>
      </c>
      <c r="BA1218" s="9" t="s">
        <v>4163</v>
      </c>
      <c r="BD1218" s="9" t="s">
        <v>4164</v>
      </c>
    </row>
    <row r="1219" spans="1:57" ht="27.5" customHeight="1" x14ac:dyDescent="0.35">
      <c r="A1219" s="2" t="s">
        <v>1287</v>
      </c>
      <c r="B1219" s="2" t="s">
        <v>4484</v>
      </c>
      <c r="C1219" s="12">
        <v>45202</v>
      </c>
      <c r="D1219" s="3" t="s">
        <v>5034</v>
      </c>
      <c r="E1219" s="3" t="s">
        <v>5042</v>
      </c>
      <c r="F1219" s="3" t="s">
        <v>68</v>
      </c>
      <c r="G1219" s="3" t="s">
        <v>5043</v>
      </c>
      <c r="H1219" s="3" t="s">
        <v>2602</v>
      </c>
      <c r="I1219" s="3" t="s">
        <v>3893</v>
      </c>
      <c r="J1219" s="4" t="s">
        <v>4573</v>
      </c>
      <c r="K1219" s="4" t="s">
        <v>4572</v>
      </c>
      <c r="L1219" s="4" t="s">
        <v>5191</v>
      </c>
      <c r="M1219" s="4" t="s">
        <v>57</v>
      </c>
      <c r="N1219" s="4" t="s">
        <v>2626</v>
      </c>
      <c r="T1219" s="6" t="s">
        <v>5138</v>
      </c>
      <c r="U1219" s="6" t="s">
        <v>5062</v>
      </c>
      <c r="V1219" s="6" t="s">
        <v>46</v>
      </c>
      <c r="X1219" s="6" t="s">
        <v>5052</v>
      </c>
      <c r="Y1219" s="6" t="s">
        <v>5042</v>
      </c>
      <c r="AC1219" s="6" t="s">
        <v>55</v>
      </c>
      <c r="AD1219" s="7" t="s">
        <v>2618</v>
      </c>
      <c r="AE1219" s="7" t="s">
        <v>4324</v>
      </c>
      <c r="AG1219" s="8" t="s">
        <v>3931</v>
      </c>
      <c r="AH1219" s="8" t="s">
        <v>3932</v>
      </c>
      <c r="AI1219" s="18">
        <v>45201</v>
      </c>
      <c r="AJ1219" s="8" t="s">
        <v>3991</v>
      </c>
      <c r="AP1219" s="2">
        <v>1</v>
      </c>
      <c r="AQ1219" s="2">
        <v>0</v>
      </c>
      <c r="AR1219" s="2">
        <v>0</v>
      </c>
      <c r="AS1219" s="2">
        <v>1</v>
      </c>
      <c r="AT1219" s="2">
        <v>0</v>
      </c>
      <c r="AU1219" s="2">
        <v>0</v>
      </c>
      <c r="AV1219" s="2">
        <v>0</v>
      </c>
      <c r="AW1219" s="2">
        <v>0</v>
      </c>
      <c r="AX1219" s="2">
        <v>0</v>
      </c>
      <c r="AY1219" s="2" t="s">
        <v>5181</v>
      </c>
      <c r="AZ1219" s="2">
        <v>0</v>
      </c>
      <c r="BA1219" s="9" t="s">
        <v>4163</v>
      </c>
      <c r="BD1219" s="9" t="s">
        <v>4164</v>
      </c>
    </row>
    <row r="1220" spans="1:57" ht="27.5" customHeight="1" x14ac:dyDescent="0.35">
      <c r="A1220" s="2" t="s">
        <v>1288</v>
      </c>
      <c r="B1220" s="2" t="s">
        <v>4484</v>
      </c>
      <c r="C1220" s="12">
        <v>45202</v>
      </c>
      <c r="D1220" s="3" t="s">
        <v>5034</v>
      </c>
      <c r="E1220" s="3" t="s">
        <v>5042</v>
      </c>
      <c r="F1220" s="3" t="s">
        <v>68</v>
      </c>
      <c r="G1220" s="3" t="s">
        <v>5043</v>
      </c>
      <c r="H1220" s="3" t="s">
        <v>2602</v>
      </c>
      <c r="I1220" s="3" t="s">
        <v>3893</v>
      </c>
      <c r="J1220" s="4" t="s">
        <v>4573</v>
      </c>
      <c r="K1220" s="4" t="s">
        <v>4572</v>
      </c>
      <c r="L1220" s="4" t="s">
        <v>5191</v>
      </c>
      <c r="M1220" s="4" t="s">
        <v>57</v>
      </c>
      <c r="N1220" s="4" t="s">
        <v>2626</v>
      </c>
      <c r="T1220" s="6" t="s">
        <v>5138</v>
      </c>
      <c r="U1220" s="6" t="s">
        <v>5062</v>
      </c>
      <c r="V1220" s="6" t="s">
        <v>46</v>
      </c>
      <c r="X1220" s="6" t="s">
        <v>5052</v>
      </c>
      <c r="Y1220" s="6" t="s">
        <v>5042</v>
      </c>
      <c r="AC1220" s="6" t="s">
        <v>55</v>
      </c>
      <c r="AD1220" s="7" t="s">
        <v>2618</v>
      </c>
      <c r="AE1220" s="7" t="s">
        <v>4324</v>
      </c>
      <c r="AG1220" s="8" t="s">
        <v>3931</v>
      </c>
      <c r="AH1220" s="8" t="s">
        <v>3932</v>
      </c>
      <c r="AI1220" s="18">
        <v>45201</v>
      </c>
      <c r="AJ1220" s="8" t="s">
        <v>3991</v>
      </c>
      <c r="AP1220" s="2">
        <v>1</v>
      </c>
      <c r="AQ1220" s="2">
        <v>0</v>
      </c>
      <c r="AR1220" s="2">
        <v>0</v>
      </c>
      <c r="AS1220" s="2">
        <v>1</v>
      </c>
      <c r="AT1220" s="2">
        <v>0</v>
      </c>
      <c r="AU1220" s="2">
        <v>0</v>
      </c>
      <c r="AV1220" s="2">
        <v>0</v>
      </c>
      <c r="AW1220" s="2">
        <v>0</v>
      </c>
      <c r="AX1220" s="2">
        <v>0</v>
      </c>
      <c r="AY1220" s="2" t="s">
        <v>5181</v>
      </c>
      <c r="AZ1220" s="2">
        <v>0</v>
      </c>
      <c r="BA1220" s="9" t="s">
        <v>4163</v>
      </c>
      <c r="BD1220" s="9" t="s">
        <v>4164</v>
      </c>
    </row>
    <row r="1221" spans="1:57" ht="27.5" customHeight="1" x14ac:dyDescent="0.35">
      <c r="A1221" s="2" t="s">
        <v>1289</v>
      </c>
      <c r="B1221" s="2" t="s">
        <v>4484</v>
      </c>
      <c r="C1221" s="12">
        <v>45202</v>
      </c>
      <c r="D1221" s="3" t="s">
        <v>5034</v>
      </c>
      <c r="E1221" s="3" t="s">
        <v>5042</v>
      </c>
      <c r="F1221" s="3" t="s">
        <v>68</v>
      </c>
      <c r="G1221" s="3" t="s">
        <v>5043</v>
      </c>
      <c r="H1221" s="3" t="s">
        <v>2602</v>
      </c>
      <c r="I1221" s="3" t="s">
        <v>3893</v>
      </c>
      <c r="J1221" s="4" t="s">
        <v>4573</v>
      </c>
      <c r="K1221" s="4" t="s">
        <v>4572</v>
      </c>
      <c r="L1221" s="4" t="s">
        <v>5191</v>
      </c>
      <c r="M1221" s="4" t="s">
        <v>57</v>
      </c>
      <c r="N1221" s="4" t="s">
        <v>2626</v>
      </c>
      <c r="T1221" s="6" t="s">
        <v>5138</v>
      </c>
      <c r="U1221" s="6" t="s">
        <v>5062</v>
      </c>
      <c r="V1221" s="6" t="s">
        <v>46</v>
      </c>
      <c r="X1221" s="6" t="s">
        <v>5052</v>
      </c>
      <c r="Y1221" s="6" t="s">
        <v>5042</v>
      </c>
      <c r="AC1221" s="6" t="s">
        <v>55</v>
      </c>
      <c r="AD1221" s="7" t="s">
        <v>2618</v>
      </c>
      <c r="AE1221" s="7" t="s">
        <v>4324</v>
      </c>
      <c r="AG1221" s="8" t="s">
        <v>3931</v>
      </c>
      <c r="AH1221" s="8" t="s">
        <v>3932</v>
      </c>
      <c r="AI1221" s="18">
        <v>45201</v>
      </c>
      <c r="AJ1221" s="8" t="s">
        <v>3991</v>
      </c>
      <c r="AP1221" s="2">
        <v>1</v>
      </c>
      <c r="AQ1221" s="2">
        <v>0</v>
      </c>
      <c r="AR1221" s="2">
        <v>0</v>
      </c>
      <c r="AS1221" s="2">
        <v>1</v>
      </c>
      <c r="AT1221" s="2">
        <v>0</v>
      </c>
      <c r="AU1221" s="2">
        <v>0</v>
      </c>
      <c r="AV1221" s="2">
        <v>0</v>
      </c>
      <c r="AW1221" s="2">
        <v>0</v>
      </c>
      <c r="AX1221" s="2">
        <v>0</v>
      </c>
      <c r="AY1221" s="2" t="s">
        <v>5181</v>
      </c>
      <c r="AZ1221" s="2">
        <v>0</v>
      </c>
      <c r="BA1221" s="9" t="s">
        <v>4163</v>
      </c>
      <c r="BD1221" s="9" t="s">
        <v>4164</v>
      </c>
    </row>
    <row r="1222" spans="1:57" ht="27.5" customHeight="1" x14ac:dyDescent="0.35">
      <c r="A1222" s="2" t="s">
        <v>1290</v>
      </c>
      <c r="B1222" s="2" t="s">
        <v>4484</v>
      </c>
      <c r="C1222" s="12">
        <v>45202</v>
      </c>
      <c r="D1222" s="3" t="s">
        <v>5034</v>
      </c>
      <c r="E1222" s="3" t="s">
        <v>5042</v>
      </c>
      <c r="F1222" s="3" t="s">
        <v>68</v>
      </c>
      <c r="G1222" s="3" t="s">
        <v>5043</v>
      </c>
      <c r="H1222" s="3" t="s">
        <v>2602</v>
      </c>
      <c r="I1222" s="3" t="s">
        <v>3893</v>
      </c>
      <c r="J1222" s="4" t="s">
        <v>4573</v>
      </c>
      <c r="K1222" s="4" t="s">
        <v>4572</v>
      </c>
      <c r="L1222" s="4" t="s">
        <v>5191</v>
      </c>
      <c r="M1222" s="4" t="s">
        <v>57</v>
      </c>
      <c r="N1222" s="4" t="s">
        <v>2626</v>
      </c>
      <c r="T1222" s="6" t="s">
        <v>5138</v>
      </c>
      <c r="U1222" s="6" t="s">
        <v>5062</v>
      </c>
      <c r="V1222" s="6" t="s">
        <v>46</v>
      </c>
      <c r="X1222" s="6" t="s">
        <v>5052</v>
      </c>
      <c r="Y1222" s="6" t="s">
        <v>5042</v>
      </c>
      <c r="AC1222" s="6" t="s">
        <v>55</v>
      </c>
      <c r="AD1222" s="7" t="s">
        <v>2618</v>
      </c>
      <c r="AE1222" s="7" t="s">
        <v>4324</v>
      </c>
      <c r="AG1222" s="8" t="s">
        <v>3931</v>
      </c>
      <c r="AH1222" s="8" t="s">
        <v>3932</v>
      </c>
      <c r="AI1222" s="18">
        <v>45201</v>
      </c>
      <c r="AJ1222" s="8" t="s">
        <v>3991</v>
      </c>
      <c r="AP1222" s="2">
        <v>1</v>
      </c>
      <c r="AQ1222" s="2">
        <v>0</v>
      </c>
      <c r="AR1222" s="2">
        <v>0</v>
      </c>
      <c r="AS1222" s="2">
        <v>1</v>
      </c>
      <c r="AT1222" s="2">
        <v>0</v>
      </c>
      <c r="AU1222" s="2">
        <v>0</v>
      </c>
      <c r="AV1222" s="2">
        <v>0</v>
      </c>
      <c r="AW1222" s="2">
        <v>0</v>
      </c>
      <c r="AX1222" s="2">
        <v>0</v>
      </c>
      <c r="AY1222" s="2" t="s">
        <v>5181</v>
      </c>
      <c r="AZ1222" s="2">
        <v>0</v>
      </c>
      <c r="BA1222" s="9" t="s">
        <v>4163</v>
      </c>
      <c r="BD1222" s="9" t="s">
        <v>4164</v>
      </c>
    </row>
    <row r="1223" spans="1:57" ht="27.5" customHeight="1" x14ac:dyDescent="0.35">
      <c r="A1223" s="2" t="s">
        <v>1291</v>
      </c>
      <c r="B1223" s="2" t="s">
        <v>4484</v>
      </c>
      <c r="C1223" s="12">
        <v>45202</v>
      </c>
      <c r="D1223" s="3" t="s">
        <v>5034</v>
      </c>
      <c r="E1223" s="3" t="s">
        <v>15</v>
      </c>
      <c r="F1223" s="3" t="s">
        <v>4260</v>
      </c>
      <c r="G1223" s="3" t="s">
        <v>4370</v>
      </c>
      <c r="H1223" s="3" t="s">
        <v>2598</v>
      </c>
      <c r="J1223" s="4" t="s">
        <v>4573</v>
      </c>
      <c r="K1223" s="4" t="s">
        <v>4572</v>
      </c>
      <c r="L1223" s="4" t="s">
        <v>5191</v>
      </c>
      <c r="M1223" s="4" t="s">
        <v>57</v>
      </c>
      <c r="N1223" s="4" t="s">
        <v>2624</v>
      </c>
      <c r="T1223" s="6" t="s">
        <v>3334</v>
      </c>
      <c r="U1223" s="6" t="s">
        <v>5062</v>
      </c>
      <c r="V1223" s="6" t="s">
        <v>46</v>
      </c>
      <c r="X1223" s="6" t="s">
        <v>5052</v>
      </c>
      <c r="AC1223" s="6" t="s">
        <v>55</v>
      </c>
      <c r="AD1223" s="7" t="s">
        <v>2605</v>
      </c>
      <c r="AE1223" s="7" t="s">
        <v>4324</v>
      </c>
      <c r="AK1223" s="8" t="s">
        <v>2090</v>
      </c>
      <c r="AP1223" s="2">
        <v>0</v>
      </c>
      <c r="AQ1223" s="2">
        <v>0</v>
      </c>
      <c r="AR1223" s="2">
        <v>0</v>
      </c>
      <c r="AS1223" s="2">
        <v>1</v>
      </c>
      <c r="AT1223" s="2">
        <v>0</v>
      </c>
      <c r="AU1223" s="2">
        <v>0</v>
      </c>
      <c r="AV1223" s="2">
        <v>0</v>
      </c>
      <c r="AW1223" s="2">
        <v>0</v>
      </c>
      <c r="AX1223" s="2">
        <v>0</v>
      </c>
      <c r="AY1223" s="2" t="s">
        <v>5181</v>
      </c>
      <c r="AZ1223" s="2">
        <v>0</v>
      </c>
      <c r="BC1223" s="9" t="s">
        <v>2596</v>
      </c>
    </row>
    <row r="1224" spans="1:57" ht="27.5" customHeight="1" x14ac:dyDescent="0.35">
      <c r="A1224" s="2" t="s">
        <v>1292</v>
      </c>
      <c r="B1224" s="2" t="s">
        <v>4484</v>
      </c>
      <c r="C1224" s="12">
        <v>45206</v>
      </c>
      <c r="D1224" s="3" t="s">
        <v>5035</v>
      </c>
      <c r="E1224" s="3" t="s">
        <v>11</v>
      </c>
      <c r="F1224" s="3" t="s">
        <v>69</v>
      </c>
      <c r="G1224" s="3" t="s">
        <v>4359</v>
      </c>
      <c r="H1224" s="3" t="s">
        <v>2456</v>
      </c>
      <c r="I1224" s="3" t="s">
        <v>2532</v>
      </c>
      <c r="J1224" s="4" t="s">
        <v>4573</v>
      </c>
      <c r="K1224" s="4" t="s">
        <v>4572</v>
      </c>
      <c r="L1224" s="4" t="s">
        <v>66</v>
      </c>
      <c r="M1224" s="4" t="s">
        <v>62</v>
      </c>
      <c r="N1224" s="4" t="s">
        <v>2482</v>
      </c>
      <c r="T1224" s="6" t="s">
        <v>5133</v>
      </c>
      <c r="U1224" s="6" t="s">
        <v>5062</v>
      </c>
      <c r="V1224" s="6" t="s">
        <v>46</v>
      </c>
      <c r="X1224" s="6" t="s">
        <v>5052</v>
      </c>
      <c r="Y1224" s="6" t="s">
        <v>11</v>
      </c>
      <c r="Z1224" s="6" t="s">
        <v>2511</v>
      </c>
      <c r="AB1224" s="6" t="s">
        <v>2512</v>
      </c>
      <c r="AC1224" s="6" t="s">
        <v>55</v>
      </c>
      <c r="AD1224" s="7" t="s">
        <v>2464</v>
      </c>
      <c r="AE1224" s="7" t="s">
        <v>5185</v>
      </c>
      <c r="AG1224" s="8" t="s">
        <v>2545</v>
      </c>
      <c r="AH1224" s="8" t="s">
        <v>2546</v>
      </c>
      <c r="AI1224" s="18">
        <v>45158</v>
      </c>
      <c r="AJ1224" s="8" t="s">
        <v>2547</v>
      </c>
      <c r="AL1224" s="8" t="s">
        <v>5176</v>
      </c>
      <c r="AM1224" s="8" t="s">
        <v>4310</v>
      </c>
      <c r="AP1224" s="2">
        <v>1</v>
      </c>
      <c r="AQ1224" s="2">
        <v>0</v>
      </c>
      <c r="AR1224" s="2">
        <v>0</v>
      </c>
      <c r="AS1224" s="2">
        <v>1</v>
      </c>
      <c r="AT1224" s="2">
        <v>0</v>
      </c>
      <c r="AU1224" s="2">
        <v>0</v>
      </c>
      <c r="AV1224" s="2">
        <v>0</v>
      </c>
      <c r="AW1224" s="2">
        <v>0</v>
      </c>
      <c r="AX1224" s="2">
        <v>0</v>
      </c>
      <c r="AY1224" s="2">
        <v>0</v>
      </c>
      <c r="AZ1224" s="2">
        <v>0</v>
      </c>
      <c r="BA1224" s="9" t="s">
        <v>2580</v>
      </c>
      <c r="BB1224" s="9" t="s">
        <v>2581</v>
      </c>
      <c r="BC1224" s="9" t="s">
        <v>2582</v>
      </c>
      <c r="BD1224" s="9" t="s">
        <v>2583</v>
      </c>
      <c r="BE1224" s="9" t="s">
        <v>2191</v>
      </c>
    </row>
    <row r="1225" spans="1:57" ht="27.5" customHeight="1" x14ac:dyDescent="0.35">
      <c r="A1225" s="2" t="s">
        <v>1293</v>
      </c>
      <c r="B1225" s="2" t="s">
        <v>4484</v>
      </c>
      <c r="C1225" s="12">
        <v>45207</v>
      </c>
      <c r="D1225" s="3" t="s">
        <v>5035</v>
      </c>
      <c r="E1225" s="3" t="s">
        <v>11</v>
      </c>
      <c r="F1225" s="3" t="s">
        <v>69</v>
      </c>
      <c r="G1225" s="3" t="s">
        <v>4448</v>
      </c>
      <c r="H1225" s="3" t="s">
        <v>1717</v>
      </c>
      <c r="J1225" s="4" t="s">
        <v>4573</v>
      </c>
      <c r="K1225" s="4" t="s">
        <v>4572</v>
      </c>
      <c r="L1225" s="4" t="s">
        <v>5191</v>
      </c>
      <c r="M1225" s="4" t="s">
        <v>2597</v>
      </c>
      <c r="N1225" s="4" t="s">
        <v>2624</v>
      </c>
      <c r="T1225" s="6" t="s">
        <v>5153</v>
      </c>
      <c r="U1225" s="6" t="s">
        <v>5062</v>
      </c>
      <c r="V1225" s="6" t="s">
        <v>46</v>
      </c>
      <c r="W1225" s="6">
        <v>32</v>
      </c>
      <c r="X1225" s="6" t="s">
        <v>5052</v>
      </c>
      <c r="Y1225" s="6" t="s">
        <v>28</v>
      </c>
      <c r="Z1225" s="6" t="s">
        <v>4388</v>
      </c>
      <c r="AB1225" s="6" t="s">
        <v>4387</v>
      </c>
      <c r="AC1225" s="6" t="s">
        <v>55</v>
      </c>
      <c r="AD1225" s="7" t="s">
        <v>1729</v>
      </c>
      <c r="AE1225" s="7" t="s">
        <v>1729</v>
      </c>
      <c r="AG1225" s="8" t="s">
        <v>4384</v>
      </c>
      <c r="AH1225" s="8" t="s">
        <v>2111</v>
      </c>
      <c r="AI1225" s="18">
        <v>45207</v>
      </c>
      <c r="AJ1225" s="8" t="s">
        <v>2101</v>
      </c>
      <c r="AK1225" s="8">
        <v>3</v>
      </c>
      <c r="AM1225" s="8" t="s">
        <v>4389</v>
      </c>
      <c r="AN1225" s="9" t="s">
        <v>4391</v>
      </c>
      <c r="AO1225" s="9" t="s">
        <v>4390</v>
      </c>
      <c r="AP1225" s="2">
        <v>0</v>
      </c>
      <c r="AQ1225" s="2">
        <v>0</v>
      </c>
      <c r="AR1225" s="2">
        <v>0</v>
      </c>
      <c r="AS1225" s="2">
        <v>1</v>
      </c>
      <c r="AT1225" s="2">
        <v>0</v>
      </c>
      <c r="AU1225" s="2">
        <v>0</v>
      </c>
      <c r="AV1225" s="2">
        <v>0</v>
      </c>
      <c r="AW1225" s="2">
        <v>0</v>
      </c>
      <c r="AX1225" s="2">
        <v>0</v>
      </c>
      <c r="AY1225" s="2" t="s">
        <v>5181</v>
      </c>
      <c r="AZ1225" s="2">
        <v>0</v>
      </c>
      <c r="BA1225" s="9" t="s">
        <v>4386</v>
      </c>
      <c r="BB1225" s="9" t="s">
        <v>4385</v>
      </c>
    </row>
    <row r="1226" spans="1:57" ht="27.5" customHeight="1" x14ac:dyDescent="0.35">
      <c r="A1226" s="2" t="s">
        <v>1294</v>
      </c>
      <c r="B1226" s="2" t="s">
        <v>4484</v>
      </c>
      <c r="C1226" s="12">
        <v>45208</v>
      </c>
      <c r="D1226" s="3" t="s">
        <v>5035</v>
      </c>
      <c r="E1226" s="3" t="s">
        <v>15</v>
      </c>
      <c r="F1226" s="3" t="s">
        <v>4260</v>
      </c>
      <c r="G1226" s="3" t="s">
        <v>4370</v>
      </c>
      <c r="H1226" s="3" t="s">
        <v>1714</v>
      </c>
      <c r="J1226" s="4" t="s">
        <v>4573</v>
      </c>
      <c r="K1226" s="4" t="s">
        <v>4572</v>
      </c>
      <c r="L1226" s="4" t="s">
        <v>5191</v>
      </c>
      <c r="M1226" s="4" t="s">
        <v>57</v>
      </c>
      <c r="N1226" s="4" t="s">
        <v>2624</v>
      </c>
      <c r="T1226" s="6" t="s">
        <v>3349</v>
      </c>
      <c r="U1226" s="6" t="s">
        <v>5062</v>
      </c>
      <c r="V1226" s="6" t="s">
        <v>46</v>
      </c>
      <c r="X1226" s="6" t="s">
        <v>5052</v>
      </c>
      <c r="Y1226" s="6" t="s">
        <v>1892</v>
      </c>
      <c r="AC1226" s="6" t="s">
        <v>55</v>
      </c>
      <c r="AD1226" s="7" t="s">
        <v>2606</v>
      </c>
      <c r="AE1226" s="7" t="s">
        <v>4324</v>
      </c>
      <c r="AK1226" s="8" t="s">
        <v>2090</v>
      </c>
      <c r="AM1226" s="8" t="s">
        <v>3968</v>
      </c>
      <c r="AP1226" s="2">
        <v>0</v>
      </c>
      <c r="AQ1226" s="2">
        <v>0</v>
      </c>
      <c r="AR1226" s="2">
        <v>0</v>
      </c>
      <c r="AS1226" s="2">
        <v>1</v>
      </c>
      <c r="AT1226" s="2">
        <v>0</v>
      </c>
      <c r="AU1226" s="2">
        <v>0</v>
      </c>
      <c r="AV1226" s="2">
        <v>0</v>
      </c>
      <c r="AW1226" s="2">
        <v>0</v>
      </c>
      <c r="AX1226" s="2">
        <v>0</v>
      </c>
      <c r="AY1226" s="2" t="s">
        <v>5181</v>
      </c>
      <c r="AZ1226" s="2">
        <v>0</v>
      </c>
      <c r="BC1226" s="9" t="s">
        <v>2596</v>
      </c>
    </row>
    <row r="1227" spans="1:57" ht="27.5" customHeight="1" x14ac:dyDescent="0.35">
      <c r="A1227" s="2" t="s">
        <v>1295</v>
      </c>
      <c r="B1227" s="2" t="s">
        <v>4484</v>
      </c>
      <c r="C1227" s="12">
        <v>45208</v>
      </c>
      <c r="D1227" s="3" t="s">
        <v>5035</v>
      </c>
      <c r="E1227" s="3" t="s">
        <v>15</v>
      </c>
      <c r="F1227" s="3" t="s">
        <v>4260</v>
      </c>
      <c r="G1227" s="3" t="s">
        <v>4370</v>
      </c>
      <c r="H1227" s="3" t="s">
        <v>1714</v>
      </c>
      <c r="J1227" s="4" t="s">
        <v>4573</v>
      </c>
      <c r="K1227" s="4" t="s">
        <v>4572</v>
      </c>
      <c r="L1227" s="4" t="s">
        <v>5191</v>
      </c>
      <c r="M1227" s="4" t="s">
        <v>57</v>
      </c>
      <c r="N1227" s="4" t="s">
        <v>2624</v>
      </c>
      <c r="T1227" s="6" t="s">
        <v>3350</v>
      </c>
      <c r="U1227" s="6" t="s">
        <v>5062</v>
      </c>
      <c r="V1227" s="6" t="s">
        <v>46</v>
      </c>
      <c r="X1227" s="6" t="s">
        <v>5052</v>
      </c>
      <c r="Y1227" s="6" t="s">
        <v>1748</v>
      </c>
      <c r="AC1227" s="6" t="s">
        <v>55</v>
      </c>
      <c r="AD1227" s="7" t="s">
        <v>2606</v>
      </c>
      <c r="AE1227" s="7" t="s">
        <v>4324</v>
      </c>
      <c r="AK1227" s="8" t="s">
        <v>2090</v>
      </c>
      <c r="AM1227" s="8" t="s">
        <v>3969</v>
      </c>
      <c r="AP1227" s="2">
        <v>0</v>
      </c>
      <c r="AQ1227" s="2">
        <v>0</v>
      </c>
      <c r="AR1227" s="2">
        <v>0</v>
      </c>
      <c r="AS1227" s="2">
        <v>1</v>
      </c>
      <c r="AT1227" s="2">
        <v>0</v>
      </c>
      <c r="AU1227" s="2">
        <v>0</v>
      </c>
      <c r="AV1227" s="2">
        <v>0</v>
      </c>
      <c r="AW1227" s="2">
        <v>0</v>
      </c>
      <c r="AX1227" s="2">
        <v>0</v>
      </c>
      <c r="AY1227" s="2" t="s">
        <v>5181</v>
      </c>
      <c r="AZ1227" s="2">
        <v>0</v>
      </c>
      <c r="BC1227" s="9" t="s">
        <v>2596</v>
      </c>
    </row>
    <row r="1228" spans="1:57" ht="27.5" customHeight="1" x14ac:dyDescent="0.35">
      <c r="A1228" s="2" t="s">
        <v>1296</v>
      </c>
      <c r="B1228" s="2" t="s">
        <v>4484</v>
      </c>
      <c r="C1228" s="12">
        <v>45208</v>
      </c>
      <c r="D1228" s="3" t="s">
        <v>5035</v>
      </c>
      <c r="E1228" s="3" t="s">
        <v>11</v>
      </c>
      <c r="F1228" s="3" t="s">
        <v>69</v>
      </c>
      <c r="G1228" s="3" t="s">
        <v>4448</v>
      </c>
      <c r="H1228" s="3" t="s">
        <v>1717</v>
      </c>
      <c r="J1228" s="4" t="s">
        <v>4573</v>
      </c>
      <c r="K1228" s="4" t="s">
        <v>4572</v>
      </c>
      <c r="L1228" s="4" t="s">
        <v>5191</v>
      </c>
      <c r="M1228" s="4" t="s">
        <v>57</v>
      </c>
      <c r="N1228" s="4" t="s">
        <v>2624</v>
      </c>
      <c r="T1228" s="6" t="s">
        <v>3335</v>
      </c>
      <c r="U1228" s="6" t="s">
        <v>5062</v>
      </c>
      <c r="V1228" s="6" t="s">
        <v>46</v>
      </c>
      <c r="X1228" s="6" t="s">
        <v>5052</v>
      </c>
      <c r="AC1228" s="6" t="s">
        <v>55</v>
      </c>
      <c r="AD1228" s="7" t="s">
        <v>1729</v>
      </c>
      <c r="AE1228" s="7" t="s">
        <v>1729</v>
      </c>
      <c r="AK1228" s="8" t="s">
        <v>2090</v>
      </c>
      <c r="AP1228" s="2">
        <v>0</v>
      </c>
      <c r="AQ1228" s="2">
        <v>0</v>
      </c>
      <c r="AR1228" s="2">
        <v>0</v>
      </c>
      <c r="AS1228" s="2">
        <v>1</v>
      </c>
      <c r="AT1228" s="2">
        <v>0</v>
      </c>
      <c r="AU1228" s="2">
        <v>0</v>
      </c>
      <c r="AV1228" s="2">
        <v>0</v>
      </c>
      <c r="AW1228" s="2">
        <v>0</v>
      </c>
      <c r="AX1228" s="2">
        <v>0</v>
      </c>
      <c r="AY1228" s="2" t="s">
        <v>5181</v>
      </c>
      <c r="AZ1228" s="2">
        <v>0</v>
      </c>
      <c r="BA1228" s="9" t="s">
        <v>4165</v>
      </c>
      <c r="BB1228" s="9" t="s">
        <v>4166</v>
      </c>
      <c r="BC1228" s="9" t="s">
        <v>2596</v>
      </c>
    </row>
    <row r="1229" spans="1:57" ht="27.5" customHeight="1" x14ac:dyDescent="0.35">
      <c r="A1229" s="2" t="s">
        <v>1297</v>
      </c>
      <c r="B1229" s="2" t="s">
        <v>4484</v>
      </c>
      <c r="C1229" s="12">
        <v>45208</v>
      </c>
      <c r="D1229" s="3" t="s">
        <v>5035</v>
      </c>
      <c r="E1229" s="3" t="s">
        <v>11</v>
      </c>
      <c r="F1229" s="3" t="s">
        <v>69</v>
      </c>
      <c r="G1229" s="3" t="s">
        <v>4448</v>
      </c>
      <c r="H1229" s="3" t="s">
        <v>1717</v>
      </c>
      <c r="J1229" s="4" t="s">
        <v>4573</v>
      </c>
      <c r="K1229" s="4" t="s">
        <v>4572</v>
      </c>
      <c r="L1229" s="4" t="s">
        <v>5191</v>
      </c>
      <c r="M1229" s="4" t="s">
        <v>57</v>
      </c>
      <c r="N1229" s="4" t="s">
        <v>2624</v>
      </c>
      <c r="T1229" s="6" t="s">
        <v>3336</v>
      </c>
      <c r="U1229" s="6" t="s">
        <v>5062</v>
      </c>
      <c r="V1229" s="6" t="s">
        <v>46</v>
      </c>
      <c r="X1229" s="6" t="s">
        <v>5052</v>
      </c>
      <c r="AC1229" s="6" t="s">
        <v>55</v>
      </c>
      <c r="AD1229" s="7" t="s">
        <v>1729</v>
      </c>
      <c r="AE1229" s="7" t="s">
        <v>1729</v>
      </c>
      <c r="AK1229" s="8" t="s">
        <v>2090</v>
      </c>
      <c r="AP1229" s="2">
        <v>0</v>
      </c>
      <c r="AQ1229" s="2">
        <v>0</v>
      </c>
      <c r="AR1229" s="2">
        <v>0</v>
      </c>
      <c r="AS1229" s="2">
        <v>1</v>
      </c>
      <c r="AT1229" s="2">
        <v>0</v>
      </c>
      <c r="AU1229" s="2">
        <v>0</v>
      </c>
      <c r="AV1229" s="2">
        <v>0</v>
      </c>
      <c r="AW1229" s="2">
        <v>0</v>
      </c>
      <c r="AX1229" s="2">
        <v>0</v>
      </c>
      <c r="AY1229" s="2" t="s">
        <v>5181</v>
      </c>
      <c r="AZ1229" s="2">
        <v>0</v>
      </c>
      <c r="BA1229" s="9" t="s">
        <v>4165</v>
      </c>
      <c r="BB1229" s="9" t="s">
        <v>4166</v>
      </c>
      <c r="BC1229" s="9" t="s">
        <v>2596</v>
      </c>
    </row>
    <row r="1230" spans="1:57" ht="27.5" customHeight="1" x14ac:dyDescent="0.35">
      <c r="A1230" s="2" t="s">
        <v>1298</v>
      </c>
      <c r="B1230" s="2" t="s">
        <v>4484</v>
      </c>
      <c r="C1230" s="12">
        <v>45208</v>
      </c>
      <c r="D1230" s="3" t="s">
        <v>5035</v>
      </c>
      <c r="E1230" s="3" t="s">
        <v>11</v>
      </c>
      <c r="F1230" s="3" t="s">
        <v>69</v>
      </c>
      <c r="G1230" s="3" t="s">
        <v>4448</v>
      </c>
      <c r="H1230" s="3" t="s">
        <v>1717</v>
      </c>
      <c r="J1230" s="4" t="s">
        <v>4573</v>
      </c>
      <c r="K1230" s="4" t="s">
        <v>4572</v>
      </c>
      <c r="L1230" s="4" t="s">
        <v>5191</v>
      </c>
      <c r="M1230" s="4" t="s">
        <v>57</v>
      </c>
      <c r="N1230" s="4" t="s">
        <v>2624</v>
      </c>
      <c r="T1230" s="6" t="s">
        <v>3337</v>
      </c>
      <c r="U1230" s="6" t="s">
        <v>5062</v>
      </c>
      <c r="V1230" s="6" t="s">
        <v>46</v>
      </c>
      <c r="X1230" s="6" t="s">
        <v>5052</v>
      </c>
      <c r="AC1230" s="6" t="s">
        <v>55</v>
      </c>
      <c r="AD1230" s="7" t="s">
        <v>1729</v>
      </c>
      <c r="AE1230" s="7" t="s">
        <v>1729</v>
      </c>
      <c r="AK1230" s="8" t="s">
        <v>2090</v>
      </c>
      <c r="AP1230" s="2">
        <v>0</v>
      </c>
      <c r="AQ1230" s="2">
        <v>0</v>
      </c>
      <c r="AR1230" s="2">
        <v>0</v>
      </c>
      <c r="AS1230" s="2">
        <v>1</v>
      </c>
      <c r="AT1230" s="2">
        <v>0</v>
      </c>
      <c r="AU1230" s="2">
        <v>0</v>
      </c>
      <c r="AV1230" s="2">
        <v>0</v>
      </c>
      <c r="AW1230" s="2">
        <v>0</v>
      </c>
      <c r="AX1230" s="2">
        <v>0</v>
      </c>
      <c r="AY1230" s="2" t="s">
        <v>5181</v>
      </c>
      <c r="AZ1230" s="2">
        <v>0</v>
      </c>
      <c r="BA1230" s="9" t="s">
        <v>4165</v>
      </c>
      <c r="BB1230" s="9" t="s">
        <v>4166</v>
      </c>
      <c r="BC1230" s="9" t="s">
        <v>2596</v>
      </c>
    </row>
    <row r="1231" spans="1:57" ht="27.5" customHeight="1" x14ac:dyDescent="0.35">
      <c r="A1231" s="2" t="s">
        <v>1299</v>
      </c>
      <c r="B1231" s="2" t="s">
        <v>4484</v>
      </c>
      <c r="C1231" s="12">
        <v>45208</v>
      </c>
      <c r="D1231" s="3" t="s">
        <v>5035</v>
      </c>
      <c r="E1231" s="3" t="s">
        <v>11</v>
      </c>
      <c r="F1231" s="3" t="s">
        <v>69</v>
      </c>
      <c r="G1231" s="3" t="s">
        <v>4448</v>
      </c>
      <c r="H1231" s="3" t="s">
        <v>1717</v>
      </c>
      <c r="J1231" s="4" t="s">
        <v>4573</v>
      </c>
      <c r="K1231" s="4" t="s">
        <v>4572</v>
      </c>
      <c r="L1231" s="4" t="s">
        <v>5191</v>
      </c>
      <c r="M1231" s="4" t="s">
        <v>57</v>
      </c>
      <c r="N1231" s="4" t="s">
        <v>2624</v>
      </c>
      <c r="T1231" s="6" t="s">
        <v>3338</v>
      </c>
      <c r="U1231" s="6" t="s">
        <v>5062</v>
      </c>
      <c r="V1231" s="6" t="s">
        <v>46</v>
      </c>
      <c r="X1231" s="6" t="s">
        <v>5052</v>
      </c>
      <c r="AC1231" s="6" t="s">
        <v>55</v>
      </c>
      <c r="AD1231" s="7" t="s">
        <v>1729</v>
      </c>
      <c r="AE1231" s="7" t="s">
        <v>1729</v>
      </c>
      <c r="AK1231" s="8" t="s">
        <v>2090</v>
      </c>
      <c r="AP1231" s="2">
        <v>0</v>
      </c>
      <c r="AQ1231" s="2">
        <v>0</v>
      </c>
      <c r="AR1231" s="2">
        <v>0</v>
      </c>
      <c r="AS1231" s="2">
        <v>1</v>
      </c>
      <c r="AT1231" s="2">
        <v>0</v>
      </c>
      <c r="AU1231" s="2">
        <v>0</v>
      </c>
      <c r="AV1231" s="2">
        <v>0</v>
      </c>
      <c r="AW1231" s="2">
        <v>0</v>
      </c>
      <c r="AX1231" s="2">
        <v>0</v>
      </c>
      <c r="AY1231" s="2" t="s">
        <v>5181</v>
      </c>
      <c r="AZ1231" s="2">
        <v>0</v>
      </c>
      <c r="BA1231" s="9" t="s">
        <v>4165</v>
      </c>
      <c r="BB1231" s="9" t="s">
        <v>4166</v>
      </c>
      <c r="BC1231" s="9" t="s">
        <v>2596</v>
      </c>
    </row>
    <row r="1232" spans="1:57" ht="27.5" customHeight="1" x14ac:dyDescent="0.35">
      <c r="A1232" s="2" t="s">
        <v>1300</v>
      </c>
      <c r="B1232" s="2" t="s">
        <v>4484</v>
      </c>
      <c r="C1232" s="12">
        <v>45208</v>
      </c>
      <c r="D1232" s="3" t="s">
        <v>5035</v>
      </c>
      <c r="E1232" s="3" t="s">
        <v>11</v>
      </c>
      <c r="F1232" s="3" t="s">
        <v>69</v>
      </c>
      <c r="G1232" s="3" t="s">
        <v>4448</v>
      </c>
      <c r="H1232" s="3" t="s">
        <v>1717</v>
      </c>
      <c r="J1232" s="4" t="s">
        <v>4573</v>
      </c>
      <c r="K1232" s="4" t="s">
        <v>4572</v>
      </c>
      <c r="L1232" s="4" t="s">
        <v>5191</v>
      </c>
      <c r="M1232" s="4" t="s">
        <v>57</v>
      </c>
      <c r="N1232" s="4" t="s">
        <v>2624</v>
      </c>
      <c r="T1232" s="6" t="s">
        <v>3339</v>
      </c>
      <c r="U1232" s="6" t="s">
        <v>5062</v>
      </c>
      <c r="V1232" s="6" t="s">
        <v>46</v>
      </c>
      <c r="X1232" s="6" t="s">
        <v>5052</v>
      </c>
      <c r="AC1232" s="6" t="s">
        <v>55</v>
      </c>
      <c r="AD1232" s="7" t="s">
        <v>1729</v>
      </c>
      <c r="AE1232" s="7" t="s">
        <v>1729</v>
      </c>
      <c r="AK1232" s="8" t="s">
        <v>2090</v>
      </c>
      <c r="AP1232" s="2">
        <v>0</v>
      </c>
      <c r="AQ1232" s="2">
        <v>0</v>
      </c>
      <c r="AR1232" s="2">
        <v>0</v>
      </c>
      <c r="AS1232" s="2">
        <v>1</v>
      </c>
      <c r="AT1232" s="2">
        <v>0</v>
      </c>
      <c r="AU1232" s="2">
        <v>0</v>
      </c>
      <c r="AV1232" s="2">
        <v>0</v>
      </c>
      <c r="AW1232" s="2">
        <v>0</v>
      </c>
      <c r="AX1232" s="2">
        <v>0</v>
      </c>
      <c r="AY1232" s="2" t="s">
        <v>5181</v>
      </c>
      <c r="AZ1232" s="2">
        <v>0</v>
      </c>
      <c r="BA1232" s="9" t="s">
        <v>4165</v>
      </c>
      <c r="BB1232" s="9" t="s">
        <v>4166</v>
      </c>
      <c r="BC1232" s="9" t="s">
        <v>2596</v>
      </c>
    </row>
    <row r="1233" spans="1:55" ht="27.5" customHeight="1" x14ac:dyDescent="0.35">
      <c r="A1233" s="2" t="s">
        <v>1301</v>
      </c>
      <c r="B1233" s="2" t="s">
        <v>4484</v>
      </c>
      <c r="C1233" s="12">
        <v>45208</v>
      </c>
      <c r="D1233" s="3" t="s">
        <v>5035</v>
      </c>
      <c r="E1233" s="3" t="s">
        <v>11</v>
      </c>
      <c r="F1233" s="3" t="s">
        <v>69</v>
      </c>
      <c r="G1233" s="3" t="s">
        <v>4448</v>
      </c>
      <c r="H1233" s="3" t="s">
        <v>1717</v>
      </c>
      <c r="J1233" s="4" t="s">
        <v>4573</v>
      </c>
      <c r="K1233" s="4" t="s">
        <v>4572</v>
      </c>
      <c r="L1233" s="4" t="s">
        <v>5191</v>
      </c>
      <c r="M1233" s="4" t="s">
        <v>57</v>
      </c>
      <c r="N1233" s="4" t="s">
        <v>2624</v>
      </c>
      <c r="T1233" s="6" t="s">
        <v>3340</v>
      </c>
      <c r="U1233" s="6" t="s">
        <v>5062</v>
      </c>
      <c r="V1233" s="6" t="s">
        <v>34</v>
      </c>
      <c r="X1233" s="6" t="s">
        <v>5052</v>
      </c>
      <c r="AB1233" s="6" t="s">
        <v>3886</v>
      </c>
      <c r="AC1233" s="6" t="s">
        <v>55</v>
      </c>
      <c r="AD1233" s="7" t="s">
        <v>1729</v>
      </c>
      <c r="AE1233" s="7" t="s">
        <v>1729</v>
      </c>
      <c r="AI1233" s="18">
        <v>45184</v>
      </c>
      <c r="AK1233" s="8">
        <v>15</v>
      </c>
      <c r="AP1233" s="2">
        <v>0</v>
      </c>
      <c r="AQ1233" s="2">
        <v>0</v>
      </c>
      <c r="AR1233" s="2">
        <v>0</v>
      </c>
      <c r="AS1233" s="2">
        <v>1</v>
      </c>
      <c r="AT1233" s="2">
        <v>0</v>
      </c>
      <c r="AU1233" s="2">
        <v>0</v>
      </c>
      <c r="AV1233" s="2">
        <v>0</v>
      </c>
      <c r="AW1233" s="2">
        <v>1</v>
      </c>
      <c r="AX1233" s="2">
        <v>0</v>
      </c>
      <c r="AY1233" s="2" t="s">
        <v>5181</v>
      </c>
      <c r="AZ1233" s="2">
        <v>0</v>
      </c>
      <c r="BA1233" s="9" t="s">
        <v>4161</v>
      </c>
      <c r="BB1233" s="9" t="s">
        <v>4166</v>
      </c>
      <c r="BC1233" s="9" t="s">
        <v>4162</v>
      </c>
    </row>
    <row r="1234" spans="1:55" ht="27.5" customHeight="1" x14ac:dyDescent="0.35">
      <c r="A1234" s="2" t="s">
        <v>1302</v>
      </c>
      <c r="B1234" s="2" t="s">
        <v>4484</v>
      </c>
      <c r="C1234" s="12">
        <v>45208</v>
      </c>
      <c r="D1234" s="3" t="s">
        <v>5035</v>
      </c>
      <c r="E1234" s="3" t="s">
        <v>11</v>
      </c>
      <c r="F1234" s="3" t="s">
        <v>69</v>
      </c>
      <c r="G1234" s="3" t="s">
        <v>4448</v>
      </c>
      <c r="H1234" s="3" t="s">
        <v>1717</v>
      </c>
      <c r="J1234" s="4" t="s">
        <v>4573</v>
      </c>
      <c r="K1234" s="4" t="s">
        <v>4572</v>
      </c>
      <c r="L1234" s="4" t="s">
        <v>5191</v>
      </c>
      <c r="M1234" s="4" t="s">
        <v>57</v>
      </c>
      <c r="N1234" s="4" t="s">
        <v>2624</v>
      </c>
      <c r="T1234" s="6" t="s">
        <v>3341</v>
      </c>
      <c r="U1234" s="6" t="s">
        <v>5062</v>
      </c>
      <c r="V1234" s="6" t="s">
        <v>46</v>
      </c>
      <c r="X1234" s="6" t="s">
        <v>5052</v>
      </c>
      <c r="AC1234" s="6" t="s">
        <v>55</v>
      </c>
      <c r="AD1234" s="7" t="s">
        <v>1729</v>
      </c>
      <c r="AE1234" s="7" t="s">
        <v>1729</v>
      </c>
      <c r="AK1234" s="8" t="s">
        <v>2090</v>
      </c>
      <c r="AP1234" s="2">
        <v>0</v>
      </c>
      <c r="AQ1234" s="2">
        <v>0</v>
      </c>
      <c r="AR1234" s="2">
        <v>0</v>
      </c>
      <c r="AS1234" s="2">
        <v>1</v>
      </c>
      <c r="AT1234" s="2">
        <v>0</v>
      </c>
      <c r="AU1234" s="2">
        <v>0</v>
      </c>
      <c r="AV1234" s="2">
        <v>0</v>
      </c>
      <c r="AW1234" s="2">
        <v>0</v>
      </c>
      <c r="AX1234" s="2">
        <v>0</v>
      </c>
      <c r="AY1234" s="2" t="s">
        <v>5181</v>
      </c>
      <c r="AZ1234" s="2">
        <v>0</v>
      </c>
      <c r="BA1234" s="9" t="s">
        <v>4165</v>
      </c>
      <c r="BB1234" s="9" t="s">
        <v>4166</v>
      </c>
      <c r="BC1234" s="9" t="s">
        <v>2596</v>
      </c>
    </row>
    <row r="1235" spans="1:55" ht="27.5" customHeight="1" x14ac:dyDescent="0.35">
      <c r="A1235" s="2" t="s">
        <v>1303</v>
      </c>
      <c r="B1235" s="2" t="s">
        <v>4484</v>
      </c>
      <c r="C1235" s="12">
        <v>45208</v>
      </c>
      <c r="D1235" s="3" t="s">
        <v>5035</v>
      </c>
      <c r="E1235" s="3" t="s">
        <v>11</v>
      </c>
      <c r="F1235" s="3" t="s">
        <v>69</v>
      </c>
      <c r="G1235" s="3" t="s">
        <v>4448</v>
      </c>
      <c r="H1235" s="3" t="s">
        <v>1717</v>
      </c>
      <c r="J1235" s="4" t="s">
        <v>4573</v>
      </c>
      <c r="K1235" s="4" t="s">
        <v>4572</v>
      </c>
      <c r="L1235" s="4" t="s">
        <v>5191</v>
      </c>
      <c r="M1235" s="4" t="s">
        <v>57</v>
      </c>
      <c r="N1235" s="4" t="s">
        <v>2624</v>
      </c>
      <c r="T1235" s="6" t="s">
        <v>3342</v>
      </c>
      <c r="U1235" s="6" t="s">
        <v>5062</v>
      </c>
      <c r="V1235" s="6" t="s">
        <v>46</v>
      </c>
      <c r="X1235" s="6" t="s">
        <v>5052</v>
      </c>
      <c r="AC1235" s="6" t="s">
        <v>55</v>
      </c>
      <c r="AD1235" s="7" t="s">
        <v>1729</v>
      </c>
      <c r="AE1235" s="7" t="s">
        <v>1729</v>
      </c>
      <c r="AK1235" s="8" t="s">
        <v>2090</v>
      </c>
      <c r="AP1235" s="2">
        <v>0</v>
      </c>
      <c r="AQ1235" s="2">
        <v>0</v>
      </c>
      <c r="AR1235" s="2">
        <v>0</v>
      </c>
      <c r="AS1235" s="2">
        <v>1</v>
      </c>
      <c r="AT1235" s="2">
        <v>0</v>
      </c>
      <c r="AU1235" s="2">
        <v>0</v>
      </c>
      <c r="AV1235" s="2">
        <v>0</v>
      </c>
      <c r="AW1235" s="2">
        <v>0</v>
      </c>
      <c r="AX1235" s="2">
        <v>0</v>
      </c>
      <c r="AY1235" s="2" t="s">
        <v>5181</v>
      </c>
      <c r="AZ1235" s="2">
        <v>0</v>
      </c>
      <c r="BA1235" s="9" t="s">
        <v>4165</v>
      </c>
      <c r="BB1235" s="9" t="s">
        <v>4166</v>
      </c>
      <c r="BC1235" s="9" t="s">
        <v>2596</v>
      </c>
    </row>
    <row r="1236" spans="1:55" ht="27.5" customHeight="1" x14ac:dyDescent="0.35">
      <c r="A1236" s="2" t="s">
        <v>1304</v>
      </c>
      <c r="B1236" s="2" t="s">
        <v>4484</v>
      </c>
      <c r="C1236" s="12">
        <v>45208</v>
      </c>
      <c r="D1236" s="3" t="s">
        <v>5035</v>
      </c>
      <c r="E1236" s="3" t="s">
        <v>11</v>
      </c>
      <c r="F1236" s="3" t="s">
        <v>69</v>
      </c>
      <c r="G1236" s="3" t="s">
        <v>4448</v>
      </c>
      <c r="H1236" s="3" t="s">
        <v>1717</v>
      </c>
      <c r="J1236" s="4" t="s">
        <v>4573</v>
      </c>
      <c r="K1236" s="4" t="s">
        <v>4572</v>
      </c>
      <c r="L1236" s="4" t="s">
        <v>5191</v>
      </c>
      <c r="M1236" s="4" t="s">
        <v>57</v>
      </c>
      <c r="N1236" s="4" t="s">
        <v>2624</v>
      </c>
      <c r="T1236" s="6" t="s">
        <v>3343</v>
      </c>
      <c r="U1236" s="6" t="s">
        <v>5062</v>
      </c>
      <c r="V1236" s="6" t="s">
        <v>46</v>
      </c>
      <c r="X1236" s="6" t="s">
        <v>5052</v>
      </c>
      <c r="AC1236" s="6" t="s">
        <v>55</v>
      </c>
      <c r="AD1236" s="7" t="s">
        <v>1729</v>
      </c>
      <c r="AE1236" s="7" t="s">
        <v>1729</v>
      </c>
      <c r="AK1236" s="8" t="s">
        <v>2090</v>
      </c>
      <c r="AP1236" s="2">
        <v>0</v>
      </c>
      <c r="AQ1236" s="2">
        <v>0</v>
      </c>
      <c r="AR1236" s="2">
        <v>0</v>
      </c>
      <c r="AS1236" s="2">
        <v>1</v>
      </c>
      <c r="AT1236" s="2">
        <v>0</v>
      </c>
      <c r="AU1236" s="2">
        <v>0</v>
      </c>
      <c r="AV1236" s="2">
        <v>0</v>
      </c>
      <c r="AW1236" s="2">
        <v>0</v>
      </c>
      <c r="AX1236" s="2">
        <v>0</v>
      </c>
      <c r="AY1236" s="2" t="s">
        <v>5181</v>
      </c>
      <c r="AZ1236" s="2">
        <v>0</v>
      </c>
      <c r="BA1236" s="9" t="s">
        <v>4165</v>
      </c>
      <c r="BB1236" s="9" t="s">
        <v>4166</v>
      </c>
      <c r="BC1236" s="9" t="s">
        <v>2596</v>
      </c>
    </row>
    <row r="1237" spans="1:55" ht="27.5" customHeight="1" x14ac:dyDescent="0.35">
      <c r="A1237" s="2" t="s">
        <v>1305</v>
      </c>
      <c r="B1237" s="2" t="s">
        <v>4484</v>
      </c>
      <c r="C1237" s="12">
        <v>45208</v>
      </c>
      <c r="D1237" s="3" t="s">
        <v>5035</v>
      </c>
      <c r="E1237" s="3" t="s">
        <v>11</v>
      </c>
      <c r="F1237" s="3" t="s">
        <v>69</v>
      </c>
      <c r="G1237" s="3" t="s">
        <v>4448</v>
      </c>
      <c r="H1237" s="3" t="s">
        <v>1717</v>
      </c>
      <c r="J1237" s="4" t="s">
        <v>4573</v>
      </c>
      <c r="K1237" s="4" t="s">
        <v>4572</v>
      </c>
      <c r="L1237" s="4" t="s">
        <v>5191</v>
      </c>
      <c r="M1237" s="4" t="s">
        <v>57</v>
      </c>
      <c r="N1237" s="4" t="s">
        <v>2624</v>
      </c>
      <c r="T1237" s="6" t="s">
        <v>3344</v>
      </c>
      <c r="U1237" s="6" t="s">
        <v>5062</v>
      </c>
      <c r="V1237" s="6" t="s">
        <v>46</v>
      </c>
      <c r="X1237" s="6" t="s">
        <v>5052</v>
      </c>
      <c r="AC1237" s="6" t="s">
        <v>55</v>
      </c>
      <c r="AD1237" s="7" t="s">
        <v>1729</v>
      </c>
      <c r="AE1237" s="7" t="s">
        <v>1729</v>
      </c>
      <c r="AK1237" s="8" t="s">
        <v>2090</v>
      </c>
      <c r="AP1237" s="2">
        <v>0</v>
      </c>
      <c r="AQ1237" s="2">
        <v>0</v>
      </c>
      <c r="AR1237" s="2">
        <v>0</v>
      </c>
      <c r="AS1237" s="2">
        <v>1</v>
      </c>
      <c r="AT1237" s="2">
        <v>0</v>
      </c>
      <c r="AU1237" s="2">
        <v>0</v>
      </c>
      <c r="AV1237" s="2">
        <v>0</v>
      </c>
      <c r="AW1237" s="2">
        <v>0</v>
      </c>
      <c r="AX1237" s="2">
        <v>0</v>
      </c>
      <c r="AY1237" s="2" t="s">
        <v>5181</v>
      </c>
      <c r="AZ1237" s="2">
        <v>0</v>
      </c>
      <c r="BA1237" s="9" t="s">
        <v>4165</v>
      </c>
      <c r="BB1237" s="9" t="s">
        <v>4166</v>
      </c>
      <c r="BC1237" s="9" t="s">
        <v>2596</v>
      </c>
    </row>
    <row r="1238" spans="1:55" ht="27.5" customHeight="1" x14ac:dyDescent="0.35">
      <c r="A1238" s="2" t="s">
        <v>1306</v>
      </c>
      <c r="B1238" s="2" t="s">
        <v>4484</v>
      </c>
      <c r="C1238" s="12">
        <v>45208</v>
      </c>
      <c r="D1238" s="3" t="s">
        <v>5035</v>
      </c>
      <c r="E1238" s="3" t="s">
        <v>11</v>
      </c>
      <c r="F1238" s="3" t="s">
        <v>69</v>
      </c>
      <c r="G1238" s="3" t="s">
        <v>4448</v>
      </c>
      <c r="H1238" s="3" t="s">
        <v>1717</v>
      </c>
      <c r="J1238" s="4" t="s">
        <v>4573</v>
      </c>
      <c r="K1238" s="4" t="s">
        <v>4572</v>
      </c>
      <c r="L1238" s="4" t="s">
        <v>5191</v>
      </c>
      <c r="M1238" s="4" t="s">
        <v>57</v>
      </c>
      <c r="N1238" s="4" t="s">
        <v>2624</v>
      </c>
      <c r="T1238" s="6" t="s">
        <v>3345</v>
      </c>
      <c r="U1238" s="6" t="s">
        <v>5062</v>
      </c>
      <c r="V1238" s="6" t="s">
        <v>46</v>
      </c>
      <c r="X1238" s="6" t="s">
        <v>5052</v>
      </c>
      <c r="AC1238" s="6" t="s">
        <v>55</v>
      </c>
      <c r="AD1238" s="7" t="s">
        <v>1729</v>
      </c>
      <c r="AE1238" s="7" t="s">
        <v>1729</v>
      </c>
      <c r="AK1238" s="8" t="s">
        <v>2090</v>
      </c>
      <c r="AP1238" s="2">
        <v>0</v>
      </c>
      <c r="AQ1238" s="2">
        <v>0</v>
      </c>
      <c r="AR1238" s="2">
        <v>0</v>
      </c>
      <c r="AS1238" s="2">
        <v>1</v>
      </c>
      <c r="AT1238" s="2">
        <v>0</v>
      </c>
      <c r="AU1238" s="2">
        <v>0</v>
      </c>
      <c r="AV1238" s="2">
        <v>0</v>
      </c>
      <c r="AW1238" s="2">
        <v>0</v>
      </c>
      <c r="AX1238" s="2">
        <v>0</v>
      </c>
      <c r="AY1238" s="2" t="s">
        <v>5181</v>
      </c>
      <c r="AZ1238" s="2">
        <v>0</v>
      </c>
      <c r="BA1238" s="9" t="s">
        <v>4165</v>
      </c>
      <c r="BB1238" s="9" t="s">
        <v>4166</v>
      </c>
      <c r="BC1238" s="9" t="s">
        <v>2596</v>
      </c>
    </row>
    <row r="1239" spans="1:55" ht="27.5" customHeight="1" x14ac:dyDescent="0.35">
      <c r="A1239" s="2" t="s">
        <v>1307</v>
      </c>
      <c r="B1239" s="2" t="s">
        <v>4484</v>
      </c>
      <c r="C1239" s="12">
        <v>45208</v>
      </c>
      <c r="D1239" s="3" t="s">
        <v>5035</v>
      </c>
      <c r="E1239" s="3" t="s">
        <v>11</v>
      </c>
      <c r="F1239" s="3" t="s">
        <v>69</v>
      </c>
      <c r="G1239" s="3" t="s">
        <v>4448</v>
      </c>
      <c r="H1239" s="3" t="s">
        <v>1717</v>
      </c>
      <c r="J1239" s="4" t="s">
        <v>4573</v>
      </c>
      <c r="K1239" s="4" t="s">
        <v>4572</v>
      </c>
      <c r="L1239" s="4" t="s">
        <v>5191</v>
      </c>
      <c r="M1239" s="4" t="s">
        <v>57</v>
      </c>
      <c r="N1239" s="4" t="s">
        <v>2624</v>
      </c>
      <c r="T1239" s="6" t="s">
        <v>3346</v>
      </c>
      <c r="U1239" s="6" t="s">
        <v>5062</v>
      </c>
      <c r="V1239" s="6" t="s">
        <v>46</v>
      </c>
      <c r="X1239" s="6" t="s">
        <v>5052</v>
      </c>
      <c r="AC1239" s="6" t="s">
        <v>55</v>
      </c>
      <c r="AD1239" s="7" t="s">
        <v>1729</v>
      </c>
      <c r="AE1239" s="7" t="s">
        <v>1729</v>
      </c>
      <c r="AK1239" s="8" t="s">
        <v>2090</v>
      </c>
      <c r="AP1239" s="2">
        <v>0</v>
      </c>
      <c r="AQ1239" s="2">
        <v>0</v>
      </c>
      <c r="AR1239" s="2">
        <v>0</v>
      </c>
      <c r="AS1239" s="2">
        <v>1</v>
      </c>
      <c r="AT1239" s="2">
        <v>0</v>
      </c>
      <c r="AU1239" s="2">
        <v>0</v>
      </c>
      <c r="AV1239" s="2">
        <v>0</v>
      </c>
      <c r="AW1239" s="2">
        <v>0</v>
      </c>
      <c r="AX1239" s="2">
        <v>0</v>
      </c>
      <c r="AY1239" s="2" t="s">
        <v>5181</v>
      </c>
      <c r="AZ1239" s="2">
        <v>0</v>
      </c>
      <c r="BA1239" s="9" t="s">
        <v>4165</v>
      </c>
      <c r="BB1239" s="9" t="s">
        <v>4166</v>
      </c>
      <c r="BC1239" s="9" t="s">
        <v>2596</v>
      </c>
    </row>
    <row r="1240" spans="1:55" ht="27.5" customHeight="1" x14ac:dyDescent="0.35">
      <c r="A1240" s="2" t="s">
        <v>1308</v>
      </c>
      <c r="B1240" s="2" t="s">
        <v>4484</v>
      </c>
      <c r="C1240" s="12">
        <v>45208</v>
      </c>
      <c r="D1240" s="3" t="s">
        <v>5035</v>
      </c>
      <c r="E1240" s="3" t="s">
        <v>11</v>
      </c>
      <c r="F1240" s="3" t="s">
        <v>69</v>
      </c>
      <c r="G1240" s="3" t="s">
        <v>4448</v>
      </c>
      <c r="H1240" s="3" t="s">
        <v>1717</v>
      </c>
      <c r="J1240" s="4" t="s">
        <v>4573</v>
      </c>
      <c r="K1240" s="4" t="s">
        <v>4572</v>
      </c>
      <c r="L1240" s="4" t="s">
        <v>5191</v>
      </c>
      <c r="M1240" s="4" t="s">
        <v>57</v>
      </c>
      <c r="N1240" s="4" t="s">
        <v>2624</v>
      </c>
      <c r="T1240" s="6" t="s">
        <v>3347</v>
      </c>
      <c r="U1240" s="6" t="s">
        <v>5062</v>
      </c>
      <c r="V1240" s="6" t="s">
        <v>46</v>
      </c>
      <c r="X1240" s="6" t="s">
        <v>5052</v>
      </c>
      <c r="AC1240" s="6" t="s">
        <v>55</v>
      </c>
      <c r="AD1240" s="7" t="s">
        <v>1729</v>
      </c>
      <c r="AE1240" s="7" t="s">
        <v>1729</v>
      </c>
      <c r="AK1240" s="8" t="s">
        <v>2090</v>
      </c>
      <c r="AP1240" s="2">
        <v>0</v>
      </c>
      <c r="AQ1240" s="2">
        <v>0</v>
      </c>
      <c r="AR1240" s="2">
        <v>0</v>
      </c>
      <c r="AS1240" s="2">
        <v>1</v>
      </c>
      <c r="AT1240" s="2">
        <v>0</v>
      </c>
      <c r="AU1240" s="2">
        <v>0</v>
      </c>
      <c r="AV1240" s="2">
        <v>0</v>
      </c>
      <c r="AW1240" s="2">
        <v>0</v>
      </c>
      <c r="AX1240" s="2">
        <v>0</v>
      </c>
      <c r="AY1240" s="2" t="s">
        <v>5181</v>
      </c>
      <c r="AZ1240" s="2">
        <v>0</v>
      </c>
      <c r="BA1240" s="9" t="s">
        <v>4165</v>
      </c>
      <c r="BB1240" s="9" t="s">
        <v>4166</v>
      </c>
      <c r="BC1240" s="9" t="s">
        <v>2596</v>
      </c>
    </row>
    <row r="1241" spans="1:55" ht="27.5" customHeight="1" x14ac:dyDescent="0.35">
      <c r="A1241" s="2" t="s">
        <v>1309</v>
      </c>
      <c r="B1241" s="2" t="s">
        <v>4484</v>
      </c>
      <c r="C1241" s="12">
        <v>45208</v>
      </c>
      <c r="D1241" s="3" t="s">
        <v>5035</v>
      </c>
      <c r="E1241" s="3" t="s">
        <v>11</v>
      </c>
      <c r="F1241" s="3" t="s">
        <v>69</v>
      </c>
      <c r="G1241" s="3" t="s">
        <v>4448</v>
      </c>
      <c r="H1241" s="3" t="s">
        <v>1717</v>
      </c>
      <c r="J1241" s="4" t="s">
        <v>4573</v>
      </c>
      <c r="K1241" s="4" t="s">
        <v>4572</v>
      </c>
      <c r="L1241" s="4" t="s">
        <v>5191</v>
      </c>
      <c r="M1241" s="4" t="s">
        <v>57</v>
      </c>
      <c r="N1241" s="4" t="s">
        <v>2624</v>
      </c>
      <c r="T1241" s="6" t="s">
        <v>3348</v>
      </c>
      <c r="U1241" s="6" t="s">
        <v>5062</v>
      </c>
      <c r="V1241" s="6" t="s">
        <v>46</v>
      </c>
      <c r="X1241" s="6" t="s">
        <v>5052</v>
      </c>
      <c r="AC1241" s="6" t="s">
        <v>55</v>
      </c>
      <c r="AD1241" s="7" t="s">
        <v>1729</v>
      </c>
      <c r="AE1241" s="7" t="s">
        <v>1729</v>
      </c>
      <c r="AK1241" s="8" t="s">
        <v>2090</v>
      </c>
      <c r="AP1241" s="2">
        <v>0</v>
      </c>
      <c r="AQ1241" s="2">
        <v>0</v>
      </c>
      <c r="AR1241" s="2">
        <v>0</v>
      </c>
      <c r="AS1241" s="2">
        <v>1</v>
      </c>
      <c r="AT1241" s="2">
        <v>0</v>
      </c>
      <c r="AU1241" s="2">
        <v>0</v>
      </c>
      <c r="AV1241" s="2">
        <v>0</v>
      </c>
      <c r="AW1241" s="2">
        <v>0</v>
      </c>
      <c r="AX1241" s="2">
        <v>0</v>
      </c>
      <c r="AY1241" s="2" t="s">
        <v>5181</v>
      </c>
      <c r="AZ1241" s="2">
        <v>0</v>
      </c>
      <c r="BA1241" s="9" t="s">
        <v>4165</v>
      </c>
      <c r="BB1241" s="9" t="s">
        <v>4166</v>
      </c>
      <c r="BC1241" s="9" t="s">
        <v>2596</v>
      </c>
    </row>
    <row r="1242" spans="1:55" ht="27.5" customHeight="1" x14ac:dyDescent="0.35">
      <c r="A1242" s="2" t="s">
        <v>1310</v>
      </c>
      <c r="B1242" s="2" t="s">
        <v>4484</v>
      </c>
      <c r="C1242" s="12">
        <v>45208</v>
      </c>
      <c r="D1242" s="3" t="s">
        <v>5035</v>
      </c>
      <c r="E1242" s="3" t="s">
        <v>11</v>
      </c>
      <c r="F1242" s="3" t="s">
        <v>69</v>
      </c>
      <c r="G1242" s="3" t="s">
        <v>4448</v>
      </c>
      <c r="H1242" s="3" t="s">
        <v>1717</v>
      </c>
      <c r="J1242" s="4" t="s">
        <v>4573</v>
      </c>
      <c r="K1242" s="4" t="s">
        <v>4572</v>
      </c>
      <c r="L1242" s="4" t="s">
        <v>5191</v>
      </c>
      <c r="M1242" s="4" t="s">
        <v>57</v>
      </c>
      <c r="N1242" s="4" t="s">
        <v>2624</v>
      </c>
      <c r="T1242" s="6" t="s">
        <v>3351</v>
      </c>
      <c r="U1242" s="6" t="s">
        <v>5062</v>
      </c>
      <c r="V1242" s="6" t="s">
        <v>46</v>
      </c>
      <c r="X1242" s="6" t="s">
        <v>5052</v>
      </c>
      <c r="AC1242" s="6" t="s">
        <v>55</v>
      </c>
      <c r="AD1242" s="7" t="s">
        <v>1729</v>
      </c>
      <c r="AE1242" s="7" t="s">
        <v>1729</v>
      </c>
      <c r="AK1242" s="8" t="s">
        <v>2090</v>
      </c>
      <c r="AP1242" s="2">
        <v>0</v>
      </c>
      <c r="AQ1242" s="2">
        <v>0</v>
      </c>
      <c r="AR1242" s="2">
        <v>0</v>
      </c>
      <c r="AS1242" s="2">
        <v>1</v>
      </c>
      <c r="AT1242" s="2">
        <v>0</v>
      </c>
      <c r="AU1242" s="2">
        <v>0</v>
      </c>
      <c r="AV1242" s="2">
        <v>0</v>
      </c>
      <c r="AW1242" s="2">
        <v>0</v>
      </c>
      <c r="AX1242" s="2">
        <v>0</v>
      </c>
      <c r="AY1242" s="2" t="s">
        <v>5181</v>
      </c>
      <c r="AZ1242" s="2">
        <v>0</v>
      </c>
      <c r="BA1242" s="9" t="s">
        <v>4165</v>
      </c>
      <c r="BB1242" s="9" t="s">
        <v>4166</v>
      </c>
      <c r="BC1242" s="9" t="s">
        <v>2596</v>
      </c>
    </row>
    <row r="1243" spans="1:55" ht="27.5" customHeight="1" x14ac:dyDescent="0.35">
      <c r="A1243" s="2" t="s">
        <v>1311</v>
      </c>
      <c r="B1243" s="2" t="s">
        <v>4484</v>
      </c>
      <c r="C1243" s="12">
        <v>45208</v>
      </c>
      <c r="D1243" s="3" t="s">
        <v>5035</v>
      </c>
      <c r="E1243" s="3" t="s">
        <v>11</v>
      </c>
      <c r="F1243" s="3" t="s">
        <v>69</v>
      </c>
      <c r="G1243" s="3" t="s">
        <v>4448</v>
      </c>
      <c r="H1243" s="3" t="s">
        <v>1717</v>
      </c>
      <c r="J1243" s="4" t="s">
        <v>4573</v>
      </c>
      <c r="K1243" s="4" t="s">
        <v>4572</v>
      </c>
      <c r="L1243" s="4" t="s">
        <v>5191</v>
      </c>
      <c r="M1243" s="4" t="s">
        <v>57</v>
      </c>
      <c r="N1243" s="4" t="s">
        <v>2624</v>
      </c>
      <c r="T1243" s="6" t="s">
        <v>3352</v>
      </c>
      <c r="U1243" s="6" t="s">
        <v>5062</v>
      </c>
      <c r="V1243" s="6" t="s">
        <v>46</v>
      </c>
      <c r="X1243" s="6" t="s">
        <v>5052</v>
      </c>
      <c r="AC1243" s="6" t="s">
        <v>55</v>
      </c>
      <c r="AD1243" s="7" t="s">
        <v>1729</v>
      </c>
      <c r="AE1243" s="7" t="s">
        <v>1729</v>
      </c>
      <c r="AK1243" s="8" t="s">
        <v>2090</v>
      </c>
      <c r="AP1243" s="2">
        <v>0</v>
      </c>
      <c r="AQ1243" s="2">
        <v>0</v>
      </c>
      <c r="AR1243" s="2">
        <v>0</v>
      </c>
      <c r="AS1243" s="2">
        <v>1</v>
      </c>
      <c r="AT1243" s="2">
        <v>0</v>
      </c>
      <c r="AU1243" s="2">
        <v>0</v>
      </c>
      <c r="AV1243" s="2">
        <v>0</v>
      </c>
      <c r="AW1243" s="2">
        <v>0</v>
      </c>
      <c r="AX1243" s="2">
        <v>0</v>
      </c>
      <c r="AY1243" s="2" t="s">
        <v>5181</v>
      </c>
      <c r="AZ1243" s="2">
        <v>0</v>
      </c>
      <c r="BA1243" s="9" t="s">
        <v>4165</v>
      </c>
      <c r="BB1243" s="9" t="s">
        <v>4166</v>
      </c>
      <c r="BC1243" s="9" t="s">
        <v>2596</v>
      </c>
    </row>
    <row r="1244" spans="1:55" ht="27.5" customHeight="1" x14ac:dyDescent="0.35">
      <c r="A1244" s="2" t="s">
        <v>1312</v>
      </c>
      <c r="B1244" s="2" t="s">
        <v>4484</v>
      </c>
      <c r="C1244" s="12">
        <v>45208</v>
      </c>
      <c r="D1244" s="3" t="s">
        <v>5035</v>
      </c>
      <c r="E1244" s="3" t="s">
        <v>11</v>
      </c>
      <c r="F1244" s="3" t="s">
        <v>69</v>
      </c>
      <c r="G1244" s="3" t="s">
        <v>4448</v>
      </c>
      <c r="H1244" s="3" t="s">
        <v>1717</v>
      </c>
      <c r="J1244" s="4" t="s">
        <v>4573</v>
      </c>
      <c r="K1244" s="4" t="s">
        <v>4572</v>
      </c>
      <c r="L1244" s="4" t="s">
        <v>5191</v>
      </c>
      <c r="M1244" s="4" t="s">
        <v>57</v>
      </c>
      <c r="N1244" s="4" t="s">
        <v>2624</v>
      </c>
      <c r="T1244" s="6" t="s">
        <v>3353</v>
      </c>
      <c r="U1244" s="6" t="s">
        <v>5062</v>
      </c>
      <c r="V1244" s="6" t="s">
        <v>46</v>
      </c>
      <c r="X1244" s="6" t="s">
        <v>5052</v>
      </c>
      <c r="AC1244" s="6" t="s">
        <v>55</v>
      </c>
      <c r="AD1244" s="7" t="s">
        <v>1729</v>
      </c>
      <c r="AE1244" s="7" t="s">
        <v>1729</v>
      </c>
      <c r="AK1244" s="8" t="s">
        <v>2090</v>
      </c>
      <c r="AP1244" s="2">
        <v>0</v>
      </c>
      <c r="AQ1244" s="2">
        <v>0</v>
      </c>
      <c r="AR1244" s="2">
        <v>0</v>
      </c>
      <c r="AS1244" s="2">
        <v>1</v>
      </c>
      <c r="AT1244" s="2">
        <v>0</v>
      </c>
      <c r="AU1244" s="2">
        <v>0</v>
      </c>
      <c r="AV1244" s="2">
        <v>0</v>
      </c>
      <c r="AW1244" s="2">
        <v>0</v>
      </c>
      <c r="AX1244" s="2">
        <v>0</v>
      </c>
      <c r="AY1244" s="2" t="s">
        <v>5181</v>
      </c>
      <c r="AZ1244" s="2">
        <v>0</v>
      </c>
      <c r="BA1244" s="9" t="s">
        <v>4165</v>
      </c>
      <c r="BB1244" s="9" t="s">
        <v>4166</v>
      </c>
      <c r="BC1244" s="9" t="s">
        <v>2596</v>
      </c>
    </row>
    <row r="1245" spans="1:55" ht="27.5" customHeight="1" x14ac:dyDescent="0.35">
      <c r="A1245" s="2" t="s">
        <v>1313</v>
      </c>
      <c r="B1245" s="2" t="s">
        <v>4484</v>
      </c>
      <c r="C1245" s="12">
        <v>45208</v>
      </c>
      <c r="D1245" s="3" t="s">
        <v>5035</v>
      </c>
      <c r="E1245" s="3" t="s">
        <v>11</v>
      </c>
      <c r="F1245" s="3" t="s">
        <v>69</v>
      </c>
      <c r="G1245" s="3" t="s">
        <v>4448</v>
      </c>
      <c r="H1245" s="3" t="s">
        <v>1717</v>
      </c>
      <c r="J1245" s="4" t="s">
        <v>4573</v>
      </c>
      <c r="K1245" s="4" t="s">
        <v>4572</v>
      </c>
      <c r="L1245" s="4" t="s">
        <v>5191</v>
      </c>
      <c r="M1245" s="4" t="s">
        <v>57</v>
      </c>
      <c r="N1245" s="4" t="s">
        <v>2624</v>
      </c>
      <c r="T1245" s="6" t="s">
        <v>3354</v>
      </c>
      <c r="U1245" s="6" t="s">
        <v>5062</v>
      </c>
      <c r="V1245" s="6" t="s">
        <v>46</v>
      </c>
      <c r="X1245" s="6" t="s">
        <v>5052</v>
      </c>
      <c r="AC1245" s="6" t="s">
        <v>55</v>
      </c>
      <c r="AD1245" s="7" t="s">
        <v>1729</v>
      </c>
      <c r="AE1245" s="7" t="s">
        <v>1729</v>
      </c>
      <c r="AK1245" s="8" t="s">
        <v>2090</v>
      </c>
      <c r="AP1245" s="2">
        <v>0</v>
      </c>
      <c r="AQ1245" s="2">
        <v>0</v>
      </c>
      <c r="AR1245" s="2">
        <v>0</v>
      </c>
      <c r="AS1245" s="2">
        <v>1</v>
      </c>
      <c r="AT1245" s="2">
        <v>0</v>
      </c>
      <c r="AU1245" s="2">
        <v>0</v>
      </c>
      <c r="AV1245" s="2">
        <v>0</v>
      </c>
      <c r="AW1245" s="2">
        <v>0</v>
      </c>
      <c r="AX1245" s="2">
        <v>0</v>
      </c>
      <c r="AY1245" s="2" t="s">
        <v>5181</v>
      </c>
      <c r="AZ1245" s="2">
        <v>0</v>
      </c>
      <c r="BA1245" s="9" t="s">
        <v>4165</v>
      </c>
      <c r="BB1245" s="9" t="s">
        <v>4166</v>
      </c>
      <c r="BC1245" s="9" t="s">
        <v>2596</v>
      </c>
    </row>
    <row r="1246" spans="1:55" ht="27.5" customHeight="1" x14ac:dyDescent="0.35">
      <c r="A1246" s="2" t="s">
        <v>1314</v>
      </c>
      <c r="B1246" s="2" t="s">
        <v>4484</v>
      </c>
      <c r="C1246" s="12">
        <v>45208</v>
      </c>
      <c r="D1246" s="3" t="s">
        <v>5035</v>
      </c>
      <c r="E1246" s="3" t="s">
        <v>11</v>
      </c>
      <c r="F1246" s="3" t="s">
        <v>69</v>
      </c>
      <c r="G1246" s="3" t="s">
        <v>4448</v>
      </c>
      <c r="H1246" s="3" t="s">
        <v>1717</v>
      </c>
      <c r="J1246" s="4" t="s">
        <v>4573</v>
      </c>
      <c r="K1246" s="4" t="s">
        <v>4572</v>
      </c>
      <c r="L1246" s="4" t="s">
        <v>5191</v>
      </c>
      <c r="M1246" s="4" t="s">
        <v>57</v>
      </c>
      <c r="N1246" s="4" t="s">
        <v>2624</v>
      </c>
      <c r="T1246" s="6" t="s">
        <v>3355</v>
      </c>
      <c r="U1246" s="6" t="s">
        <v>5062</v>
      </c>
      <c r="V1246" s="6" t="s">
        <v>46</v>
      </c>
      <c r="X1246" s="6" t="s">
        <v>5052</v>
      </c>
      <c r="AC1246" s="6" t="s">
        <v>55</v>
      </c>
      <c r="AD1246" s="7" t="s">
        <v>1729</v>
      </c>
      <c r="AE1246" s="7" t="s">
        <v>1729</v>
      </c>
      <c r="AK1246" s="8" t="s">
        <v>2090</v>
      </c>
      <c r="AP1246" s="2">
        <v>0</v>
      </c>
      <c r="AQ1246" s="2">
        <v>0</v>
      </c>
      <c r="AR1246" s="2">
        <v>0</v>
      </c>
      <c r="AS1246" s="2">
        <v>1</v>
      </c>
      <c r="AT1246" s="2">
        <v>0</v>
      </c>
      <c r="AU1246" s="2">
        <v>0</v>
      </c>
      <c r="AV1246" s="2">
        <v>0</v>
      </c>
      <c r="AW1246" s="2">
        <v>0</v>
      </c>
      <c r="AX1246" s="2">
        <v>0</v>
      </c>
      <c r="AY1246" s="2" t="s">
        <v>5181</v>
      </c>
      <c r="AZ1246" s="2">
        <v>0</v>
      </c>
      <c r="BA1246" s="9" t="s">
        <v>4165</v>
      </c>
      <c r="BB1246" s="9" t="s">
        <v>4166</v>
      </c>
      <c r="BC1246" s="9" t="s">
        <v>2596</v>
      </c>
    </row>
    <row r="1247" spans="1:55" ht="27.5" customHeight="1" x14ac:dyDescent="0.35">
      <c r="A1247" s="2" t="s">
        <v>1315</v>
      </c>
      <c r="B1247" s="2" t="s">
        <v>4484</v>
      </c>
      <c r="C1247" s="12">
        <v>45208</v>
      </c>
      <c r="D1247" s="3" t="s">
        <v>5035</v>
      </c>
      <c r="E1247" s="3" t="s">
        <v>11</v>
      </c>
      <c r="F1247" s="3" t="s">
        <v>69</v>
      </c>
      <c r="G1247" s="3" t="s">
        <v>4448</v>
      </c>
      <c r="H1247" s="3" t="s">
        <v>1717</v>
      </c>
      <c r="J1247" s="4" t="s">
        <v>4573</v>
      </c>
      <c r="K1247" s="4" t="s">
        <v>4572</v>
      </c>
      <c r="L1247" s="4" t="s">
        <v>5191</v>
      </c>
      <c r="M1247" s="4" t="s">
        <v>57</v>
      </c>
      <c r="N1247" s="4" t="s">
        <v>2624</v>
      </c>
      <c r="T1247" s="6" t="s">
        <v>3356</v>
      </c>
      <c r="U1247" s="6" t="s">
        <v>5062</v>
      </c>
      <c r="V1247" s="6" t="s">
        <v>46</v>
      </c>
      <c r="X1247" s="6" t="s">
        <v>5052</v>
      </c>
      <c r="AC1247" s="6" t="s">
        <v>55</v>
      </c>
      <c r="AD1247" s="7" t="s">
        <v>1729</v>
      </c>
      <c r="AE1247" s="7" t="s">
        <v>1729</v>
      </c>
      <c r="AK1247" s="8" t="s">
        <v>2090</v>
      </c>
      <c r="AP1247" s="2">
        <v>0</v>
      </c>
      <c r="AQ1247" s="2">
        <v>0</v>
      </c>
      <c r="AR1247" s="2">
        <v>0</v>
      </c>
      <c r="AS1247" s="2">
        <v>1</v>
      </c>
      <c r="AT1247" s="2">
        <v>0</v>
      </c>
      <c r="AU1247" s="2">
        <v>0</v>
      </c>
      <c r="AV1247" s="2">
        <v>0</v>
      </c>
      <c r="AW1247" s="2">
        <v>0</v>
      </c>
      <c r="AX1247" s="2">
        <v>0</v>
      </c>
      <c r="AY1247" s="2" t="s">
        <v>5181</v>
      </c>
      <c r="AZ1247" s="2">
        <v>0</v>
      </c>
      <c r="BA1247" s="9" t="s">
        <v>4165</v>
      </c>
      <c r="BB1247" s="9" t="s">
        <v>4166</v>
      </c>
      <c r="BC1247" s="9" t="s">
        <v>2596</v>
      </c>
    </row>
    <row r="1248" spans="1:55" ht="27.5" customHeight="1" x14ac:dyDescent="0.35">
      <c r="A1248" s="2" t="s">
        <v>1316</v>
      </c>
      <c r="B1248" s="2" t="s">
        <v>4484</v>
      </c>
      <c r="C1248" s="12">
        <v>45208</v>
      </c>
      <c r="D1248" s="3" t="s">
        <v>5035</v>
      </c>
      <c r="E1248" s="3" t="s">
        <v>11</v>
      </c>
      <c r="F1248" s="3" t="s">
        <v>69</v>
      </c>
      <c r="G1248" s="3" t="s">
        <v>4448</v>
      </c>
      <c r="H1248" s="3" t="s">
        <v>1717</v>
      </c>
      <c r="J1248" s="4" t="s">
        <v>4573</v>
      </c>
      <c r="K1248" s="4" t="s">
        <v>4572</v>
      </c>
      <c r="L1248" s="4" t="s">
        <v>5191</v>
      </c>
      <c r="M1248" s="4" t="s">
        <v>57</v>
      </c>
      <c r="N1248" s="4" t="s">
        <v>2624</v>
      </c>
      <c r="T1248" s="6" t="s">
        <v>3357</v>
      </c>
      <c r="U1248" s="6" t="s">
        <v>5062</v>
      </c>
      <c r="V1248" s="6" t="s">
        <v>46</v>
      </c>
      <c r="X1248" s="6" t="s">
        <v>5052</v>
      </c>
      <c r="AC1248" s="6" t="s">
        <v>55</v>
      </c>
      <c r="AD1248" s="7" t="s">
        <v>1729</v>
      </c>
      <c r="AE1248" s="7" t="s">
        <v>1729</v>
      </c>
      <c r="AK1248" s="8" t="s">
        <v>2090</v>
      </c>
      <c r="AP1248" s="2">
        <v>0</v>
      </c>
      <c r="AQ1248" s="2">
        <v>0</v>
      </c>
      <c r="AR1248" s="2">
        <v>0</v>
      </c>
      <c r="AS1248" s="2">
        <v>1</v>
      </c>
      <c r="AT1248" s="2">
        <v>0</v>
      </c>
      <c r="AU1248" s="2">
        <v>0</v>
      </c>
      <c r="AV1248" s="2">
        <v>0</v>
      </c>
      <c r="AW1248" s="2">
        <v>0</v>
      </c>
      <c r="AX1248" s="2">
        <v>0</v>
      </c>
      <c r="AY1248" s="2" t="s">
        <v>5181</v>
      </c>
      <c r="AZ1248" s="2">
        <v>0</v>
      </c>
      <c r="BA1248" s="9" t="s">
        <v>4165</v>
      </c>
      <c r="BB1248" s="9" t="s">
        <v>4166</v>
      </c>
      <c r="BC1248" s="9" t="s">
        <v>2596</v>
      </c>
    </row>
    <row r="1249" spans="1:56" ht="27.5" customHeight="1" x14ac:dyDescent="0.35">
      <c r="A1249" s="2" t="s">
        <v>1317</v>
      </c>
      <c r="B1249" s="2" t="s">
        <v>4484</v>
      </c>
      <c r="C1249" s="12">
        <v>45208</v>
      </c>
      <c r="D1249" s="3" t="s">
        <v>5035</v>
      </c>
      <c r="E1249" s="3" t="s">
        <v>11</v>
      </c>
      <c r="F1249" s="3" t="s">
        <v>69</v>
      </c>
      <c r="G1249" s="3" t="s">
        <v>4448</v>
      </c>
      <c r="H1249" s="3" t="s">
        <v>1717</v>
      </c>
      <c r="J1249" s="4" t="s">
        <v>4573</v>
      </c>
      <c r="K1249" s="4" t="s">
        <v>4572</v>
      </c>
      <c r="L1249" s="4" t="s">
        <v>5191</v>
      </c>
      <c r="M1249" s="4" t="s">
        <v>57</v>
      </c>
      <c r="N1249" s="4" t="s">
        <v>2624</v>
      </c>
      <c r="T1249" s="6" t="s">
        <v>3358</v>
      </c>
      <c r="U1249" s="6" t="s">
        <v>5062</v>
      </c>
      <c r="V1249" s="6" t="s">
        <v>46</v>
      </c>
      <c r="X1249" s="6" t="s">
        <v>5052</v>
      </c>
      <c r="AC1249" s="6" t="s">
        <v>55</v>
      </c>
      <c r="AD1249" s="7" t="s">
        <v>1729</v>
      </c>
      <c r="AE1249" s="7" t="s">
        <v>1729</v>
      </c>
      <c r="AK1249" s="8" t="s">
        <v>2090</v>
      </c>
      <c r="AP1249" s="2">
        <v>0</v>
      </c>
      <c r="AQ1249" s="2">
        <v>0</v>
      </c>
      <c r="AR1249" s="2">
        <v>0</v>
      </c>
      <c r="AS1249" s="2">
        <v>1</v>
      </c>
      <c r="AT1249" s="2">
        <v>0</v>
      </c>
      <c r="AU1249" s="2">
        <v>0</v>
      </c>
      <c r="AV1249" s="2">
        <v>0</v>
      </c>
      <c r="AW1249" s="2">
        <v>0</v>
      </c>
      <c r="AX1249" s="2">
        <v>0</v>
      </c>
      <c r="AY1249" s="2" t="s">
        <v>5181</v>
      </c>
      <c r="AZ1249" s="2">
        <v>0</v>
      </c>
      <c r="BA1249" s="9" t="s">
        <v>4165</v>
      </c>
      <c r="BB1249" s="9" t="s">
        <v>4166</v>
      </c>
      <c r="BC1249" s="9" t="s">
        <v>2596</v>
      </c>
    </row>
    <row r="1250" spans="1:56" ht="27.5" customHeight="1" x14ac:dyDescent="0.35">
      <c r="A1250" s="2" t="s">
        <v>1318</v>
      </c>
      <c r="B1250" s="2" t="s">
        <v>4484</v>
      </c>
      <c r="C1250" s="12">
        <v>45208</v>
      </c>
      <c r="D1250" s="3" t="s">
        <v>5035</v>
      </c>
      <c r="E1250" s="3" t="s">
        <v>11</v>
      </c>
      <c r="F1250" s="3" t="s">
        <v>69</v>
      </c>
      <c r="G1250" s="3" t="s">
        <v>4448</v>
      </c>
      <c r="H1250" s="3" t="s">
        <v>1717</v>
      </c>
      <c r="J1250" s="4" t="s">
        <v>4573</v>
      </c>
      <c r="K1250" s="4" t="s">
        <v>4572</v>
      </c>
      <c r="L1250" s="4" t="s">
        <v>5191</v>
      </c>
      <c r="M1250" s="4" t="s">
        <v>57</v>
      </c>
      <c r="N1250" s="4" t="s">
        <v>2624</v>
      </c>
      <c r="T1250" s="6" t="s">
        <v>3359</v>
      </c>
      <c r="U1250" s="6" t="s">
        <v>5062</v>
      </c>
      <c r="V1250" s="6" t="s">
        <v>46</v>
      </c>
      <c r="X1250" s="6" t="s">
        <v>5052</v>
      </c>
      <c r="AC1250" s="6" t="s">
        <v>55</v>
      </c>
      <c r="AD1250" s="7" t="s">
        <v>1729</v>
      </c>
      <c r="AE1250" s="7" t="s">
        <v>1729</v>
      </c>
      <c r="AK1250" s="8" t="s">
        <v>2090</v>
      </c>
      <c r="AP1250" s="2">
        <v>0</v>
      </c>
      <c r="AQ1250" s="2">
        <v>0</v>
      </c>
      <c r="AR1250" s="2">
        <v>0</v>
      </c>
      <c r="AS1250" s="2">
        <v>1</v>
      </c>
      <c r="AT1250" s="2">
        <v>0</v>
      </c>
      <c r="AU1250" s="2">
        <v>0</v>
      </c>
      <c r="AV1250" s="2">
        <v>0</v>
      </c>
      <c r="AW1250" s="2">
        <v>0</v>
      </c>
      <c r="AX1250" s="2">
        <v>0</v>
      </c>
      <c r="AY1250" s="2" t="s">
        <v>5181</v>
      </c>
      <c r="AZ1250" s="2">
        <v>0</v>
      </c>
      <c r="BA1250" s="9" t="s">
        <v>4165</v>
      </c>
      <c r="BB1250" s="9" t="s">
        <v>4166</v>
      </c>
      <c r="BC1250" s="9" t="s">
        <v>2596</v>
      </c>
    </row>
    <row r="1251" spans="1:56" ht="27.5" customHeight="1" x14ac:dyDescent="0.35">
      <c r="A1251" s="2" t="s">
        <v>1319</v>
      </c>
      <c r="B1251" s="2" t="s">
        <v>4484</v>
      </c>
      <c r="C1251" s="12">
        <v>45208</v>
      </c>
      <c r="D1251" s="3" t="s">
        <v>5035</v>
      </c>
      <c r="E1251" s="3" t="s">
        <v>11</v>
      </c>
      <c r="F1251" s="3" t="s">
        <v>69</v>
      </c>
      <c r="G1251" s="3" t="s">
        <v>4448</v>
      </c>
      <c r="H1251" s="3" t="s">
        <v>1717</v>
      </c>
      <c r="J1251" s="4" t="s">
        <v>4573</v>
      </c>
      <c r="K1251" s="4" t="s">
        <v>4572</v>
      </c>
      <c r="L1251" s="4" t="s">
        <v>5191</v>
      </c>
      <c r="M1251" s="4" t="s">
        <v>57</v>
      </c>
      <c r="N1251" s="4" t="s">
        <v>2624</v>
      </c>
      <c r="T1251" s="6" t="s">
        <v>3360</v>
      </c>
      <c r="U1251" s="6" t="s">
        <v>5062</v>
      </c>
      <c r="V1251" s="6" t="s">
        <v>46</v>
      </c>
      <c r="X1251" s="6" t="s">
        <v>5052</v>
      </c>
      <c r="AC1251" s="6" t="s">
        <v>55</v>
      </c>
      <c r="AD1251" s="7" t="s">
        <v>1729</v>
      </c>
      <c r="AE1251" s="7" t="s">
        <v>1729</v>
      </c>
      <c r="AK1251" s="8" t="s">
        <v>2090</v>
      </c>
      <c r="AP1251" s="2">
        <v>0</v>
      </c>
      <c r="AQ1251" s="2">
        <v>0</v>
      </c>
      <c r="AR1251" s="2">
        <v>0</v>
      </c>
      <c r="AS1251" s="2">
        <v>1</v>
      </c>
      <c r="AT1251" s="2">
        <v>0</v>
      </c>
      <c r="AU1251" s="2">
        <v>0</v>
      </c>
      <c r="AV1251" s="2">
        <v>0</v>
      </c>
      <c r="AW1251" s="2">
        <v>0</v>
      </c>
      <c r="AX1251" s="2">
        <v>0</v>
      </c>
      <c r="AY1251" s="2" t="s">
        <v>5181</v>
      </c>
      <c r="AZ1251" s="2">
        <v>0</v>
      </c>
      <c r="BA1251" s="9" t="s">
        <v>4165</v>
      </c>
      <c r="BB1251" s="9" t="s">
        <v>4166</v>
      </c>
      <c r="BC1251" s="9" t="s">
        <v>2596</v>
      </c>
    </row>
    <row r="1252" spans="1:56" ht="27.5" customHeight="1" x14ac:dyDescent="0.35">
      <c r="A1252" s="2" t="s">
        <v>1320</v>
      </c>
      <c r="B1252" s="2" t="s">
        <v>4484</v>
      </c>
      <c r="C1252" s="12">
        <v>45208</v>
      </c>
      <c r="D1252" s="3" t="s">
        <v>5035</v>
      </c>
      <c r="E1252" s="3" t="s">
        <v>11</v>
      </c>
      <c r="F1252" s="3" t="s">
        <v>69</v>
      </c>
      <c r="G1252" s="3" t="s">
        <v>4448</v>
      </c>
      <c r="H1252" s="3" t="s">
        <v>1717</v>
      </c>
      <c r="J1252" s="4" t="s">
        <v>4573</v>
      </c>
      <c r="K1252" s="4" t="s">
        <v>4572</v>
      </c>
      <c r="L1252" s="4" t="s">
        <v>5191</v>
      </c>
      <c r="M1252" s="4" t="s">
        <v>57</v>
      </c>
      <c r="N1252" s="4" t="s">
        <v>2624</v>
      </c>
      <c r="T1252" s="6" t="s">
        <v>3361</v>
      </c>
      <c r="U1252" s="6" t="s">
        <v>5062</v>
      </c>
      <c r="V1252" s="6" t="s">
        <v>46</v>
      </c>
      <c r="X1252" s="6" t="s">
        <v>5052</v>
      </c>
      <c r="AC1252" s="6" t="s">
        <v>55</v>
      </c>
      <c r="AD1252" s="7" t="s">
        <v>1729</v>
      </c>
      <c r="AE1252" s="7" t="s">
        <v>1729</v>
      </c>
      <c r="AK1252" s="8" t="s">
        <v>2090</v>
      </c>
      <c r="AP1252" s="2">
        <v>0</v>
      </c>
      <c r="AQ1252" s="2">
        <v>0</v>
      </c>
      <c r="AR1252" s="2">
        <v>0</v>
      </c>
      <c r="AS1252" s="2">
        <v>1</v>
      </c>
      <c r="AT1252" s="2">
        <v>0</v>
      </c>
      <c r="AU1252" s="2">
        <v>0</v>
      </c>
      <c r="AV1252" s="2">
        <v>0</v>
      </c>
      <c r="AW1252" s="2">
        <v>0</v>
      </c>
      <c r="AX1252" s="2">
        <v>0</v>
      </c>
      <c r="AY1252" s="2" t="s">
        <v>5181</v>
      </c>
      <c r="AZ1252" s="2">
        <v>0</v>
      </c>
      <c r="BA1252" s="9" t="s">
        <v>4165</v>
      </c>
      <c r="BB1252" s="9" t="s">
        <v>4166</v>
      </c>
      <c r="BC1252" s="9" t="s">
        <v>2596</v>
      </c>
    </row>
    <row r="1253" spans="1:56" ht="27.5" customHeight="1" x14ac:dyDescent="0.35">
      <c r="A1253" s="2" t="s">
        <v>1321</v>
      </c>
      <c r="B1253" s="2" t="s">
        <v>4484</v>
      </c>
      <c r="C1253" s="12">
        <v>45208</v>
      </c>
      <c r="D1253" s="3" t="s">
        <v>5035</v>
      </c>
      <c r="E1253" s="3" t="s">
        <v>11</v>
      </c>
      <c r="F1253" s="3" t="s">
        <v>69</v>
      </c>
      <c r="G1253" s="3" t="s">
        <v>4448</v>
      </c>
      <c r="H1253" s="3" t="s">
        <v>1717</v>
      </c>
      <c r="J1253" s="4" t="s">
        <v>4573</v>
      </c>
      <c r="K1253" s="4" t="s">
        <v>4572</v>
      </c>
      <c r="L1253" s="4" t="s">
        <v>5191</v>
      </c>
      <c r="M1253" s="4" t="s">
        <v>57</v>
      </c>
      <c r="N1253" s="4" t="s">
        <v>2624</v>
      </c>
      <c r="T1253" s="6" t="s">
        <v>3362</v>
      </c>
      <c r="U1253" s="6" t="s">
        <v>5062</v>
      </c>
      <c r="V1253" s="6" t="s">
        <v>46</v>
      </c>
      <c r="X1253" s="6" t="s">
        <v>5052</v>
      </c>
      <c r="AC1253" s="6" t="s">
        <v>55</v>
      </c>
      <c r="AD1253" s="7" t="s">
        <v>1729</v>
      </c>
      <c r="AE1253" s="7" t="s">
        <v>1729</v>
      </c>
      <c r="AK1253" s="8" t="s">
        <v>2090</v>
      </c>
      <c r="AP1253" s="2">
        <v>0</v>
      </c>
      <c r="AQ1253" s="2">
        <v>0</v>
      </c>
      <c r="AR1253" s="2">
        <v>0</v>
      </c>
      <c r="AS1253" s="2">
        <v>1</v>
      </c>
      <c r="AT1253" s="2">
        <v>0</v>
      </c>
      <c r="AU1253" s="2">
        <v>0</v>
      </c>
      <c r="AV1253" s="2">
        <v>0</v>
      </c>
      <c r="AW1253" s="2">
        <v>0</v>
      </c>
      <c r="AX1253" s="2">
        <v>0</v>
      </c>
      <c r="AY1253" s="2" t="s">
        <v>5181</v>
      </c>
      <c r="AZ1253" s="2">
        <v>0</v>
      </c>
      <c r="BA1253" s="9" t="s">
        <v>4165</v>
      </c>
      <c r="BB1253" s="9" t="s">
        <v>4166</v>
      </c>
      <c r="BC1253" s="9" t="s">
        <v>2596</v>
      </c>
    </row>
    <row r="1254" spans="1:56" ht="27.5" customHeight="1" x14ac:dyDescent="0.35">
      <c r="A1254" s="2" t="s">
        <v>1322</v>
      </c>
      <c r="B1254" s="2" t="s">
        <v>4484</v>
      </c>
      <c r="C1254" s="12">
        <v>45209</v>
      </c>
      <c r="D1254" s="3" t="s">
        <v>5035</v>
      </c>
      <c r="E1254" s="3" t="s">
        <v>11</v>
      </c>
      <c r="F1254" s="3" t="s">
        <v>69</v>
      </c>
      <c r="G1254" s="3" t="s">
        <v>4448</v>
      </c>
      <c r="H1254" s="3" t="s">
        <v>1717</v>
      </c>
      <c r="I1254" s="3" t="s">
        <v>3893</v>
      </c>
      <c r="J1254" s="4" t="s">
        <v>4573</v>
      </c>
      <c r="K1254" s="4" t="s">
        <v>4572</v>
      </c>
      <c r="L1254" s="4" t="s">
        <v>5191</v>
      </c>
      <c r="M1254" s="4" t="s">
        <v>57</v>
      </c>
      <c r="N1254" s="4" t="s">
        <v>2624</v>
      </c>
      <c r="T1254" s="6" t="s">
        <v>3363</v>
      </c>
      <c r="U1254" s="6" t="s">
        <v>5062</v>
      </c>
      <c r="V1254" s="6" t="s">
        <v>46</v>
      </c>
      <c r="W1254" s="6" t="s">
        <v>3364</v>
      </c>
      <c r="X1254" s="6" t="s">
        <v>5052</v>
      </c>
      <c r="Y1254" s="6" t="s">
        <v>5042</v>
      </c>
      <c r="AC1254" s="6" t="s">
        <v>55</v>
      </c>
      <c r="AD1254" s="7" t="s">
        <v>1729</v>
      </c>
      <c r="AE1254" s="7" t="s">
        <v>1729</v>
      </c>
      <c r="AG1254" s="8" t="s">
        <v>3933</v>
      </c>
      <c r="AH1254" s="8" t="s">
        <v>3934</v>
      </c>
      <c r="AI1254" s="18">
        <v>45201</v>
      </c>
      <c r="AJ1254" s="8" t="s">
        <v>3991</v>
      </c>
      <c r="AK1254" s="8" t="s">
        <v>2090</v>
      </c>
      <c r="AM1254" s="8" t="s">
        <v>3970</v>
      </c>
      <c r="AP1254" s="2">
        <v>1</v>
      </c>
      <c r="AQ1254" s="2">
        <v>0</v>
      </c>
      <c r="AR1254" s="2">
        <v>0</v>
      </c>
      <c r="AS1254" s="2">
        <v>1</v>
      </c>
      <c r="AT1254" s="2">
        <v>0</v>
      </c>
      <c r="AU1254" s="2">
        <v>0</v>
      </c>
      <c r="AV1254" s="2">
        <v>0</v>
      </c>
      <c r="AW1254" s="2">
        <v>0</v>
      </c>
      <c r="AX1254" s="2">
        <v>1</v>
      </c>
      <c r="AY1254" s="2" t="s">
        <v>5181</v>
      </c>
      <c r="AZ1254" s="2">
        <v>0</v>
      </c>
      <c r="BA1254" s="9" t="s">
        <v>4154</v>
      </c>
      <c r="BB1254" s="9" t="s">
        <v>4155</v>
      </c>
      <c r="BC1254" s="9" t="s">
        <v>2596</v>
      </c>
      <c r="BD1254" s="9" t="s">
        <v>4167</v>
      </c>
    </row>
    <row r="1255" spans="1:56" ht="27.5" customHeight="1" x14ac:dyDescent="0.35">
      <c r="A1255" s="2" t="s">
        <v>1323</v>
      </c>
      <c r="B1255" s="2" t="s">
        <v>4484</v>
      </c>
      <c r="C1255" s="12">
        <v>45209</v>
      </c>
      <c r="D1255" s="3" t="s">
        <v>5035</v>
      </c>
      <c r="E1255" s="3" t="s">
        <v>11</v>
      </c>
      <c r="F1255" s="3" t="s">
        <v>69</v>
      </c>
      <c r="G1255" s="3" t="s">
        <v>4448</v>
      </c>
      <c r="H1255" s="3" t="s">
        <v>1717</v>
      </c>
      <c r="I1255" s="3" t="s">
        <v>3893</v>
      </c>
      <c r="J1255" s="4" t="s">
        <v>4573</v>
      </c>
      <c r="K1255" s="4" t="s">
        <v>4572</v>
      </c>
      <c r="L1255" s="4" t="s">
        <v>5191</v>
      </c>
      <c r="M1255" s="4" t="s">
        <v>57</v>
      </c>
      <c r="N1255" s="4" t="s">
        <v>2624</v>
      </c>
      <c r="T1255" s="6" t="s">
        <v>3365</v>
      </c>
      <c r="U1255" s="6" t="s">
        <v>5062</v>
      </c>
      <c r="V1255" s="6" t="s">
        <v>46</v>
      </c>
      <c r="W1255" s="6" t="s">
        <v>3366</v>
      </c>
      <c r="X1255" s="6" t="s">
        <v>5052</v>
      </c>
      <c r="Y1255" s="6" t="s">
        <v>5042</v>
      </c>
      <c r="AC1255" s="6" t="s">
        <v>55</v>
      </c>
      <c r="AD1255" s="7" t="s">
        <v>1729</v>
      </c>
      <c r="AE1255" s="7" t="s">
        <v>1729</v>
      </c>
      <c r="AG1255" s="8" t="s">
        <v>3933</v>
      </c>
      <c r="AH1255" s="8" t="s">
        <v>3934</v>
      </c>
      <c r="AI1255" s="18">
        <v>45201</v>
      </c>
      <c r="AJ1255" s="8" t="s">
        <v>3991</v>
      </c>
      <c r="AK1255" s="8" t="s">
        <v>2090</v>
      </c>
      <c r="AM1255" s="8" t="s">
        <v>3970</v>
      </c>
      <c r="AP1255" s="2">
        <v>1</v>
      </c>
      <c r="AQ1255" s="2">
        <v>0</v>
      </c>
      <c r="AR1255" s="2">
        <v>0</v>
      </c>
      <c r="AS1255" s="2">
        <v>1</v>
      </c>
      <c r="AT1255" s="2">
        <v>0</v>
      </c>
      <c r="AU1255" s="2">
        <v>0</v>
      </c>
      <c r="AV1255" s="2">
        <v>0</v>
      </c>
      <c r="AW1255" s="2">
        <v>0</v>
      </c>
      <c r="AX1255" s="2">
        <v>1</v>
      </c>
      <c r="AY1255" s="2" t="s">
        <v>5181</v>
      </c>
      <c r="AZ1255" s="2">
        <v>0</v>
      </c>
      <c r="BA1255" s="9" t="s">
        <v>4154</v>
      </c>
      <c r="BB1255" s="9" t="s">
        <v>4155</v>
      </c>
      <c r="BC1255" s="9" t="s">
        <v>2596</v>
      </c>
      <c r="BD1255" s="9" t="s">
        <v>4167</v>
      </c>
    </row>
    <row r="1256" spans="1:56" ht="27.5" customHeight="1" x14ac:dyDescent="0.35">
      <c r="A1256" s="2" t="s">
        <v>1324</v>
      </c>
      <c r="B1256" s="2" t="s">
        <v>4484</v>
      </c>
      <c r="C1256" s="12">
        <v>45209</v>
      </c>
      <c r="D1256" s="3" t="s">
        <v>5035</v>
      </c>
      <c r="E1256" s="3" t="s">
        <v>11</v>
      </c>
      <c r="F1256" s="3" t="s">
        <v>69</v>
      </c>
      <c r="G1256" s="3" t="s">
        <v>4448</v>
      </c>
      <c r="H1256" s="3" t="s">
        <v>1717</v>
      </c>
      <c r="I1256" s="3" t="s">
        <v>3893</v>
      </c>
      <c r="J1256" s="4" t="s">
        <v>4573</v>
      </c>
      <c r="K1256" s="4" t="s">
        <v>4572</v>
      </c>
      <c r="L1256" s="4" t="s">
        <v>5191</v>
      </c>
      <c r="M1256" s="4" t="s">
        <v>57</v>
      </c>
      <c r="N1256" s="4" t="s">
        <v>2624</v>
      </c>
      <c r="T1256" s="6" t="s">
        <v>3367</v>
      </c>
      <c r="U1256" s="6" t="s">
        <v>5062</v>
      </c>
      <c r="V1256" s="6" t="s">
        <v>46</v>
      </c>
      <c r="X1256" s="6" t="s">
        <v>5052</v>
      </c>
      <c r="Y1256" s="6" t="s">
        <v>5042</v>
      </c>
      <c r="AC1256" s="6" t="s">
        <v>55</v>
      </c>
      <c r="AD1256" s="7" t="s">
        <v>1729</v>
      </c>
      <c r="AE1256" s="7" t="s">
        <v>1729</v>
      </c>
      <c r="AG1256" s="8" t="s">
        <v>3935</v>
      </c>
      <c r="AH1256" s="8" t="s">
        <v>3934</v>
      </c>
      <c r="AI1256" s="18">
        <v>45201</v>
      </c>
      <c r="AJ1256" s="8" t="s">
        <v>3991</v>
      </c>
      <c r="AK1256" s="8" t="s">
        <v>2090</v>
      </c>
      <c r="AM1256" s="8" t="s">
        <v>3970</v>
      </c>
      <c r="AP1256" s="2">
        <v>1</v>
      </c>
      <c r="AQ1256" s="2">
        <v>0</v>
      </c>
      <c r="AR1256" s="2">
        <v>0</v>
      </c>
      <c r="AS1256" s="2">
        <v>1</v>
      </c>
      <c r="AT1256" s="2">
        <v>0</v>
      </c>
      <c r="AU1256" s="2">
        <v>0</v>
      </c>
      <c r="AV1256" s="2">
        <v>0</v>
      </c>
      <c r="AW1256" s="2">
        <v>0</v>
      </c>
      <c r="AX1256" s="2">
        <v>0</v>
      </c>
      <c r="AY1256" s="2" t="s">
        <v>5181</v>
      </c>
      <c r="AZ1256" s="2">
        <v>0</v>
      </c>
      <c r="BA1256" s="9" t="s">
        <v>4154</v>
      </c>
      <c r="BB1256" s="9" t="s">
        <v>4155</v>
      </c>
      <c r="BC1256" s="9" t="s">
        <v>2596</v>
      </c>
    </row>
    <row r="1257" spans="1:56" ht="27.5" customHeight="1" x14ac:dyDescent="0.35">
      <c r="A1257" s="2" t="s">
        <v>1325</v>
      </c>
      <c r="B1257" s="2" t="s">
        <v>4484</v>
      </c>
      <c r="C1257" s="12">
        <v>45209</v>
      </c>
      <c r="D1257" s="3" t="s">
        <v>5035</v>
      </c>
      <c r="E1257" s="3" t="s">
        <v>11</v>
      </c>
      <c r="F1257" s="3" t="s">
        <v>69</v>
      </c>
      <c r="G1257" s="3" t="s">
        <v>4448</v>
      </c>
      <c r="H1257" s="3" t="s">
        <v>1717</v>
      </c>
      <c r="I1257" s="3" t="s">
        <v>3893</v>
      </c>
      <c r="J1257" s="4" t="s">
        <v>4573</v>
      </c>
      <c r="K1257" s="4" t="s">
        <v>4572</v>
      </c>
      <c r="L1257" s="4" t="s">
        <v>5191</v>
      </c>
      <c r="M1257" s="4" t="s">
        <v>57</v>
      </c>
      <c r="N1257" s="4" t="s">
        <v>2624</v>
      </c>
      <c r="T1257" s="6" t="s">
        <v>3368</v>
      </c>
      <c r="U1257" s="6" t="s">
        <v>5062</v>
      </c>
      <c r="V1257" s="6" t="s">
        <v>46</v>
      </c>
      <c r="X1257" s="6" t="s">
        <v>5052</v>
      </c>
      <c r="Y1257" s="6" t="s">
        <v>5042</v>
      </c>
      <c r="AC1257" s="6" t="s">
        <v>55</v>
      </c>
      <c r="AD1257" s="7" t="s">
        <v>1729</v>
      </c>
      <c r="AE1257" s="7" t="s">
        <v>1729</v>
      </c>
      <c r="AG1257" s="8" t="s">
        <v>3935</v>
      </c>
      <c r="AH1257" s="8" t="s">
        <v>3934</v>
      </c>
      <c r="AI1257" s="18">
        <v>45201</v>
      </c>
      <c r="AJ1257" s="8" t="s">
        <v>3991</v>
      </c>
      <c r="AK1257" s="8" t="s">
        <v>2090</v>
      </c>
      <c r="AM1257" s="8" t="s">
        <v>3970</v>
      </c>
      <c r="AP1257" s="2">
        <v>1</v>
      </c>
      <c r="AQ1257" s="2">
        <v>0</v>
      </c>
      <c r="AR1257" s="2">
        <v>0</v>
      </c>
      <c r="AS1257" s="2">
        <v>1</v>
      </c>
      <c r="AT1257" s="2">
        <v>0</v>
      </c>
      <c r="AU1257" s="2">
        <v>0</v>
      </c>
      <c r="AV1257" s="2">
        <v>0</v>
      </c>
      <c r="AW1257" s="2">
        <v>0</v>
      </c>
      <c r="AX1257" s="2">
        <v>0</v>
      </c>
      <c r="AY1257" s="2" t="s">
        <v>5181</v>
      </c>
      <c r="AZ1257" s="2">
        <v>0</v>
      </c>
      <c r="BA1257" s="9" t="s">
        <v>4154</v>
      </c>
      <c r="BB1257" s="9" t="s">
        <v>4155</v>
      </c>
      <c r="BC1257" s="9" t="s">
        <v>2596</v>
      </c>
    </row>
    <row r="1258" spans="1:56" ht="27.5" customHeight="1" x14ac:dyDescent="0.35">
      <c r="A1258" s="2" t="s">
        <v>1326</v>
      </c>
      <c r="B1258" s="2" t="s">
        <v>4484</v>
      </c>
      <c r="C1258" s="12">
        <v>45209</v>
      </c>
      <c r="D1258" s="3" t="s">
        <v>5035</v>
      </c>
      <c r="E1258" s="3" t="s">
        <v>11</v>
      </c>
      <c r="F1258" s="3" t="s">
        <v>69</v>
      </c>
      <c r="G1258" s="3" t="s">
        <v>4448</v>
      </c>
      <c r="H1258" s="3" t="s">
        <v>1717</v>
      </c>
      <c r="I1258" s="3" t="s">
        <v>3893</v>
      </c>
      <c r="J1258" s="4" t="s">
        <v>4573</v>
      </c>
      <c r="K1258" s="4" t="s">
        <v>4572</v>
      </c>
      <c r="L1258" s="4" t="s">
        <v>5191</v>
      </c>
      <c r="M1258" s="4" t="s">
        <v>57</v>
      </c>
      <c r="N1258" s="4" t="s">
        <v>2624</v>
      </c>
      <c r="T1258" s="6" t="s">
        <v>3369</v>
      </c>
      <c r="U1258" s="6" t="s">
        <v>5062</v>
      </c>
      <c r="V1258" s="6" t="s">
        <v>46</v>
      </c>
      <c r="X1258" s="6" t="s">
        <v>5052</v>
      </c>
      <c r="Y1258" s="6" t="s">
        <v>5042</v>
      </c>
      <c r="AC1258" s="6" t="s">
        <v>55</v>
      </c>
      <c r="AD1258" s="7" t="s">
        <v>1729</v>
      </c>
      <c r="AE1258" s="7" t="s">
        <v>1729</v>
      </c>
      <c r="AG1258" s="8" t="s">
        <v>3935</v>
      </c>
      <c r="AH1258" s="8" t="s">
        <v>3934</v>
      </c>
      <c r="AI1258" s="18">
        <v>45201</v>
      </c>
      <c r="AJ1258" s="8" t="s">
        <v>3991</v>
      </c>
      <c r="AK1258" s="8" t="s">
        <v>2090</v>
      </c>
      <c r="AM1258" s="8" t="s">
        <v>3970</v>
      </c>
      <c r="AP1258" s="2">
        <v>1</v>
      </c>
      <c r="AQ1258" s="2">
        <v>0</v>
      </c>
      <c r="AR1258" s="2">
        <v>0</v>
      </c>
      <c r="AS1258" s="2">
        <v>1</v>
      </c>
      <c r="AT1258" s="2">
        <v>0</v>
      </c>
      <c r="AU1258" s="2">
        <v>0</v>
      </c>
      <c r="AV1258" s="2">
        <v>0</v>
      </c>
      <c r="AW1258" s="2">
        <v>0</v>
      </c>
      <c r="AX1258" s="2">
        <v>0</v>
      </c>
      <c r="AY1258" s="2" t="s">
        <v>5181</v>
      </c>
      <c r="AZ1258" s="2">
        <v>0</v>
      </c>
      <c r="BA1258" s="9" t="s">
        <v>4154</v>
      </c>
      <c r="BB1258" s="9" t="s">
        <v>4155</v>
      </c>
      <c r="BC1258" s="9" t="s">
        <v>2596</v>
      </c>
    </row>
    <row r="1259" spans="1:56" ht="27.5" customHeight="1" x14ac:dyDescent="0.35">
      <c r="A1259" s="2" t="s">
        <v>1327</v>
      </c>
      <c r="B1259" s="2" t="s">
        <v>4484</v>
      </c>
      <c r="C1259" s="12">
        <v>45209</v>
      </c>
      <c r="D1259" s="3" t="s">
        <v>5035</v>
      </c>
      <c r="E1259" s="3" t="s">
        <v>11</v>
      </c>
      <c r="F1259" s="3" t="s">
        <v>69</v>
      </c>
      <c r="G1259" s="3" t="s">
        <v>4448</v>
      </c>
      <c r="H1259" s="3" t="s">
        <v>1717</v>
      </c>
      <c r="I1259" s="3" t="s">
        <v>3893</v>
      </c>
      <c r="J1259" s="4" t="s">
        <v>4573</v>
      </c>
      <c r="K1259" s="4" t="s">
        <v>4572</v>
      </c>
      <c r="L1259" s="4" t="s">
        <v>5191</v>
      </c>
      <c r="M1259" s="4" t="s">
        <v>57</v>
      </c>
      <c r="N1259" s="4" t="s">
        <v>2624</v>
      </c>
      <c r="T1259" s="6" t="s">
        <v>3370</v>
      </c>
      <c r="U1259" s="6" t="s">
        <v>5062</v>
      </c>
      <c r="V1259" s="6" t="s">
        <v>46</v>
      </c>
      <c r="W1259" s="6">
        <v>17</v>
      </c>
      <c r="X1259" s="6" t="s">
        <v>5052</v>
      </c>
      <c r="Z1259" s="6" t="s">
        <v>3862</v>
      </c>
      <c r="AC1259" s="6" t="s">
        <v>55</v>
      </c>
      <c r="AD1259" s="7" t="s">
        <v>1729</v>
      </c>
      <c r="AE1259" s="7" t="s">
        <v>1729</v>
      </c>
      <c r="AG1259" s="8" t="s">
        <v>3935</v>
      </c>
      <c r="AH1259" s="8" t="s">
        <v>3934</v>
      </c>
      <c r="AI1259" s="18">
        <v>45201</v>
      </c>
      <c r="AJ1259" s="8" t="s">
        <v>3991</v>
      </c>
      <c r="AK1259" s="8" t="s">
        <v>2090</v>
      </c>
      <c r="AM1259" s="8" t="s">
        <v>3970</v>
      </c>
      <c r="AP1259" s="2">
        <v>1</v>
      </c>
      <c r="AQ1259" s="2">
        <v>0</v>
      </c>
      <c r="AR1259" s="2">
        <v>0</v>
      </c>
      <c r="AS1259" s="2">
        <v>1</v>
      </c>
      <c r="AT1259" s="2">
        <v>0</v>
      </c>
      <c r="AU1259" s="2">
        <v>0</v>
      </c>
      <c r="AV1259" s="2">
        <v>0</v>
      </c>
      <c r="AW1259" s="2">
        <v>0</v>
      </c>
      <c r="AX1259" s="2">
        <v>1</v>
      </c>
      <c r="AY1259" s="2" t="s">
        <v>5181</v>
      </c>
      <c r="AZ1259" s="2">
        <v>0</v>
      </c>
      <c r="BA1259" s="9" t="s">
        <v>4154</v>
      </c>
      <c r="BB1259" s="9" t="s">
        <v>4155</v>
      </c>
      <c r="BC1259" s="9" t="s">
        <v>2596</v>
      </c>
      <c r="BD1259" s="9" t="s">
        <v>4167</v>
      </c>
    </row>
    <row r="1260" spans="1:56" ht="27.5" customHeight="1" x14ac:dyDescent="0.35">
      <c r="A1260" s="2" t="s">
        <v>1328</v>
      </c>
      <c r="B1260" s="2" t="s">
        <v>4484</v>
      </c>
      <c r="C1260" s="12">
        <v>45209</v>
      </c>
      <c r="D1260" s="3" t="s">
        <v>5035</v>
      </c>
      <c r="E1260" s="3" t="s">
        <v>11</v>
      </c>
      <c r="F1260" s="3" t="s">
        <v>69</v>
      </c>
      <c r="G1260" s="3" t="s">
        <v>4448</v>
      </c>
      <c r="H1260" s="3" t="s">
        <v>1717</v>
      </c>
      <c r="I1260" s="3" t="s">
        <v>3893</v>
      </c>
      <c r="J1260" s="4" t="s">
        <v>4573</v>
      </c>
      <c r="K1260" s="4" t="s">
        <v>4572</v>
      </c>
      <c r="L1260" s="4" t="s">
        <v>5191</v>
      </c>
      <c r="M1260" s="4" t="s">
        <v>57</v>
      </c>
      <c r="N1260" s="4" t="s">
        <v>2624</v>
      </c>
      <c r="T1260" s="6" t="s">
        <v>3371</v>
      </c>
      <c r="U1260" s="6" t="s">
        <v>5062</v>
      </c>
      <c r="V1260" s="6" t="s">
        <v>46</v>
      </c>
      <c r="X1260" s="6" t="s">
        <v>5052</v>
      </c>
      <c r="Y1260" s="6" t="s">
        <v>5042</v>
      </c>
      <c r="AC1260" s="6" t="s">
        <v>55</v>
      </c>
      <c r="AD1260" s="7" t="s">
        <v>1729</v>
      </c>
      <c r="AE1260" s="7" t="s">
        <v>1729</v>
      </c>
      <c r="AG1260" s="8" t="s">
        <v>3935</v>
      </c>
      <c r="AH1260" s="8" t="s">
        <v>3934</v>
      </c>
      <c r="AI1260" s="18">
        <v>45201</v>
      </c>
      <c r="AJ1260" s="8" t="s">
        <v>3991</v>
      </c>
      <c r="AK1260" s="8" t="s">
        <v>2090</v>
      </c>
      <c r="AM1260" s="8" t="s">
        <v>3970</v>
      </c>
      <c r="AP1260" s="2">
        <v>1</v>
      </c>
      <c r="AQ1260" s="2">
        <v>0</v>
      </c>
      <c r="AR1260" s="2">
        <v>0</v>
      </c>
      <c r="AS1260" s="2">
        <v>1</v>
      </c>
      <c r="AT1260" s="2">
        <v>0</v>
      </c>
      <c r="AU1260" s="2">
        <v>0</v>
      </c>
      <c r="AV1260" s="2">
        <v>0</v>
      </c>
      <c r="AW1260" s="2">
        <v>0</v>
      </c>
      <c r="AX1260" s="2">
        <v>0</v>
      </c>
      <c r="AY1260" s="2" t="s">
        <v>5181</v>
      </c>
      <c r="AZ1260" s="2">
        <v>0</v>
      </c>
      <c r="BA1260" s="9" t="s">
        <v>4154</v>
      </c>
      <c r="BB1260" s="9" t="s">
        <v>4155</v>
      </c>
      <c r="BC1260" s="9" t="s">
        <v>2596</v>
      </c>
    </row>
    <row r="1261" spans="1:56" ht="27.5" customHeight="1" x14ac:dyDescent="0.35">
      <c r="A1261" s="2" t="s">
        <v>1329</v>
      </c>
      <c r="B1261" s="2" t="s">
        <v>4484</v>
      </c>
      <c r="C1261" s="12">
        <v>45209</v>
      </c>
      <c r="D1261" s="3" t="s">
        <v>5035</v>
      </c>
      <c r="E1261" s="3" t="s">
        <v>11</v>
      </c>
      <c r="F1261" s="3" t="s">
        <v>69</v>
      </c>
      <c r="G1261" s="3" t="s">
        <v>4448</v>
      </c>
      <c r="H1261" s="3" t="s">
        <v>1717</v>
      </c>
      <c r="I1261" s="3" t="s">
        <v>3893</v>
      </c>
      <c r="J1261" s="4" t="s">
        <v>4573</v>
      </c>
      <c r="K1261" s="4" t="s">
        <v>4572</v>
      </c>
      <c r="L1261" s="4" t="s">
        <v>5191</v>
      </c>
      <c r="M1261" s="4" t="s">
        <v>57</v>
      </c>
      <c r="N1261" s="4" t="s">
        <v>2624</v>
      </c>
      <c r="T1261" s="6" t="s">
        <v>3372</v>
      </c>
      <c r="U1261" s="6" t="s">
        <v>5062</v>
      </c>
      <c r="V1261" s="6" t="s">
        <v>46</v>
      </c>
      <c r="X1261" s="6" t="s">
        <v>5052</v>
      </c>
      <c r="Y1261" s="6" t="s">
        <v>5042</v>
      </c>
      <c r="AC1261" s="6" t="s">
        <v>55</v>
      </c>
      <c r="AD1261" s="7" t="s">
        <v>1729</v>
      </c>
      <c r="AE1261" s="7" t="s">
        <v>1729</v>
      </c>
      <c r="AG1261" s="8" t="s">
        <v>3935</v>
      </c>
      <c r="AH1261" s="8" t="s">
        <v>3934</v>
      </c>
      <c r="AI1261" s="18">
        <v>45201</v>
      </c>
      <c r="AJ1261" s="8" t="s">
        <v>3991</v>
      </c>
      <c r="AK1261" s="8" t="s">
        <v>2090</v>
      </c>
      <c r="AM1261" s="8" t="s">
        <v>3970</v>
      </c>
      <c r="AP1261" s="2">
        <v>1</v>
      </c>
      <c r="AQ1261" s="2">
        <v>0</v>
      </c>
      <c r="AR1261" s="2">
        <v>0</v>
      </c>
      <c r="AS1261" s="2">
        <v>1</v>
      </c>
      <c r="AT1261" s="2">
        <v>0</v>
      </c>
      <c r="AU1261" s="2">
        <v>0</v>
      </c>
      <c r="AV1261" s="2">
        <v>0</v>
      </c>
      <c r="AW1261" s="2">
        <v>0</v>
      </c>
      <c r="AX1261" s="2">
        <v>0</v>
      </c>
      <c r="AY1261" s="2" t="s">
        <v>5181</v>
      </c>
      <c r="AZ1261" s="2">
        <v>0</v>
      </c>
      <c r="BA1261" s="9" t="s">
        <v>4154</v>
      </c>
      <c r="BB1261" s="9" t="s">
        <v>4155</v>
      </c>
      <c r="BC1261" s="9" t="s">
        <v>2596</v>
      </c>
    </row>
    <row r="1262" spans="1:56" ht="27.5" customHeight="1" x14ac:dyDescent="0.35">
      <c r="A1262" s="2" t="s">
        <v>1330</v>
      </c>
      <c r="B1262" s="2" t="s">
        <v>4484</v>
      </c>
      <c r="C1262" s="12">
        <v>45209</v>
      </c>
      <c r="D1262" s="3" t="s">
        <v>5035</v>
      </c>
      <c r="E1262" s="3" t="s">
        <v>11</v>
      </c>
      <c r="F1262" s="3" t="s">
        <v>69</v>
      </c>
      <c r="G1262" s="3" t="s">
        <v>4448</v>
      </c>
      <c r="H1262" s="3" t="s">
        <v>1717</v>
      </c>
      <c r="I1262" s="3" t="s">
        <v>3893</v>
      </c>
      <c r="J1262" s="4" t="s">
        <v>4573</v>
      </c>
      <c r="K1262" s="4" t="s">
        <v>4572</v>
      </c>
      <c r="L1262" s="4" t="s">
        <v>5191</v>
      </c>
      <c r="M1262" s="4" t="s">
        <v>57</v>
      </c>
      <c r="N1262" s="4" t="s">
        <v>2624</v>
      </c>
      <c r="T1262" s="6" t="s">
        <v>3373</v>
      </c>
      <c r="U1262" s="6" t="s">
        <v>5062</v>
      </c>
      <c r="V1262" s="6" t="s">
        <v>46</v>
      </c>
      <c r="W1262" s="6">
        <v>28</v>
      </c>
      <c r="X1262" s="6" t="s">
        <v>5052</v>
      </c>
      <c r="Y1262" s="6" t="s">
        <v>5042</v>
      </c>
      <c r="AC1262" s="6" t="s">
        <v>55</v>
      </c>
      <c r="AD1262" s="7" t="s">
        <v>1729</v>
      </c>
      <c r="AE1262" s="7" t="s">
        <v>1729</v>
      </c>
      <c r="AG1262" s="8" t="s">
        <v>3935</v>
      </c>
      <c r="AH1262" s="8" t="s">
        <v>3934</v>
      </c>
      <c r="AI1262" s="18">
        <v>45201</v>
      </c>
      <c r="AJ1262" s="8" t="s">
        <v>3991</v>
      </c>
      <c r="AK1262" s="8" t="s">
        <v>2090</v>
      </c>
      <c r="AM1262" s="8" t="s">
        <v>3970</v>
      </c>
      <c r="AP1262" s="2">
        <v>1</v>
      </c>
      <c r="AQ1262" s="2">
        <v>0</v>
      </c>
      <c r="AR1262" s="2">
        <v>0</v>
      </c>
      <c r="AS1262" s="2">
        <v>1</v>
      </c>
      <c r="AT1262" s="2">
        <v>0</v>
      </c>
      <c r="AU1262" s="2">
        <v>0</v>
      </c>
      <c r="AV1262" s="2">
        <v>0</v>
      </c>
      <c r="AW1262" s="2">
        <v>0</v>
      </c>
      <c r="AX1262" s="2">
        <v>0</v>
      </c>
      <c r="AY1262" s="2" t="s">
        <v>5181</v>
      </c>
      <c r="AZ1262" s="2">
        <v>0</v>
      </c>
      <c r="BA1262" s="9" t="s">
        <v>4154</v>
      </c>
      <c r="BB1262" s="9" t="s">
        <v>4155</v>
      </c>
      <c r="BC1262" s="9" t="s">
        <v>2596</v>
      </c>
      <c r="BD1262" s="9" t="s">
        <v>4167</v>
      </c>
    </row>
    <row r="1263" spans="1:56" ht="27.5" customHeight="1" x14ac:dyDescent="0.35">
      <c r="A1263" s="2" t="s">
        <v>1331</v>
      </c>
      <c r="B1263" s="2" t="s">
        <v>4484</v>
      </c>
      <c r="C1263" s="12">
        <v>45209</v>
      </c>
      <c r="D1263" s="3" t="s">
        <v>5035</v>
      </c>
      <c r="E1263" s="3" t="s">
        <v>11</v>
      </c>
      <c r="F1263" s="3" t="s">
        <v>69</v>
      </c>
      <c r="G1263" s="3" t="s">
        <v>4448</v>
      </c>
      <c r="H1263" s="3" t="s">
        <v>1717</v>
      </c>
      <c r="I1263" s="3" t="s">
        <v>3893</v>
      </c>
      <c r="J1263" s="4" t="s">
        <v>4573</v>
      </c>
      <c r="K1263" s="4" t="s">
        <v>4572</v>
      </c>
      <c r="L1263" s="4" t="s">
        <v>5191</v>
      </c>
      <c r="M1263" s="4" t="s">
        <v>57</v>
      </c>
      <c r="N1263" s="4" t="s">
        <v>2624</v>
      </c>
      <c r="T1263" s="6" t="s">
        <v>3374</v>
      </c>
      <c r="U1263" s="6" t="s">
        <v>5062</v>
      </c>
      <c r="V1263" s="6" t="s">
        <v>46</v>
      </c>
      <c r="X1263" s="6" t="s">
        <v>5052</v>
      </c>
      <c r="Y1263" s="6" t="s">
        <v>5042</v>
      </c>
      <c r="AC1263" s="6" t="s">
        <v>55</v>
      </c>
      <c r="AD1263" s="7" t="s">
        <v>1729</v>
      </c>
      <c r="AE1263" s="7" t="s">
        <v>1729</v>
      </c>
      <c r="AG1263" s="8" t="s">
        <v>3935</v>
      </c>
      <c r="AH1263" s="8" t="s">
        <v>3934</v>
      </c>
      <c r="AI1263" s="18">
        <v>45201</v>
      </c>
      <c r="AJ1263" s="8" t="s">
        <v>3991</v>
      </c>
      <c r="AK1263" s="8" t="s">
        <v>2090</v>
      </c>
      <c r="AM1263" s="8" t="s">
        <v>3970</v>
      </c>
      <c r="AP1263" s="2">
        <v>1</v>
      </c>
      <c r="AQ1263" s="2">
        <v>0</v>
      </c>
      <c r="AR1263" s="2">
        <v>0</v>
      </c>
      <c r="AS1263" s="2">
        <v>1</v>
      </c>
      <c r="AT1263" s="2">
        <v>0</v>
      </c>
      <c r="AU1263" s="2">
        <v>0</v>
      </c>
      <c r="AV1263" s="2">
        <v>0</v>
      </c>
      <c r="AW1263" s="2">
        <v>0</v>
      </c>
      <c r="AX1263" s="2">
        <v>0</v>
      </c>
      <c r="AY1263" s="2" t="s">
        <v>5181</v>
      </c>
      <c r="AZ1263" s="2">
        <v>0</v>
      </c>
      <c r="BA1263" s="9" t="s">
        <v>4154</v>
      </c>
      <c r="BB1263" s="9" t="s">
        <v>4155</v>
      </c>
      <c r="BC1263" s="9" t="s">
        <v>2596</v>
      </c>
    </row>
    <row r="1264" spans="1:56" ht="27.5" customHeight="1" x14ac:dyDescent="0.35">
      <c r="A1264" s="2" t="s">
        <v>1332</v>
      </c>
      <c r="B1264" s="2" t="s">
        <v>4484</v>
      </c>
      <c r="C1264" s="12">
        <v>45209</v>
      </c>
      <c r="D1264" s="3" t="s">
        <v>5035</v>
      </c>
      <c r="E1264" s="3" t="s">
        <v>11</v>
      </c>
      <c r="F1264" s="3" t="s">
        <v>69</v>
      </c>
      <c r="G1264" s="3" t="s">
        <v>4448</v>
      </c>
      <c r="H1264" s="3" t="s">
        <v>1717</v>
      </c>
      <c r="I1264" s="3" t="s">
        <v>3893</v>
      </c>
      <c r="J1264" s="4" t="s">
        <v>4573</v>
      </c>
      <c r="K1264" s="4" t="s">
        <v>4572</v>
      </c>
      <c r="L1264" s="4" t="s">
        <v>5191</v>
      </c>
      <c r="M1264" s="4" t="s">
        <v>57</v>
      </c>
      <c r="N1264" s="4" t="s">
        <v>2624</v>
      </c>
      <c r="T1264" s="6" t="s">
        <v>3375</v>
      </c>
      <c r="U1264" s="6" t="s">
        <v>5062</v>
      </c>
      <c r="V1264" s="6" t="s">
        <v>46</v>
      </c>
      <c r="X1264" s="6" t="s">
        <v>5052</v>
      </c>
      <c r="Y1264" s="6" t="s">
        <v>5042</v>
      </c>
      <c r="AC1264" s="6" t="s">
        <v>55</v>
      </c>
      <c r="AD1264" s="7" t="s">
        <v>1729</v>
      </c>
      <c r="AE1264" s="7" t="s">
        <v>1729</v>
      </c>
      <c r="AG1264" s="8" t="s">
        <v>3935</v>
      </c>
      <c r="AH1264" s="8" t="s">
        <v>3934</v>
      </c>
      <c r="AI1264" s="18">
        <v>45201</v>
      </c>
      <c r="AJ1264" s="8" t="s">
        <v>3991</v>
      </c>
      <c r="AK1264" s="8" t="s">
        <v>2090</v>
      </c>
      <c r="AM1264" s="8" t="s">
        <v>3970</v>
      </c>
      <c r="AP1264" s="2">
        <v>1</v>
      </c>
      <c r="AQ1264" s="2">
        <v>0</v>
      </c>
      <c r="AR1264" s="2">
        <v>0</v>
      </c>
      <c r="AS1264" s="2">
        <v>1</v>
      </c>
      <c r="AT1264" s="2">
        <v>0</v>
      </c>
      <c r="AU1264" s="2">
        <v>0</v>
      </c>
      <c r="AV1264" s="2">
        <v>0</v>
      </c>
      <c r="AW1264" s="2">
        <v>0</v>
      </c>
      <c r="AX1264" s="2">
        <v>0</v>
      </c>
      <c r="AY1264" s="2" t="s">
        <v>5181</v>
      </c>
      <c r="AZ1264" s="2">
        <v>0</v>
      </c>
      <c r="BA1264" s="9" t="s">
        <v>4154</v>
      </c>
      <c r="BB1264" s="9" t="s">
        <v>4155</v>
      </c>
      <c r="BC1264" s="9" t="s">
        <v>2596</v>
      </c>
    </row>
    <row r="1265" spans="1:56" ht="27.5" customHeight="1" x14ac:dyDescent="0.35">
      <c r="A1265" s="2" t="s">
        <v>1333</v>
      </c>
      <c r="B1265" s="2" t="s">
        <v>4484</v>
      </c>
      <c r="C1265" s="12">
        <v>45209</v>
      </c>
      <c r="D1265" s="3" t="s">
        <v>5035</v>
      </c>
      <c r="E1265" s="3" t="s">
        <v>11</v>
      </c>
      <c r="F1265" s="3" t="s">
        <v>69</v>
      </c>
      <c r="G1265" s="3" t="s">
        <v>4448</v>
      </c>
      <c r="H1265" s="3" t="s">
        <v>1717</v>
      </c>
      <c r="I1265" s="3" t="s">
        <v>3893</v>
      </c>
      <c r="J1265" s="4" t="s">
        <v>4573</v>
      </c>
      <c r="K1265" s="4" t="s">
        <v>4572</v>
      </c>
      <c r="L1265" s="4" t="s">
        <v>5191</v>
      </c>
      <c r="M1265" s="4" t="s">
        <v>57</v>
      </c>
      <c r="N1265" s="4" t="s">
        <v>2624</v>
      </c>
      <c r="T1265" s="6" t="s">
        <v>3376</v>
      </c>
      <c r="U1265" s="6" t="s">
        <v>5062</v>
      </c>
      <c r="V1265" s="6" t="s">
        <v>46</v>
      </c>
      <c r="X1265" s="6" t="s">
        <v>5052</v>
      </c>
      <c r="Y1265" s="6" t="s">
        <v>5042</v>
      </c>
      <c r="AC1265" s="6" t="s">
        <v>55</v>
      </c>
      <c r="AD1265" s="7" t="s">
        <v>1729</v>
      </c>
      <c r="AE1265" s="7" t="s">
        <v>1729</v>
      </c>
      <c r="AG1265" s="8" t="s">
        <v>3935</v>
      </c>
      <c r="AH1265" s="8" t="s">
        <v>3934</v>
      </c>
      <c r="AI1265" s="18">
        <v>45201</v>
      </c>
      <c r="AJ1265" s="8" t="s">
        <v>3991</v>
      </c>
      <c r="AK1265" s="8" t="s">
        <v>2090</v>
      </c>
      <c r="AM1265" s="8" t="s">
        <v>3970</v>
      </c>
      <c r="AP1265" s="2">
        <v>1</v>
      </c>
      <c r="AQ1265" s="2">
        <v>0</v>
      </c>
      <c r="AR1265" s="2">
        <v>0</v>
      </c>
      <c r="AS1265" s="2">
        <v>1</v>
      </c>
      <c r="AT1265" s="2">
        <v>0</v>
      </c>
      <c r="AU1265" s="2">
        <v>0</v>
      </c>
      <c r="AV1265" s="2">
        <v>0</v>
      </c>
      <c r="AW1265" s="2">
        <v>0</v>
      </c>
      <c r="AX1265" s="2">
        <v>0</v>
      </c>
      <c r="AY1265" s="2" t="s">
        <v>5181</v>
      </c>
      <c r="AZ1265" s="2">
        <v>0</v>
      </c>
      <c r="BA1265" s="9" t="s">
        <v>4154</v>
      </c>
      <c r="BB1265" s="9" t="s">
        <v>4155</v>
      </c>
      <c r="BC1265" s="9" t="s">
        <v>2596</v>
      </c>
    </row>
    <row r="1266" spans="1:56" ht="27.5" customHeight="1" x14ac:dyDescent="0.35">
      <c r="A1266" s="2" t="s">
        <v>1334</v>
      </c>
      <c r="B1266" s="2" t="s">
        <v>4484</v>
      </c>
      <c r="C1266" s="12">
        <v>45209</v>
      </c>
      <c r="D1266" s="3" t="s">
        <v>5035</v>
      </c>
      <c r="E1266" s="3" t="s">
        <v>11</v>
      </c>
      <c r="F1266" s="3" t="s">
        <v>69</v>
      </c>
      <c r="G1266" s="3" t="s">
        <v>4448</v>
      </c>
      <c r="H1266" s="3" t="s">
        <v>1717</v>
      </c>
      <c r="I1266" s="3" t="s">
        <v>3893</v>
      </c>
      <c r="J1266" s="4" t="s">
        <v>4573</v>
      </c>
      <c r="K1266" s="4" t="s">
        <v>4572</v>
      </c>
      <c r="L1266" s="4" t="s">
        <v>5191</v>
      </c>
      <c r="M1266" s="4" t="s">
        <v>57</v>
      </c>
      <c r="N1266" s="4" t="s">
        <v>2624</v>
      </c>
      <c r="T1266" s="6" t="s">
        <v>3377</v>
      </c>
      <c r="U1266" s="6" t="s">
        <v>5062</v>
      </c>
      <c r="V1266" s="6" t="s">
        <v>46</v>
      </c>
      <c r="X1266" s="6" t="s">
        <v>5052</v>
      </c>
      <c r="Y1266" s="6" t="s">
        <v>5042</v>
      </c>
      <c r="AC1266" s="6" t="s">
        <v>55</v>
      </c>
      <c r="AD1266" s="7" t="s">
        <v>1729</v>
      </c>
      <c r="AE1266" s="7" t="s">
        <v>1729</v>
      </c>
      <c r="AG1266" s="8" t="s">
        <v>3935</v>
      </c>
      <c r="AH1266" s="8" t="s">
        <v>3934</v>
      </c>
      <c r="AI1266" s="18">
        <v>45201</v>
      </c>
      <c r="AJ1266" s="8" t="s">
        <v>3991</v>
      </c>
      <c r="AK1266" s="8" t="s">
        <v>2090</v>
      </c>
      <c r="AM1266" s="8" t="s">
        <v>3970</v>
      </c>
      <c r="AP1266" s="2">
        <v>1</v>
      </c>
      <c r="AQ1266" s="2">
        <v>0</v>
      </c>
      <c r="AR1266" s="2">
        <v>0</v>
      </c>
      <c r="AS1266" s="2">
        <v>1</v>
      </c>
      <c r="AT1266" s="2">
        <v>0</v>
      </c>
      <c r="AU1266" s="2">
        <v>0</v>
      </c>
      <c r="AV1266" s="2">
        <v>0</v>
      </c>
      <c r="AW1266" s="2">
        <v>0</v>
      </c>
      <c r="AX1266" s="2">
        <v>0</v>
      </c>
      <c r="AY1266" s="2" t="s">
        <v>5181</v>
      </c>
      <c r="AZ1266" s="2">
        <v>0</v>
      </c>
      <c r="BA1266" s="9" t="s">
        <v>4154</v>
      </c>
      <c r="BB1266" s="9" t="s">
        <v>4155</v>
      </c>
      <c r="BC1266" s="9" t="s">
        <v>2596</v>
      </c>
    </row>
    <row r="1267" spans="1:56" ht="27.5" customHeight="1" x14ac:dyDescent="0.35">
      <c r="A1267" s="2" t="s">
        <v>1335</v>
      </c>
      <c r="B1267" s="2" t="s">
        <v>4484</v>
      </c>
      <c r="C1267" s="12">
        <v>45209</v>
      </c>
      <c r="D1267" s="3" t="s">
        <v>5035</v>
      </c>
      <c r="E1267" s="3" t="s">
        <v>11</v>
      </c>
      <c r="F1267" s="3" t="s">
        <v>69</v>
      </c>
      <c r="G1267" s="3" t="s">
        <v>4448</v>
      </c>
      <c r="H1267" s="3" t="s">
        <v>1717</v>
      </c>
      <c r="I1267" s="3" t="s">
        <v>3893</v>
      </c>
      <c r="J1267" s="4" t="s">
        <v>4573</v>
      </c>
      <c r="K1267" s="4" t="s">
        <v>4572</v>
      </c>
      <c r="L1267" s="4" t="s">
        <v>5191</v>
      </c>
      <c r="M1267" s="4" t="s">
        <v>57</v>
      </c>
      <c r="N1267" s="4" t="s">
        <v>2624</v>
      </c>
      <c r="T1267" s="6" t="s">
        <v>3378</v>
      </c>
      <c r="U1267" s="6" t="s">
        <v>5062</v>
      </c>
      <c r="V1267" s="6" t="s">
        <v>46</v>
      </c>
      <c r="X1267" s="6" t="s">
        <v>5052</v>
      </c>
      <c r="Y1267" s="6" t="s">
        <v>5042</v>
      </c>
      <c r="AC1267" s="6" t="s">
        <v>55</v>
      </c>
      <c r="AD1267" s="7" t="s">
        <v>1729</v>
      </c>
      <c r="AE1267" s="7" t="s">
        <v>1729</v>
      </c>
      <c r="AG1267" s="8" t="s">
        <v>3935</v>
      </c>
      <c r="AH1267" s="8" t="s">
        <v>3934</v>
      </c>
      <c r="AI1267" s="18">
        <v>45201</v>
      </c>
      <c r="AJ1267" s="8" t="s">
        <v>3991</v>
      </c>
      <c r="AK1267" s="8" t="s">
        <v>2090</v>
      </c>
      <c r="AM1267" s="8" t="s">
        <v>3970</v>
      </c>
      <c r="AP1267" s="2">
        <v>1</v>
      </c>
      <c r="AQ1267" s="2">
        <v>0</v>
      </c>
      <c r="AR1267" s="2">
        <v>0</v>
      </c>
      <c r="AS1267" s="2">
        <v>1</v>
      </c>
      <c r="AT1267" s="2">
        <v>0</v>
      </c>
      <c r="AU1267" s="2">
        <v>0</v>
      </c>
      <c r="AV1267" s="2">
        <v>0</v>
      </c>
      <c r="AW1267" s="2">
        <v>0</v>
      </c>
      <c r="AX1267" s="2">
        <v>0</v>
      </c>
      <c r="AY1267" s="2" t="s">
        <v>5181</v>
      </c>
      <c r="AZ1267" s="2">
        <v>0</v>
      </c>
      <c r="BA1267" s="9" t="s">
        <v>4154</v>
      </c>
      <c r="BB1267" s="9" t="s">
        <v>4155</v>
      </c>
      <c r="BC1267" s="9" t="s">
        <v>2596</v>
      </c>
    </row>
    <row r="1268" spans="1:56" ht="27.5" customHeight="1" x14ac:dyDescent="0.35">
      <c r="A1268" s="2" t="s">
        <v>1336</v>
      </c>
      <c r="B1268" s="2" t="s">
        <v>4484</v>
      </c>
      <c r="C1268" s="12">
        <v>45209</v>
      </c>
      <c r="D1268" s="3" t="s">
        <v>5035</v>
      </c>
      <c r="E1268" s="3" t="s">
        <v>11</v>
      </c>
      <c r="F1268" s="3" t="s">
        <v>69</v>
      </c>
      <c r="G1268" s="3" t="s">
        <v>4448</v>
      </c>
      <c r="H1268" s="3" t="s">
        <v>1717</v>
      </c>
      <c r="I1268" s="3" t="s">
        <v>3893</v>
      </c>
      <c r="J1268" s="4" t="s">
        <v>4573</v>
      </c>
      <c r="K1268" s="4" t="s">
        <v>4572</v>
      </c>
      <c r="L1268" s="4" t="s">
        <v>5191</v>
      </c>
      <c r="M1268" s="4" t="s">
        <v>57</v>
      </c>
      <c r="N1268" s="4" t="s">
        <v>2624</v>
      </c>
      <c r="T1268" s="6" t="s">
        <v>3379</v>
      </c>
      <c r="U1268" s="6" t="s">
        <v>5062</v>
      </c>
      <c r="V1268" s="6" t="s">
        <v>46</v>
      </c>
      <c r="X1268" s="6" t="s">
        <v>5052</v>
      </c>
      <c r="Y1268" s="6" t="s">
        <v>5042</v>
      </c>
      <c r="AC1268" s="6" t="s">
        <v>55</v>
      </c>
      <c r="AD1268" s="7" t="s">
        <v>1729</v>
      </c>
      <c r="AE1268" s="7" t="s">
        <v>1729</v>
      </c>
      <c r="AG1268" s="8" t="s">
        <v>3935</v>
      </c>
      <c r="AH1268" s="8" t="s">
        <v>3934</v>
      </c>
      <c r="AI1268" s="18">
        <v>45201</v>
      </c>
      <c r="AJ1268" s="8" t="s">
        <v>3991</v>
      </c>
      <c r="AK1268" s="8" t="s">
        <v>2090</v>
      </c>
      <c r="AM1268" s="8" t="s">
        <v>3970</v>
      </c>
      <c r="AP1268" s="2">
        <v>1</v>
      </c>
      <c r="AQ1268" s="2">
        <v>0</v>
      </c>
      <c r="AR1268" s="2">
        <v>0</v>
      </c>
      <c r="AS1268" s="2">
        <v>1</v>
      </c>
      <c r="AT1268" s="2">
        <v>0</v>
      </c>
      <c r="AU1268" s="2">
        <v>0</v>
      </c>
      <c r="AV1268" s="2">
        <v>0</v>
      </c>
      <c r="AW1268" s="2">
        <v>0</v>
      </c>
      <c r="AX1268" s="2">
        <v>0</v>
      </c>
      <c r="AY1268" s="2" t="s">
        <v>5181</v>
      </c>
      <c r="AZ1268" s="2">
        <v>0</v>
      </c>
      <c r="BA1268" s="9" t="s">
        <v>4154</v>
      </c>
      <c r="BB1268" s="9" t="s">
        <v>4155</v>
      </c>
      <c r="BC1268" s="9" t="s">
        <v>2596</v>
      </c>
    </row>
    <row r="1269" spans="1:56" ht="27.5" customHeight="1" x14ac:dyDescent="0.35">
      <c r="A1269" s="2" t="s">
        <v>1337</v>
      </c>
      <c r="B1269" s="2" t="s">
        <v>4484</v>
      </c>
      <c r="C1269" s="12">
        <v>45209</v>
      </c>
      <c r="D1269" s="3" t="s">
        <v>5035</v>
      </c>
      <c r="E1269" s="3" t="s">
        <v>11</v>
      </c>
      <c r="F1269" s="3" t="s">
        <v>69</v>
      </c>
      <c r="G1269" s="3" t="s">
        <v>4448</v>
      </c>
      <c r="H1269" s="3" t="s">
        <v>1717</v>
      </c>
      <c r="I1269" s="3" t="s">
        <v>3893</v>
      </c>
      <c r="J1269" s="4" t="s">
        <v>4573</v>
      </c>
      <c r="K1269" s="4" t="s">
        <v>4572</v>
      </c>
      <c r="L1269" s="4" t="s">
        <v>5191</v>
      </c>
      <c r="M1269" s="4" t="s">
        <v>57</v>
      </c>
      <c r="N1269" s="4" t="s">
        <v>2624</v>
      </c>
      <c r="T1269" s="6" t="s">
        <v>3380</v>
      </c>
      <c r="U1269" s="6" t="s">
        <v>5062</v>
      </c>
      <c r="V1269" s="6" t="s">
        <v>34</v>
      </c>
      <c r="X1269" s="6" t="s">
        <v>5052</v>
      </c>
      <c r="Y1269" s="6" t="s">
        <v>5042</v>
      </c>
      <c r="AC1269" s="6" t="s">
        <v>55</v>
      </c>
      <c r="AD1269" s="7" t="s">
        <v>1729</v>
      </c>
      <c r="AE1269" s="7" t="s">
        <v>1729</v>
      </c>
      <c r="AG1269" s="8" t="s">
        <v>3935</v>
      </c>
      <c r="AH1269" s="8" t="s">
        <v>3934</v>
      </c>
      <c r="AI1269" s="18">
        <v>45201</v>
      </c>
      <c r="AJ1269" s="8" t="s">
        <v>3991</v>
      </c>
      <c r="AK1269" s="8" t="s">
        <v>2090</v>
      </c>
      <c r="AM1269" s="8" t="s">
        <v>3970</v>
      </c>
      <c r="AP1269" s="2">
        <v>1</v>
      </c>
      <c r="AQ1269" s="2">
        <v>0</v>
      </c>
      <c r="AR1269" s="2">
        <v>0</v>
      </c>
      <c r="AS1269" s="2">
        <v>1</v>
      </c>
      <c r="AT1269" s="2">
        <v>0</v>
      </c>
      <c r="AU1269" s="2">
        <v>0</v>
      </c>
      <c r="AV1269" s="2">
        <v>0</v>
      </c>
      <c r="AW1269" s="2">
        <v>1</v>
      </c>
      <c r="AX1269" s="2">
        <v>0</v>
      </c>
      <c r="AY1269" s="2" t="s">
        <v>5181</v>
      </c>
      <c r="AZ1269" s="2">
        <v>0</v>
      </c>
      <c r="BA1269" s="9" t="s">
        <v>4154</v>
      </c>
      <c r="BB1269" s="9" t="s">
        <v>4155</v>
      </c>
      <c r="BC1269" s="9" t="s">
        <v>2596</v>
      </c>
    </row>
    <row r="1270" spans="1:56" ht="27.5" customHeight="1" x14ac:dyDescent="0.35">
      <c r="A1270" s="2" t="s">
        <v>1338</v>
      </c>
      <c r="B1270" s="2" t="s">
        <v>4484</v>
      </c>
      <c r="C1270" s="12">
        <v>45209</v>
      </c>
      <c r="D1270" s="3" t="s">
        <v>5035</v>
      </c>
      <c r="E1270" s="3" t="s">
        <v>11</v>
      </c>
      <c r="F1270" s="3" t="s">
        <v>69</v>
      </c>
      <c r="G1270" s="3" t="s">
        <v>4448</v>
      </c>
      <c r="H1270" s="3" t="s">
        <v>1717</v>
      </c>
      <c r="I1270" s="3" t="s">
        <v>3893</v>
      </c>
      <c r="J1270" s="4" t="s">
        <v>4573</v>
      </c>
      <c r="K1270" s="4" t="s">
        <v>4572</v>
      </c>
      <c r="L1270" s="4" t="s">
        <v>5191</v>
      </c>
      <c r="M1270" s="4" t="s">
        <v>57</v>
      </c>
      <c r="N1270" s="4" t="s">
        <v>2624</v>
      </c>
      <c r="T1270" s="6" t="s">
        <v>3381</v>
      </c>
      <c r="U1270" s="6" t="s">
        <v>5062</v>
      </c>
      <c r="V1270" s="6" t="s">
        <v>46</v>
      </c>
      <c r="X1270" s="6" t="s">
        <v>5052</v>
      </c>
      <c r="Y1270" s="6" t="s">
        <v>5042</v>
      </c>
      <c r="AC1270" s="6" t="s">
        <v>55</v>
      </c>
      <c r="AD1270" s="7" t="s">
        <v>1729</v>
      </c>
      <c r="AE1270" s="7" t="s">
        <v>1729</v>
      </c>
      <c r="AG1270" s="8" t="s">
        <v>3935</v>
      </c>
      <c r="AH1270" s="8" t="s">
        <v>3934</v>
      </c>
      <c r="AI1270" s="18">
        <v>45201</v>
      </c>
      <c r="AJ1270" s="8" t="s">
        <v>3991</v>
      </c>
      <c r="AK1270" s="8" t="s">
        <v>2090</v>
      </c>
      <c r="AM1270" s="8" t="s">
        <v>3970</v>
      </c>
      <c r="AP1270" s="2">
        <v>1</v>
      </c>
      <c r="AQ1270" s="2">
        <v>0</v>
      </c>
      <c r="AR1270" s="2">
        <v>0</v>
      </c>
      <c r="AS1270" s="2">
        <v>1</v>
      </c>
      <c r="AT1270" s="2">
        <v>0</v>
      </c>
      <c r="AU1270" s="2">
        <v>0</v>
      </c>
      <c r="AV1270" s="2">
        <v>0</v>
      </c>
      <c r="AW1270" s="2">
        <v>0</v>
      </c>
      <c r="AX1270" s="2">
        <v>0</v>
      </c>
      <c r="AY1270" s="2" t="s">
        <v>5181</v>
      </c>
      <c r="AZ1270" s="2">
        <v>0</v>
      </c>
      <c r="BA1270" s="9" t="s">
        <v>4154</v>
      </c>
      <c r="BB1270" s="9" t="s">
        <v>4155</v>
      </c>
      <c r="BC1270" s="9" t="s">
        <v>2596</v>
      </c>
    </row>
    <row r="1271" spans="1:56" ht="27.5" customHeight="1" x14ac:dyDescent="0.35">
      <c r="A1271" s="2" t="s">
        <v>1339</v>
      </c>
      <c r="B1271" s="2" t="s">
        <v>4484</v>
      </c>
      <c r="C1271" s="12">
        <v>45209</v>
      </c>
      <c r="D1271" s="3" t="s">
        <v>5035</v>
      </c>
      <c r="E1271" s="3" t="s">
        <v>11</v>
      </c>
      <c r="F1271" s="3" t="s">
        <v>69</v>
      </c>
      <c r="G1271" s="3" t="s">
        <v>4448</v>
      </c>
      <c r="H1271" s="3" t="s">
        <v>1717</v>
      </c>
      <c r="I1271" s="3" t="s">
        <v>3893</v>
      </c>
      <c r="J1271" s="4" t="s">
        <v>4573</v>
      </c>
      <c r="K1271" s="4" t="s">
        <v>4572</v>
      </c>
      <c r="L1271" s="4" t="s">
        <v>5191</v>
      </c>
      <c r="M1271" s="4" t="s">
        <v>57</v>
      </c>
      <c r="N1271" s="4" t="s">
        <v>2624</v>
      </c>
      <c r="T1271" s="6" t="s">
        <v>3382</v>
      </c>
      <c r="U1271" s="6" t="s">
        <v>5062</v>
      </c>
      <c r="V1271" s="6" t="s">
        <v>46</v>
      </c>
      <c r="W1271" s="6" t="s">
        <v>3383</v>
      </c>
      <c r="X1271" s="6" t="s">
        <v>5052</v>
      </c>
      <c r="Y1271" s="6" t="s">
        <v>5042</v>
      </c>
      <c r="AC1271" s="6" t="s">
        <v>55</v>
      </c>
      <c r="AD1271" s="7" t="s">
        <v>1729</v>
      </c>
      <c r="AE1271" s="7" t="s">
        <v>1729</v>
      </c>
      <c r="AG1271" s="8" t="s">
        <v>3935</v>
      </c>
      <c r="AH1271" s="8" t="s">
        <v>3934</v>
      </c>
      <c r="AI1271" s="18">
        <v>45201</v>
      </c>
      <c r="AJ1271" s="8" t="s">
        <v>3991</v>
      </c>
      <c r="AK1271" s="8" t="s">
        <v>2090</v>
      </c>
      <c r="AM1271" s="8" t="s">
        <v>3970</v>
      </c>
      <c r="AP1271" s="2">
        <v>1</v>
      </c>
      <c r="AQ1271" s="2">
        <v>0</v>
      </c>
      <c r="AR1271" s="2">
        <v>0</v>
      </c>
      <c r="AS1271" s="2">
        <v>1</v>
      </c>
      <c r="AT1271" s="2">
        <v>0</v>
      </c>
      <c r="AU1271" s="2">
        <v>0</v>
      </c>
      <c r="AV1271" s="2">
        <v>0</v>
      </c>
      <c r="AW1271" s="2">
        <v>0</v>
      </c>
      <c r="AX1271" s="2">
        <v>1</v>
      </c>
      <c r="AY1271" s="2" t="s">
        <v>5181</v>
      </c>
      <c r="AZ1271" s="2">
        <v>0</v>
      </c>
      <c r="BA1271" s="9" t="s">
        <v>4154</v>
      </c>
      <c r="BB1271" s="9" t="s">
        <v>4155</v>
      </c>
      <c r="BC1271" s="9" t="s">
        <v>2596</v>
      </c>
      <c r="BD1271" s="9" t="s">
        <v>4167</v>
      </c>
    </row>
    <row r="1272" spans="1:56" ht="27.5" customHeight="1" x14ac:dyDescent="0.35">
      <c r="A1272" s="2" t="s">
        <v>1340</v>
      </c>
      <c r="B1272" s="2" t="s">
        <v>4484</v>
      </c>
      <c r="C1272" s="12">
        <v>45209</v>
      </c>
      <c r="D1272" s="3" t="s">
        <v>5035</v>
      </c>
      <c r="E1272" s="3" t="s">
        <v>11</v>
      </c>
      <c r="F1272" s="3" t="s">
        <v>69</v>
      </c>
      <c r="G1272" s="3" t="s">
        <v>4448</v>
      </c>
      <c r="H1272" s="3" t="s">
        <v>1717</v>
      </c>
      <c r="I1272" s="3" t="s">
        <v>3893</v>
      </c>
      <c r="J1272" s="4" t="s">
        <v>4573</v>
      </c>
      <c r="K1272" s="4" t="s">
        <v>4572</v>
      </c>
      <c r="L1272" s="4" t="s">
        <v>5191</v>
      </c>
      <c r="M1272" s="4" t="s">
        <v>57</v>
      </c>
      <c r="N1272" s="4" t="s">
        <v>2624</v>
      </c>
      <c r="T1272" s="6" t="s">
        <v>3384</v>
      </c>
      <c r="U1272" s="6" t="s">
        <v>5062</v>
      </c>
      <c r="V1272" s="6" t="s">
        <v>46</v>
      </c>
      <c r="X1272" s="6" t="s">
        <v>5052</v>
      </c>
      <c r="Y1272" s="6" t="s">
        <v>5042</v>
      </c>
      <c r="AC1272" s="6" t="s">
        <v>55</v>
      </c>
      <c r="AD1272" s="7" t="s">
        <v>1729</v>
      </c>
      <c r="AE1272" s="7" t="s">
        <v>1729</v>
      </c>
      <c r="AG1272" s="8" t="s">
        <v>3935</v>
      </c>
      <c r="AH1272" s="8" t="s">
        <v>3934</v>
      </c>
      <c r="AI1272" s="18">
        <v>45201</v>
      </c>
      <c r="AJ1272" s="8" t="s">
        <v>3991</v>
      </c>
      <c r="AK1272" s="8" t="s">
        <v>2090</v>
      </c>
      <c r="AM1272" s="8" t="s">
        <v>3970</v>
      </c>
      <c r="AP1272" s="2">
        <v>1</v>
      </c>
      <c r="AQ1272" s="2">
        <v>0</v>
      </c>
      <c r="AR1272" s="2">
        <v>0</v>
      </c>
      <c r="AS1272" s="2">
        <v>1</v>
      </c>
      <c r="AT1272" s="2">
        <v>0</v>
      </c>
      <c r="AU1272" s="2">
        <v>0</v>
      </c>
      <c r="AV1272" s="2">
        <v>0</v>
      </c>
      <c r="AW1272" s="2">
        <v>0</v>
      </c>
      <c r="AX1272" s="2">
        <v>0</v>
      </c>
      <c r="AY1272" s="2" t="s">
        <v>5181</v>
      </c>
      <c r="AZ1272" s="2">
        <v>0</v>
      </c>
      <c r="BA1272" s="9" t="s">
        <v>4154</v>
      </c>
      <c r="BB1272" s="9" t="s">
        <v>4155</v>
      </c>
      <c r="BC1272" s="9" t="s">
        <v>2596</v>
      </c>
    </row>
    <row r="1273" spans="1:56" ht="27.5" customHeight="1" x14ac:dyDescent="0.35">
      <c r="A1273" s="2" t="s">
        <v>1341</v>
      </c>
      <c r="B1273" s="2" t="s">
        <v>4484</v>
      </c>
      <c r="C1273" s="12">
        <v>45209</v>
      </c>
      <c r="D1273" s="3" t="s">
        <v>5035</v>
      </c>
      <c r="E1273" s="3" t="s">
        <v>11</v>
      </c>
      <c r="F1273" s="3" t="s">
        <v>69</v>
      </c>
      <c r="G1273" s="3" t="s">
        <v>4448</v>
      </c>
      <c r="H1273" s="3" t="s">
        <v>1717</v>
      </c>
      <c r="I1273" s="3" t="s">
        <v>3893</v>
      </c>
      <c r="J1273" s="4" t="s">
        <v>4573</v>
      </c>
      <c r="K1273" s="4" t="s">
        <v>4572</v>
      </c>
      <c r="L1273" s="4" t="s">
        <v>5191</v>
      </c>
      <c r="M1273" s="4" t="s">
        <v>57</v>
      </c>
      <c r="N1273" s="4" t="s">
        <v>2624</v>
      </c>
      <c r="T1273" s="6" t="s">
        <v>3385</v>
      </c>
      <c r="U1273" s="6" t="s">
        <v>5062</v>
      </c>
      <c r="V1273" s="6" t="s">
        <v>46</v>
      </c>
      <c r="X1273" s="6" t="s">
        <v>5052</v>
      </c>
      <c r="Y1273" s="6" t="s">
        <v>5042</v>
      </c>
      <c r="AC1273" s="6" t="s">
        <v>55</v>
      </c>
      <c r="AD1273" s="7" t="s">
        <v>1729</v>
      </c>
      <c r="AE1273" s="7" t="s">
        <v>1729</v>
      </c>
      <c r="AG1273" s="8" t="s">
        <v>3935</v>
      </c>
      <c r="AH1273" s="8" t="s">
        <v>3934</v>
      </c>
      <c r="AI1273" s="18">
        <v>45201</v>
      </c>
      <c r="AJ1273" s="8" t="s">
        <v>3991</v>
      </c>
      <c r="AK1273" s="8" t="s">
        <v>2090</v>
      </c>
      <c r="AM1273" s="8" t="s">
        <v>3970</v>
      </c>
      <c r="AP1273" s="2">
        <v>1</v>
      </c>
      <c r="AQ1273" s="2">
        <v>0</v>
      </c>
      <c r="AR1273" s="2">
        <v>0</v>
      </c>
      <c r="AS1273" s="2">
        <v>1</v>
      </c>
      <c r="AT1273" s="2">
        <v>0</v>
      </c>
      <c r="AU1273" s="2">
        <v>0</v>
      </c>
      <c r="AV1273" s="2">
        <v>0</v>
      </c>
      <c r="AW1273" s="2">
        <v>0</v>
      </c>
      <c r="AX1273" s="2">
        <v>0</v>
      </c>
      <c r="AY1273" s="2" t="s">
        <v>5181</v>
      </c>
      <c r="AZ1273" s="2">
        <v>0</v>
      </c>
      <c r="BA1273" s="9" t="s">
        <v>4154</v>
      </c>
      <c r="BB1273" s="9" t="s">
        <v>4155</v>
      </c>
      <c r="BC1273" s="9" t="s">
        <v>2596</v>
      </c>
    </row>
    <row r="1274" spans="1:56" ht="27.5" customHeight="1" x14ac:dyDescent="0.35">
      <c r="A1274" s="2" t="s">
        <v>1342</v>
      </c>
      <c r="B1274" s="2" t="s">
        <v>4484</v>
      </c>
      <c r="C1274" s="12">
        <v>45209</v>
      </c>
      <c r="D1274" s="3" t="s">
        <v>5035</v>
      </c>
      <c r="E1274" s="3" t="s">
        <v>11</v>
      </c>
      <c r="F1274" s="3" t="s">
        <v>69</v>
      </c>
      <c r="G1274" s="3" t="s">
        <v>4448</v>
      </c>
      <c r="H1274" s="3" t="s">
        <v>1717</v>
      </c>
      <c r="I1274" s="3" t="s">
        <v>3893</v>
      </c>
      <c r="J1274" s="4" t="s">
        <v>4573</v>
      </c>
      <c r="K1274" s="4" t="s">
        <v>4572</v>
      </c>
      <c r="L1274" s="4" t="s">
        <v>5191</v>
      </c>
      <c r="M1274" s="4" t="s">
        <v>57</v>
      </c>
      <c r="N1274" s="4" t="s">
        <v>2624</v>
      </c>
      <c r="T1274" s="6" t="s">
        <v>3386</v>
      </c>
      <c r="U1274" s="6" t="s">
        <v>5062</v>
      </c>
      <c r="V1274" s="6" t="s">
        <v>46</v>
      </c>
      <c r="X1274" s="6" t="s">
        <v>5052</v>
      </c>
      <c r="Y1274" s="6" t="s">
        <v>5042</v>
      </c>
      <c r="AC1274" s="6" t="s">
        <v>55</v>
      </c>
      <c r="AD1274" s="7" t="s">
        <v>1729</v>
      </c>
      <c r="AE1274" s="7" t="s">
        <v>1729</v>
      </c>
      <c r="AG1274" s="8" t="s">
        <v>3935</v>
      </c>
      <c r="AH1274" s="8" t="s">
        <v>3934</v>
      </c>
      <c r="AI1274" s="18">
        <v>45201</v>
      </c>
      <c r="AJ1274" s="8" t="s">
        <v>3991</v>
      </c>
      <c r="AK1274" s="8" t="s">
        <v>2090</v>
      </c>
      <c r="AM1274" s="8" t="s">
        <v>3970</v>
      </c>
      <c r="AP1274" s="2">
        <v>1</v>
      </c>
      <c r="AQ1274" s="2">
        <v>0</v>
      </c>
      <c r="AR1274" s="2">
        <v>0</v>
      </c>
      <c r="AS1274" s="2">
        <v>1</v>
      </c>
      <c r="AT1274" s="2">
        <v>0</v>
      </c>
      <c r="AU1274" s="2">
        <v>0</v>
      </c>
      <c r="AV1274" s="2">
        <v>0</v>
      </c>
      <c r="AW1274" s="2">
        <v>0</v>
      </c>
      <c r="AX1274" s="2">
        <v>0</v>
      </c>
      <c r="AY1274" s="2" t="s">
        <v>5181</v>
      </c>
      <c r="AZ1274" s="2">
        <v>0</v>
      </c>
      <c r="BA1274" s="9" t="s">
        <v>4154</v>
      </c>
      <c r="BB1274" s="9" t="s">
        <v>4155</v>
      </c>
      <c r="BC1274" s="9" t="s">
        <v>2596</v>
      </c>
    </row>
    <row r="1275" spans="1:56" ht="27.5" customHeight="1" x14ac:dyDescent="0.35">
      <c r="A1275" s="2" t="s">
        <v>1343</v>
      </c>
      <c r="B1275" s="2" t="s">
        <v>4484</v>
      </c>
      <c r="C1275" s="12">
        <v>45209</v>
      </c>
      <c r="D1275" s="3" t="s">
        <v>5035</v>
      </c>
      <c r="E1275" s="3" t="s">
        <v>11</v>
      </c>
      <c r="F1275" s="3" t="s">
        <v>69</v>
      </c>
      <c r="G1275" s="3" t="s">
        <v>4448</v>
      </c>
      <c r="H1275" s="3" t="s">
        <v>1717</v>
      </c>
      <c r="I1275" s="3" t="s">
        <v>3893</v>
      </c>
      <c r="J1275" s="4" t="s">
        <v>4573</v>
      </c>
      <c r="K1275" s="4" t="s">
        <v>4572</v>
      </c>
      <c r="L1275" s="4" t="s">
        <v>5191</v>
      </c>
      <c r="M1275" s="4" t="s">
        <v>57</v>
      </c>
      <c r="N1275" s="4" t="s">
        <v>2624</v>
      </c>
      <c r="T1275" s="6" t="s">
        <v>3387</v>
      </c>
      <c r="U1275" s="6" t="s">
        <v>5062</v>
      </c>
      <c r="V1275" s="6" t="s">
        <v>46</v>
      </c>
      <c r="X1275" s="6" t="s">
        <v>5052</v>
      </c>
      <c r="Y1275" s="6" t="s">
        <v>5042</v>
      </c>
      <c r="AC1275" s="6" t="s">
        <v>55</v>
      </c>
      <c r="AD1275" s="7" t="s">
        <v>1729</v>
      </c>
      <c r="AE1275" s="7" t="s">
        <v>1729</v>
      </c>
      <c r="AG1275" s="8" t="s">
        <v>3935</v>
      </c>
      <c r="AH1275" s="8" t="s">
        <v>3934</v>
      </c>
      <c r="AI1275" s="18">
        <v>45201</v>
      </c>
      <c r="AJ1275" s="8" t="s">
        <v>3991</v>
      </c>
      <c r="AK1275" s="8" t="s">
        <v>2090</v>
      </c>
      <c r="AM1275" s="8" t="s">
        <v>3970</v>
      </c>
      <c r="AP1275" s="2">
        <v>1</v>
      </c>
      <c r="AQ1275" s="2">
        <v>0</v>
      </c>
      <c r="AR1275" s="2">
        <v>0</v>
      </c>
      <c r="AS1275" s="2">
        <v>1</v>
      </c>
      <c r="AT1275" s="2">
        <v>0</v>
      </c>
      <c r="AU1275" s="2">
        <v>0</v>
      </c>
      <c r="AV1275" s="2">
        <v>0</v>
      </c>
      <c r="AW1275" s="2">
        <v>0</v>
      </c>
      <c r="AX1275" s="2">
        <v>0</v>
      </c>
      <c r="AY1275" s="2" t="s">
        <v>5181</v>
      </c>
      <c r="AZ1275" s="2">
        <v>0</v>
      </c>
      <c r="BA1275" s="9" t="s">
        <v>4154</v>
      </c>
      <c r="BB1275" s="9" t="s">
        <v>4155</v>
      </c>
      <c r="BC1275" s="9" t="s">
        <v>2596</v>
      </c>
    </row>
    <row r="1276" spans="1:56" ht="27.5" customHeight="1" x14ac:dyDescent="0.35">
      <c r="A1276" s="2" t="s">
        <v>1344</v>
      </c>
      <c r="B1276" s="2" t="s">
        <v>4484</v>
      </c>
      <c r="C1276" s="12">
        <v>45209</v>
      </c>
      <c r="D1276" s="3" t="s">
        <v>5035</v>
      </c>
      <c r="E1276" s="3" t="s">
        <v>11</v>
      </c>
      <c r="F1276" s="3" t="s">
        <v>69</v>
      </c>
      <c r="G1276" s="3" t="s">
        <v>4448</v>
      </c>
      <c r="H1276" s="3" t="s">
        <v>1717</v>
      </c>
      <c r="I1276" s="3" t="s">
        <v>3893</v>
      </c>
      <c r="J1276" s="4" t="s">
        <v>4573</v>
      </c>
      <c r="K1276" s="4" t="s">
        <v>4572</v>
      </c>
      <c r="L1276" s="4" t="s">
        <v>5191</v>
      </c>
      <c r="M1276" s="4" t="s">
        <v>57</v>
      </c>
      <c r="N1276" s="4" t="s">
        <v>2624</v>
      </c>
      <c r="T1276" s="6" t="s">
        <v>3388</v>
      </c>
      <c r="U1276" s="6" t="s">
        <v>5062</v>
      </c>
      <c r="V1276" s="6" t="s">
        <v>46</v>
      </c>
      <c r="X1276" s="6" t="s">
        <v>5052</v>
      </c>
      <c r="Y1276" s="6" t="s">
        <v>5042</v>
      </c>
      <c r="AC1276" s="6" t="s">
        <v>55</v>
      </c>
      <c r="AD1276" s="7" t="s">
        <v>1729</v>
      </c>
      <c r="AE1276" s="7" t="s">
        <v>1729</v>
      </c>
      <c r="AG1276" s="8" t="s">
        <v>3935</v>
      </c>
      <c r="AH1276" s="8" t="s">
        <v>3934</v>
      </c>
      <c r="AI1276" s="18">
        <v>45201</v>
      </c>
      <c r="AJ1276" s="8" t="s">
        <v>3991</v>
      </c>
      <c r="AK1276" s="8" t="s">
        <v>2090</v>
      </c>
      <c r="AM1276" s="8" t="s">
        <v>3970</v>
      </c>
      <c r="AP1276" s="2">
        <v>1</v>
      </c>
      <c r="AQ1276" s="2">
        <v>0</v>
      </c>
      <c r="AR1276" s="2">
        <v>0</v>
      </c>
      <c r="AS1276" s="2">
        <v>1</v>
      </c>
      <c r="AT1276" s="2">
        <v>0</v>
      </c>
      <c r="AU1276" s="2">
        <v>0</v>
      </c>
      <c r="AV1276" s="2">
        <v>0</v>
      </c>
      <c r="AW1276" s="2">
        <v>0</v>
      </c>
      <c r="AX1276" s="2">
        <v>0</v>
      </c>
      <c r="AY1276" s="2" t="s">
        <v>5181</v>
      </c>
      <c r="AZ1276" s="2">
        <v>0</v>
      </c>
      <c r="BA1276" s="9" t="s">
        <v>4154</v>
      </c>
      <c r="BB1276" s="9" t="s">
        <v>4155</v>
      </c>
      <c r="BC1276" s="9" t="s">
        <v>2596</v>
      </c>
    </row>
    <row r="1277" spans="1:56" ht="27.5" customHeight="1" x14ac:dyDescent="0.35">
      <c r="A1277" s="2" t="s">
        <v>1345</v>
      </c>
      <c r="B1277" s="2" t="s">
        <v>4484</v>
      </c>
      <c r="C1277" s="12">
        <v>45209</v>
      </c>
      <c r="D1277" s="3" t="s">
        <v>5035</v>
      </c>
      <c r="E1277" s="3" t="s">
        <v>11</v>
      </c>
      <c r="F1277" s="3" t="s">
        <v>69</v>
      </c>
      <c r="G1277" s="3" t="s">
        <v>4448</v>
      </c>
      <c r="H1277" s="3" t="s">
        <v>1717</v>
      </c>
      <c r="I1277" s="3" t="s">
        <v>3893</v>
      </c>
      <c r="J1277" s="4" t="s">
        <v>4573</v>
      </c>
      <c r="K1277" s="4" t="s">
        <v>4572</v>
      </c>
      <c r="L1277" s="4" t="s">
        <v>5191</v>
      </c>
      <c r="M1277" s="4" t="s">
        <v>57</v>
      </c>
      <c r="N1277" s="4" t="s">
        <v>2624</v>
      </c>
      <c r="T1277" s="6" t="s">
        <v>3389</v>
      </c>
      <c r="U1277" s="6" t="s">
        <v>5062</v>
      </c>
      <c r="V1277" s="6" t="s">
        <v>46</v>
      </c>
      <c r="X1277" s="6" t="s">
        <v>5052</v>
      </c>
      <c r="Y1277" s="6" t="s">
        <v>5042</v>
      </c>
      <c r="AC1277" s="6" t="s">
        <v>55</v>
      </c>
      <c r="AD1277" s="7" t="s">
        <v>1729</v>
      </c>
      <c r="AE1277" s="7" t="s">
        <v>1729</v>
      </c>
      <c r="AG1277" s="8" t="s">
        <v>3935</v>
      </c>
      <c r="AH1277" s="8" t="s">
        <v>3934</v>
      </c>
      <c r="AI1277" s="18">
        <v>45201</v>
      </c>
      <c r="AJ1277" s="8" t="s">
        <v>3991</v>
      </c>
      <c r="AK1277" s="8" t="s">
        <v>2090</v>
      </c>
      <c r="AM1277" s="8" t="s">
        <v>3970</v>
      </c>
      <c r="AP1277" s="2">
        <v>1</v>
      </c>
      <c r="AQ1277" s="2">
        <v>0</v>
      </c>
      <c r="AR1277" s="2">
        <v>0</v>
      </c>
      <c r="AS1277" s="2">
        <v>1</v>
      </c>
      <c r="AT1277" s="2">
        <v>0</v>
      </c>
      <c r="AU1277" s="2">
        <v>0</v>
      </c>
      <c r="AV1277" s="2">
        <v>0</v>
      </c>
      <c r="AW1277" s="2">
        <v>0</v>
      </c>
      <c r="AX1277" s="2">
        <v>0</v>
      </c>
      <c r="AY1277" s="2" t="s">
        <v>5181</v>
      </c>
      <c r="AZ1277" s="2">
        <v>0</v>
      </c>
      <c r="BA1277" s="9" t="s">
        <v>4154</v>
      </c>
      <c r="BB1277" s="9" t="s">
        <v>4155</v>
      </c>
      <c r="BC1277" s="9" t="s">
        <v>2596</v>
      </c>
    </row>
    <row r="1278" spans="1:56" ht="27.5" customHeight="1" x14ac:dyDescent="0.35">
      <c r="A1278" s="2" t="s">
        <v>1346</v>
      </c>
      <c r="B1278" s="2" t="s">
        <v>4484</v>
      </c>
      <c r="C1278" s="12">
        <v>45209</v>
      </c>
      <c r="D1278" s="3" t="s">
        <v>5035</v>
      </c>
      <c r="E1278" s="3" t="s">
        <v>11</v>
      </c>
      <c r="F1278" s="3" t="s">
        <v>69</v>
      </c>
      <c r="G1278" s="3" t="s">
        <v>4448</v>
      </c>
      <c r="H1278" s="3" t="s">
        <v>1717</v>
      </c>
      <c r="I1278" s="3" t="s">
        <v>3893</v>
      </c>
      <c r="J1278" s="4" t="s">
        <v>4573</v>
      </c>
      <c r="K1278" s="4" t="s">
        <v>4572</v>
      </c>
      <c r="L1278" s="4" t="s">
        <v>5191</v>
      </c>
      <c r="M1278" s="4" t="s">
        <v>57</v>
      </c>
      <c r="N1278" s="4" t="s">
        <v>2624</v>
      </c>
      <c r="T1278" s="6" t="s">
        <v>3390</v>
      </c>
      <c r="U1278" s="6" t="s">
        <v>5062</v>
      </c>
      <c r="V1278" s="6" t="s">
        <v>46</v>
      </c>
      <c r="X1278" s="6" t="s">
        <v>5052</v>
      </c>
      <c r="Y1278" s="6" t="s">
        <v>5042</v>
      </c>
      <c r="AC1278" s="6" t="s">
        <v>55</v>
      </c>
      <c r="AD1278" s="7" t="s">
        <v>1729</v>
      </c>
      <c r="AE1278" s="7" t="s">
        <v>1729</v>
      </c>
      <c r="AG1278" s="8" t="s">
        <v>3935</v>
      </c>
      <c r="AH1278" s="8" t="s">
        <v>3934</v>
      </c>
      <c r="AI1278" s="18">
        <v>45201</v>
      </c>
      <c r="AJ1278" s="8" t="s">
        <v>3991</v>
      </c>
      <c r="AK1278" s="8" t="s">
        <v>2090</v>
      </c>
      <c r="AM1278" s="8" t="s">
        <v>3970</v>
      </c>
      <c r="AP1278" s="2">
        <v>1</v>
      </c>
      <c r="AQ1278" s="2">
        <v>0</v>
      </c>
      <c r="AR1278" s="2">
        <v>0</v>
      </c>
      <c r="AS1278" s="2">
        <v>1</v>
      </c>
      <c r="AT1278" s="2">
        <v>0</v>
      </c>
      <c r="AU1278" s="2">
        <v>0</v>
      </c>
      <c r="AV1278" s="2">
        <v>0</v>
      </c>
      <c r="AW1278" s="2">
        <v>0</v>
      </c>
      <c r="AX1278" s="2">
        <v>0</v>
      </c>
      <c r="AY1278" s="2" t="s">
        <v>5181</v>
      </c>
      <c r="AZ1278" s="2">
        <v>0</v>
      </c>
      <c r="BA1278" s="9" t="s">
        <v>4154</v>
      </c>
      <c r="BB1278" s="9" t="s">
        <v>4155</v>
      </c>
      <c r="BC1278" s="9" t="s">
        <v>2596</v>
      </c>
    </row>
    <row r="1279" spans="1:56" ht="27.5" customHeight="1" x14ac:dyDescent="0.35">
      <c r="A1279" s="2" t="s">
        <v>1347</v>
      </c>
      <c r="B1279" s="2" t="s">
        <v>4484</v>
      </c>
      <c r="C1279" s="12">
        <v>45209</v>
      </c>
      <c r="D1279" s="3" t="s">
        <v>5035</v>
      </c>
      <c r="E1279" s="3" t="s">
        <v>11</v>
      </c>
      <c r="F1279" s="3" t="s">
        <v>69</v>
      </c>
      <c r="G1279" s="3" t="s">
        <v>4448</v>
      </c>
      <c r="H1279" s="3" t="s">
        <v>1717</v>
      </c>
      <c r="I1279" s="3" t="s">
        <v>3893</v>
      </c>
      <c r="J1279" s="4" t="s">
        <v>4573</v>
      </c>
      <c r="K1279" s="4" t="s">
        <v>4572</v>
      </c>
      <c r="L1279" s="4" t="s">
        <v>5191</v>
      </c>
      <c r="M1279" s="4" t="s">
        <v>57</v>
      </c>
      <c r="N1279" s="4" t="s">
        <v>2624</v>
      </c>
      <c r="T1279" s="6" t="s">
        <v>3391</v>
      </c>
      <c r="U1279" s="6" t="s">
        <v>5062</v>
      </c>
      <c r="V1279" s="6" t="s">
        <v>46</v>
      </c>
      <c r="X1279" s="6" t="s">
        <v>5052</v>
      </c>
      <c r="Y1279" s="6" t="s">
        <v>5042</v>
      </c>
      <c r="AC1279" s="6" t="s">
        <v>55</v>
      </c>
      <c r="AD1279" s="7" t="s">
        <v>1729</v>
      </c>
      <c r="AE1279" s="7" t="s">
        <v>1729</v>
      </c>
      <c r="AG1279" s="8" t="s">
        <v>3935</v>
      </c>
      <c r="AH1279" s="8" t="s">
        <v>3934</v>
      </c>
      <c r="AI1279" s="18">
        <v>45201</v>
      </c>
      <c r="AJ1279" s="8" t="s">
        <v>3991</v>
      </c>
      <c r="AK1279" s="8" t="s">
        <v>2090</v>
      </c>
      <c r="AM1279" s="8" t="s">
        <v>3970</v>
      </c>
      <c r="AP1279" s="2">
        <v>1</v>
      </c>
      <c r="AQ1279" s="2">
        <v>0</v>
      </c>
      <c r="AR1279" s="2">
        <v>0</v>
      </c>
      <c r="AS1279" s="2">
        <v>1</v>
      </c>
      <c r="AT1279" s="2">
        <v>0</v>
      </c>
      <c r="AU1279" s="2">
        <v>0</v>
      </c>
      <c r="AV1279" s="2">
        <v>0</v>
      </c>
      <c r="AW1279" s="2">
        <v>0</v>
      </c>
      <c r="AX1279" s="2">
        <v>0</v>
      </c>
      <c r="AY1279" s="2" t="s">
        <v>5181</v>
      </c>
      <c r="AZ1279" s="2">
        <v>0</v>
      </c>
      <c r="BA1279" s="9" t="s">
        <v>4154</v>
      </c>
      <c r="BB1279" s="9" t="s">
        <v>4155</v>
      </c>
      <c r="BC1279" s="9" t="s">
        <v>2596</v>
      </c>
    </row>
    <row r="1280" spans="1:56" ht="27.5" customHeight="1" x14ac:dyDescent="0.35">
      <c r="A1280" s="2" t="s">
        <v>1348</v>
      </c>
      <c r="B1280" s="2" t="s">
        <v>4484</v>
      </c>
      <c r="C1280" s="12">
        <v>45209</v>
      </c>
      <c r="D1280" s="3" t="s">
        <v>5035</v>
      </c>
      <c r="E1280" s="3" t="s">
        <v>11</v>
      </c>
      <c r="F1280" s="3" t="s">
        <v>69</v>
      </c>
      <c r="G1280" s="3" t="s">
        <v>4448</v>
      </c>
      <c r="H1280" s="3" t="s">
        <v>1717</v>
      </c>
      <c r="I1280" s="3" t="s">
        <v>3893</v>
      </c>
      <c r="J1280" s="4" t="s">
        <v>4573</v>
      </c>
      <c r="K1280" s="4" t="s">
        <v>4572</v>
      </c>
      <c r="L1280" s="4" t="s">
        <v>5191</v>
      </c>
      <c r="M1280" s="4" t="s">
        <v>57</v>
      </c>
      <c r="N1280" s="4" t="s">
        <v>2624</v>
      </c>
      <c r="T1280" s="6" t="s">
        <v>3392</v>
      </c>
      <c r="U1280" s="6" t="s">
        <v>5062</v>
      </c>
      <c r="V1280" s="6" t="s">
        <v>46</v>
      </c>
      <c r="X1280" s="6" t="s">
        <v>5052</v>
      </c>
      <c r="Y1280" s="6" t="s">
        <v>5042</v>
      </c>
      <c r="AC1280" s="6" t="s">
        <v>55</v>
      </c>
      <c r="AD1280" s="7" t="s">
        <v>1729</v>
      </c>
      <c r="AE1280" s="7" t="s">
        <v>1729</v>
      </c>
      <c r="AG1280" s="8" t="s">
        <v>3935</v>
      </c>
      <c r="AH1280" s="8" t="s">
        <v>3934</v>
      </c>
      <c r="AI1280" s="18">
        <v>45201</v>
      </c>
      <c r="AJ1280" s="8" t="s">
        <v>3991</v>
      </c>
      <c r="AK1280" s="8" t="s">
        <v>2090</v>
      </c>
      <c r="AM1280" s="8" t="s">
        <v>3970</v>
      </c>
      <c r="AP1280" s="2">
        <v>1</v>
      </c>
      <c r="AQ1280" s="2">
        <v>0</v>
      </c>
      <c r="AR1280" s="2">
        <v>0</v>
      </c>
      <c r="AS1280" s="2">
        <v>1</v>
      </c>
      <c r="AT1280" s="2">
        <v>0</v>
      </c>
      <c r="AU1280" s="2">
        <v>0</v>
      </c>
      <c r="AV1280" s="2">
        <v>0</v>
      </c>
      <c r="AW1280" s="2">
        <v>0</v>
      </c>
      <c r="AX1280" s="2">
        <v>0</v>
      </c>
      <c r="AY1280" s="2" t="s">
        <v>5181</v>
      </c>
      <c r="AZ1280" s="2">
        <v>0</v>
      </c>
      <c r="BA1280" s="9" t="s">
        <v>4154</v>
      </c>
      <c r="BB1280" s="9" t="s">
        <v>4155</v>
      </c>
      <c r="BC1280" s="9" t="s">
        <v>2596</v>
      </c>
    </row>
    <row r="1281" spans="1:57" ht="27.5" customHeight="1" x14ac:dyDescent="0.35">
      <c r="A1281" s="2" t="s">
        <v>1349</v>
      </c>
      <c r="B1281" s="2" t="s">
        <v>4484</v>
      </c>
      <c r="C1281" s="12">
        <v>45209</v>
      </c>
      <c r="D1281" s="3" t="s">
        <v>5035</v>
      </c>
      <c r="E1281" s="3" t="s">
        <v>11</v>
      </c>
      <c r="F1281" s="3" t="s">
        <v>69</v>
      </c>
      <c r="G1281" s="3" t="s">
        <v>4448</v>
      </c>
      <c r="H1281" s="3" t="s">
        <v>1717</v>
      </c>
      <c r="I1281" s="3" t="s">
        <v>3893</v>
      </c>
      <c r="J1281" s="4" t="s">
        <v>4573</v>
      </c>
      <c r="K1281" s="4" t="s">
        <v>4572</v>
      </c>
      <c r="L1281" s="4" t="s">
        <v>5191</v>
      </c>
      <c r="M1281" s="4" t="s">
        <v>57</v>
      </c>
      <c r="N1281" s="4" t="s">
        <v>2624</v>
      </c>
      <c r="T1281" s="6" t="s">
        <v>3393</v>
      </c>
      <c r="U1281" s="6" t="s">
        <v>5062</v>
      </c>
      <c r="V1281" s="6" t="s">
        <v>46</v>
      </c>
      <c r="X1281" s="6" t="s">
        <v>5052</v>
      </c>
      <c r="Y1281" s="6" t="s">
        <v>5042</v>
      </c>
      <c r="AC1281" s="6" t="s">
        <v>55</v>
      </c>
      <c r="AD1281" s="7" t="s">
        <v>1729</v>
      </c>
      <c r="AE1281" s="7" t="s">
        <v>1729</v>
      </c>
      <c r="AG1281" s="8" t="s">
        <v>3935</v>
      </c>
      <c r="AH1281" s="8" t="s">
        <v>3934</v>
      </c>
      <c r="AI1281" s="18">
        <v>45201</v>
      </c>
      <c r="AJ1281" s="8" t="s">
        <v>3991</v>
      </c>
      <c r="AK1281" s="8" t="s">
        <v>2090</v>
      </c>
      <c r="AM1281" s="8" t="s">
        <v>3970</v>
      </c>
      <c r="AP1281" s="2">
        <v>1</v>
      </c>
      <c r="AQ1281" s="2">
        <v>0</v>
      </c>
      <c r="AR1281" s="2">
        <v>0</v>
      </c>
      <c r="AS1281" s="2">
        <v>1</v>
      </c>
      <c r="AT1281" s="2">
        <v>0</v>
      </c>
      <c r="AU1281" s="2">
        <v>0</v>
      </c>
      <c r="AV1281" s="2">
        <v>0</v>
      </c>
      <c r="AW1281" s="2">
        <v>0</v>
      </c>
      <c r="AX1281" s="2">
        <v>0</v>
      </c>
      <c r="AY1281" s="2" t="s">
        <v>5181</v>
      </c>
      <c r="AZ1281" s="2">
        <v>0</v>
      </c>
      <c r="BA1281" s="9" t="s">
        <v>4154</v>
      </c>
      <c r="BB1281" s="9" t="s">
        <v>4155</v>
      </c>
      <c r="BC1281" s="9" t="s">
        <v>2596</v>
      </c>
    </row>
    <row r="1282" spans="1:57" ht="27.5" customHeight="1" x14ac:dyDescent="0.35">
      <c r="A1282" s="2" t="s">
        <v>1350</v>
      </c>
      <c r="B1282" s="2" t="s">
        <v>4484</v>
      </c>
      <c r="C1282" s="12">
        <v>45209</v>
      </c>
      <c r="D1282" s="3" t="s">
        <v>5035</v>
      </c>
      <c r="E1282" s="3" t="s">
        <v>11</v>
      </c>
      <c r="F1282" s="3" t="s">
        <v>69</v>
      </c>
      <c r="G1282" s="3" t="s">
        <v>4448</v>
      </c>
      <c r="H1282" s="3" t="s">
        <v>1717</v>
      </c>
      <c r="I1282" s="3" t="s">
        <v>3893</v>
      </c>
      <c r="J1282" s="4" t="s">
        <v>4573</v>
      </c>
      <c r="K1282" s="4" t="s">
        <v>4572</v>
      </c>
      <c r="L1282" s="4" t="s">
        <v>5191</v>
      </c>
      <c r="M1282" s="4" t="s">
        <v>57</v>
      </c>
      <c r="N1282" s="4" t="s">
        <v>2624</v>
      </c>
      <c r="T1282" s="6" t="s">
        <v>3394</v>
      </c>
      <c r="U1282" s="6" t="s">
        <v>5062</v>
      </c>
      <c r="V1282" s="6" t="s">
        <v>46</v>
      </c>
      <c r="W1282" s="6">
        <v>23</v>
      </c>
      <c r="X1282" s="6" t="s">
        <v>5052</v>
      </c>
      <c r="Y1282" s="6" t="s">
        <v>5042</v>
      </c>
      <c r="AC1282" s="6" t="s">
        <v>55</v>
      </c>
      <c r="AD1282" s="7" t="s">
        <v>1729</v>
      </c>
      <c r="AE1282" s="7" t="s">
        <v>1729</v>
      </c>
      <c r="AG1282" s="8" t="s">
        <v>3935</v>
      </c>
      <c r="AH1282" s="8" t="s">
        <v>3934</v>
      </c>
      <c r="AI1282" s="18">
        <v>45201</v>
      </c>
      <c r="AJ1282" s="8" t="s">
        <v>3991</v>
      </c>
      <c r="AK1282" s="8" t="s">
        <v>2090</v>
      </c>
      <c r="AM1282" s="8" t="s">
        <v>3970</v>
      </c>
      <c r="AP1282" s="2">
        <v>1</v>
      </c>
      <c r="AQ1282" s="2">
        <v>0</v>
      </c>
      <c r="AR1282" s="2">
        <v>0</v>
      </c>
      <c r="AS1282" s="2">
        <v>1</v>
      </c>
      <c r="AT1282" s="2">
        <v>0</v>
      </c>
      <c r="AU1282" s="2">
        <v>0</v>
      </c>
      <c r="AV1282" s="2">
        <v>0</v>
      </c>
      <c r="AW1282" s="2">
        <v>0</v>
      </c>
      <c r="AX1282" s="2">
        <v>0</v>
      </c>
      <c r="AY1282" s="2" t="s">
        <v>5181</v>
      </c>
      <c r="AZ1282" s="2">
        <v>0</v>
      </c>
      <c r="BA1282" s="9" t="s">
        <v>4154</v>
      </c>
      <c r="BB1282" s="9" t="s">
        <v>4155</v>
      </c>
      <c r="BC1282" s="9" t="s">
        <v>2596</v>
      </c>
      <c r="BD1282" s="9" t="s">
        <v>4067</v>
      </c>
    </row>
    <row r="1283" spans="1:57" ht="27.5" customHeight="1" x14ac:dyDescent="0.35">
      <c r="A1283" s="2" t="s">
        <v>1351</v>
      </c>
      <c r="B1283" s="2" t="s">
        <v>4484</v>
      </c>
      <c r="C1283" s="12">
        <v>45209</v>
      </c>
      <c r="D1283" s="3" t="s">
        <v>5035</v>
      </c>
      <c r="E1283" s="3" t="s">
        <v>11</v>
      </c>
      <c r="F1283" s="3" t="s">
        <v>69</v>
      </c>
      <c r="G1283" s="3" t="s">
        <v>4448</v>
      </c>
      <c r="H1283" s="3" t="s">
        <v>1717</v>
      </c>
      <c r="I1283" s="3" t="s">
        <v>3893</v>
      </c>
      <c r="J1283" s="4" t="s">
        <v>4573</v>
      </c>
      <c r="K1283" s="4" t="s">
        <v>4572</v>
      </c>
      <c r="L1283" s="4" t="s">
        <v>5191</v>
      </c>
      <c r="M1283" s="4" t="s">
        <v>57</v>
      </c>
      <c r="N1283" s="4" t="s">
        <v>2624</v>
      </c>
      <c r="T1283" s="6" t="s">
        <v>3124</v>
      </c>
      <c r="U1283" s="6" t="s">
        <v>5062</v>
      </c>
      <c r="V1283" s="6" t="s">
        <v>46</v>
      </c>
      <c r="X1283" s="6" t="s">
        <v>5052</v>
      </c>
      <c r="Y1283" s="6" t="s">
        <v>5042</v>
      </c>
      <c r="AC1283" s="6" t="s">
        <v>55</v>
      </c>
      <c r="AD1283" s="7" t="s">
        <v>1729</v>
      </c>
      <c r="AE1283" s="7" t="s">
        <v>1729</v>
      </c>
      <c r="AG1283" s="8" t="s">
        <v>3935</v>
      </c>
      <c r="AH1283" s="8" t="s">
        <v>3934</v>
      </c>
      <c r="AI1283" s="18">
        <v>45201</v>
      </c>
      <c r="AJ1283" s="8" t="s">
        <v>3991</v>
      </c>
      <c r="AK1283" s="8" t="s">
        <v>2090</v>
      </c>
      <c r="AM1283" s="8" t="s">
        <v>3970</v>
      </c>
      <c r="AP1283" s="2">
        <v>1</v>
      </c>
      <c r="AQ1283" s="2">
        <v>0</v>
      </c>
      <c r="AR1283" s="2">
        <v>0</v>
      </c>
      <c r="AS1283" s="2">
        <v>1</v>
      </c>
      <c r="AT1283" s="2">
        <v>0</v>
      </c>
      <c r="AU1283" s="2">
        <v>0</v>
      </c>
      <c r="AV1283" s="2">
        <v>0</v>
      </c>
      <c r="AW1283" s="2">
        <v>0</v>
      </c>
      <c r="AX1283" s="2">
        <v>0</v>
      </c>
      <c r="AY1283" s="2" t="s">
        <v>5181</v>
      </c>
      <c r="AZ1283" s="2">
        <v>0</v>
      </c>
      <c r="BA1283" s="9" t="s">
        <v>4154</v>
      </c>
      <c r="BB1283" s="9" t="s">
        <v>4155</v>
      </c>
      <c r="BC1283" s="9" t="s">
        <v>2596</v>
      </c>
      <c r="BD1283" s="9" t="s">
        <v>4102</v>
      </c>
    </row>
    <row r="1284" spans="1:57" ht="27.5" customHeight="1" x14ac:dyDescent="0.35">
      <c r="A1284" s="2" t="s">
        <v>1352</v>
      </c>
      <c r="B1284" s="2" t="s">
        <v>4484</v>
      </c>
      <c r="C1284" s="12">
        <v>45209</v>
      </c>
      <c r="D1284" s="3" t="s">
        <v>5035</v>
      </c>
      <c r="E1284" s="3" t="s">
        <v>11</v>
      </c>
      <c r="F1284" s="3" t="s">
        <v>69</v>
      </c>
      <c r="G1284" s="3" t="s">
        <v>4448</v>
      </c>
      <c r="H1284" s="3" t="s">
        <v>1717</v>
      </c>
      <c r="I1284" s="3" t="s">
        <v>3893</v>
      </c>
      <c r="J1284" s="4" t="s">
        <v>4573</v>
      </c>
      <c r="K1284" s="4" t="s">
        <v>4572</v>
      </c>
      <c r="L1284" s="4" t="s">
        <v>5191</v>
      </c>
      <c r="M1284" s="4" t="s">
        <v>57</v>
      </c>
      <c r="N1284" s="4" t="s">
        <v>2624</v>
      </c>
      <c r="T1284" s="6" t="s">
        <v>3395</v>
      </c>
      <c r="U1284" s="6" t="s">
        <v>5062</v>
      </c>
      <c r="V1284" s="6" t="s">
        <v>46</v>
      </c>
      <c r="X1284" s="6" t="s">
        <v>5052</v>
      </c>
      <c r="Y1284" s="6" t="s">
        <v>5042</v>
      </c>
      <c r="AC1284" s="6" t="s">
        <v>55</v>
      </c>
      <c r="AD1284" s="7" t="s">
        <v>1729</v>
      </c>
      <c r="AE1284" s="7" t="s">
        <v>1729</v>
      </c>
      <c r="AG1284" s="8" t="s">
        <v>3935</v>
      </c>
      <c r="AH1284" s="8" t="s">
        <v>3934</v>
      </c>
      <c r="AI1284" s="18">
        <v>45201</v>
      </c>
      <c r="AJ1284" s="8" t="s">
        <v>3991</v>
      </c>
      <c r="AK1284" s="8" t="s">
        <v>2090</v>
      </c>
      <c r="AM1284" s="8" t="s">
        <v>3970</v>
      </c>
      <c r="AP1284" s="2">
        <v>1</v>
      </c>
      <c r="AQ1284" s="2">
        <v>0</v>
      </c>
      <c r="AR1284" s="2">
        <v>0</v>
      </c>
      <c r="AS1284" s="2">
        <v>1</v>
      </c>
      <c r="AT1284" s="2">
        <v>0</v>
      </c>
      <c r="AU1284" s="2">
        <v>0</v>
      </c>
      <c r="AV1284" s="2">
        <v>0</v>
      </c>
      <c r="AW1284" s="2">
        <v>0</v>
      </c>
      <c r="AX1284" s="2">
        <v>0</v>
      </c>
      <c r="AY1284" s="2" t="s">
        <v>5181</v>
      </c>
      <c r="AZ1284" s="2">
        <v>0</v>
      </c>
      <c r="BA1284" s="9" t="s">
        <v>4154</v>
      </c>
      <c r="BB1284" s="9" t="s">
        <v>4155</v>
      </c>
      <c r="BC1284" s="9" t="s">
        <v>2596</v>
      </c>
    </row>
    <row r="1285" spans="1:57" ht="27.5" customHeight="1" x14ac:dyDescent="0.35">
      <c r="A1285" s="2" t="s">
        <v>1353</v>
      </c>
      <c r="B1285" s="2" t="s">
        <v>4484</v>
      </c>
      <c r="C1285" s="12">
        <v>45210</v>
      </c>
      <c r="D1285" s="3" t="s">
        <v>5035</v>
      </c>
      <c r="E1285" s="3" t="s">
        <v>11</v>
      </c>
      <c r="F1285" s="3" t="s">
        <v>69</v>
      </c>
      <c r="G1285" s="3" t="s">
        <v>4448</v>
      </c>
      <c r="H1285" s="3" t="s">
        <v>1717</v>
      </c>
      <c r="J1285" s="4" t="s">
        <v>4573</v>
      </c>
      <c r="K1285" s="4" t="s">
        <v>4572</v>
      </c>
      <c r="L1285" s="4" t="s">
        <v>5191</v>
      </c>
      <c r="M1285" s="4" t="s">
        <v>57</v>
      </c>
      <c r="N1285" s="4" t="s">
        <v>2624</v>
      </c>
      <c r="T1285" s="6" t="s">
        <v>3396</v>
      </c>
      <c r="U1285" s="6" t="s">
        <v>5062</v>
      </c>
      <c r="V1285" s="6" t="s">
        <v>46</v>
      </c>
      <c r="X1285" s="6" t="s">
        <v>5052</v>
      </c>
      <c r="AC1285" s="6" t="s">
        <v>55</v>
      </c>
      <c r="AD1285" s="7" t="s">
        <v>1729</v>
      </c>
      <c r="AE1285" s="7" t="s">
        <v>1729</v>
      </c>
      <c r="AH1285" s="8" t="s">
        <v>3936</v>
      </c>
      <c r="AI1285" s="18">
        <v>45208</v>
      </c>
      <c r="AP1285" s="2">
        <v>0</v>
      </c>
      <c r="AQ1285" s="2">
        <v>0</v>
      </c>
      <c r="AR1285" s="2">
        <v>0</v>
      </c>
      <c r="AS1285" s="2">
        <v>1</v>
      </c>
      <c r="AT1285" s="2">
        <v>0</v>
      </c>
      <c r="AU1285" s="2">
        <v>0</v>
      </c>
      <c r="AV1285" s="2">
        <v>0</v>
      </c>
      <c r="AW1285" s="2">
        <v>0</v>
      </c>
      <c r="AX1285" s="2">
        <v>0</v>
      </c>
      <c r="AY1285" s="2" t="s">
        <v>5181</v>
      </c>
      <c r="AZ1285" s="2">
        <v>0</v>
      </c>
      <c r="BC1285" s="9" t="s">
        <v>2596</v>
      </c>
    </row>
    <row r="1286" spans="1:57" ht="27.5" customHeight="1" x14ac:dyDescent="0.35">
      <c r="A1286" s="2" t="s">
        <v>1354</v>
      </c>
      <c r="B1286" s="2" t="s">
        <v>4484</v>
      </c>
      <c r="C1286" s="12">
        <v>45211</v>
      </c>
      <c r="D1286" s="3" t="s">
        <v>5035</v>
      </c>
      <c r="E1286" s="3" t="s">
        <v>11</v>
      </c>
      <c r="F1286" s="3" t="s">
        <v>69</v>
      </c>
      <c r="G1286" s="3" t="s">
        <v>4448</v>
      </c>
      <c r="H1286" s="3" t="s">
        <v>1717</v>
      </c>
      <c r="I1286" s="3" t="s">
        <v>2034</v>
      </c>
      <c r="J1286" s="4" t="s">
        <v>4571</v>
      </c>
      <c r="K1286" s="4" t="s">
        <v>4572</v>
      </c>
      <c r="L1286" s="4" t="s">
        <v>65</v>
      </c>
      <c r="M1286" s="4" t="s">
        <v>5190</v>
      </c>
      <c r="N1286" s="4" t="s">
        <v>1699</v>
      </c>
      <c r="T1286" s="6" t="s">
        <v>1974</v>
      </c>
      <c r="U1286" s="6" t="s">
        <v>5062</v>
      </c>
      <c r="V1286" s="6" t="s">
        <v>46</v>
      </c>
      <c r="X1286" s="6" t="s">
        <v>5052</v>
      </c>
      <c r="AB1286" s="6" t="s">
        <v>5058</v>
      </c>
      <c r="AC1286" s="6" t="s">
        <v>55</v>
      </c>
      <c r="AD1286" s="7" t="s">
        <v>1729</v>
      </c>
      <c r="AE1286" s="7" t="s">
        <v>1729</v>
      </c>
      <c r="AG1286" s="8" t="s">
        <v>2109</v>
      </c>
      <c r="AP1286" s="2">
        <v>1</v>
      </c>
      <c r="AQ1286" s="2">
        <v>0</v>
      </c>
      <c r="AR1286" s="2">
        <v>0</v>
      </c>
      <c r="AS1286" s="2">
        <v>0</v>
      </c>
      <c r="AT1286" s="2">
        <v>0</v>
      </c>
      <c r="AU1286" s="2">
        <v>0</v>
      </c>
      <c r="AV1286" s="2">
        <v>0</v>
      </c>
      <c r="AW1286" s="2">
        <v>0</v>
      </c>
      <c r="AX1286" s="2">
        <v>0</v>
      </c>
      <c r="AY1286" s="2" t="s">
        <v>4569</v>
      </c>
      <c r="AZ1286" s="2">
        <v>0</v>
      </c>
      <c r="BA1286" s="9" t="s">
        <v>2239</v>
      </c>
      <c r="BC1286" s="9" t="s">
        <v>2191</v>
      </c>
    </row>
    <row r="1287" spans="1:57" ht="27.5" customHeight="1" x14ac:dyDescent="0.35">
      <c r="A1287" s="2" t="s">
        <v>1355</v>
      </c>
      <c r="B1287" s="2" t="s">
        <v>4484</v>
      </c>
      <c r="C1287" s="12">
        <v>45211</v>
      </c>
      <c r="D1287" s="3" t="s">
        <v>5035</v>
      </c>
      <c r="E1287" s="3" t="s">
        <v>11</v>
      </c>
      <c r="F1287" s="3" t="s">
        <v>69</v>
      </c>
      <c r="G1287" s="3" t="s">
        <v>4448</v>
      </c>
      <c r="H1287" s="3" t="s">
        <v>1717</v>
      </c>
      <c r="I1287" s="3" t="s">
        <v>2034</v>
      </c>
      <c r="J1287" s="4" t="s">
        <v>4571</v>
      </c>
      <c r="K1287" s="4" t="s">
        <v>4572</v>
      </c>
      <c r="L1287" s="4" t="s">
        <v>65</v>
      </c>
      <c r="M1287" s="4" t="s">
        <v>5190</v>
      </c>
      <c r="N1287" s="4" t="s">
        <v>1699</v>
      </c>
      <c r="T1287" s="6" t="s">
        <v>1975</v>
      </c>
      <c r="U1287" s="6" t="s">
        <v>5062</v>
      </c>
      <c r="V1287" s="6" t="s">
        <v>46</v>
      </c>
      <c r="X1287" s="6" t="s">
        <v>5052</v>
      </c>
      <c r="AB1287" s="6" t="s">
        <v>5058</v>
      </c>
      <c r="AC1287" s="6" t="s">
        <v>55</v>
      </c>
      <c r="AD1287" s="7" t="s">
        <v>1729</v>
      </c>
      <c r="AE1287" s="7" t="s">
        <v>1729</v>
      </c>
      <c r="AG1287" s="8" t="s">
        <v>2109</v>
      </c>
      <c r="AP1287" s="2">
        <v>1</v>
      </c>
      <c r="AQ1287" s="2">
        <v>0</v>
      </c>
      <c r="AR1287" s="2">
        <v>0</v>
      </c>
      <c r="AS1287" s="2">
        <v>0</v>
      </c>
      <c r="AT1287" s="2">
        <v>0</v>
      </c>
      <c r="AU1287" s="2">
        <v>0</v>
      </c>
      <c r="AV1287" s="2">
        <v>0</v>
      </c>
      <c r="AW1287" s="2">
        <v>0</v>
      </c>
      <c r="AX1287" s="2">
        <v>0</v>
      </c>
      <c r="AY1287" s="2" t="s">
        <v>4569</v>
      </c>
      <c r="AZ1287" s="2">
        <v>0</v>
      </c>
      <c r="BA1287" s="9" t="s">
        <v>2239</v>
      </c>
      <c r="BC1287" s="9" t="s">
        <v>2191</v>
      </c>
    </row>
    <row r="1288" spans="1:57" ht="27.5" customHeight="1" x14ac:dyDescent="0.35">
      <c r="A1288" s="2" t="s">
        <v>1356</v>
      </c>
      <c r="B1288" s="2" t="s">
        <v>4484</v>
      </c>
      <c r="C1288" s="12">
        <v>45211</v>
      </c>
      <c r="D1288" s="3" t="s">
        <v>5035</v>
      </c>
      <c r="E1288" s="3" t="s">
        <v>11</v>
      </c>
      <c r="F1288" s="3" t="s">
        <v>69</v>
      </c>
      <c r="G1288" s="3" t="s">
        <v>4448</v>
      </c>
      <c r="H1288" s="3" t="s">
        <v>1717</v>
      </c>
      <c r="I1288" s="3" t="s">
        <v>2034</v>
      </c>
      <c r="J1288" s="4" t="s">
        <v>4573</v>
      </c>
      <c r="K1288" s="4" t="s">
        <v>4572</v>
      </c>
      <c r="L1288" s="4" t="s">
        <v>5191</v>
      </c>
      <c r="M1288" s="4" t="s">
        <v>57</v>
      </c>
      <c r="N1288" s="4" t="s">
        <v>2624</v>
      </c>
      <c r="T1288" s="6" t="s">
        <v>3397</v>
      </c>
      <c r="U1288" s="6" t="s">
        <v>5062</v>
      </c>
      <c r="V1288" s="6" t="s">
        <v>46</v>
      </c>
      <c r="X1288" s="6" t="s">
        <v>5052</v>
      </c>
      <c r="AB1288" s="6" t="s">
        <v>5058</v>
      </c>
      <c r="AC1288" s="6" t="s">
        <v>55</v>
      </c>
      <c r="AD1288" s="7" t="s">
        <v>1729</v>
      </c>
      <c r="AE1288" s="7" t="s">
        <v>1729</v>
      </c>
      <c r="AG1288" s="8" t="s">
        <v>3937</v>
      </c>
      <c r="AH1288" s="8" t="s">
        <v>3938</v>
      </c>
      <c r="AI1288" s="18">
        <v>45209</v>
      </c>
      <c r="AP1288" s="2">
        <v>1</v>
      </c>
      <c r="AQ1288" s="2">
        <v>0</v>
      </c>
      <c r="AR1288" s="2">
        <v>0</v>
      </c>
      <c r="AS1288" s="2">
        <v>1</v>
      </c>
      <c r="AT1288" s="2">
        <v>0</v>
      </c>
      <c r="AU1288" s="2">
        <v>0</v>
      </c>
      <c r="AV1288" s="2">
        <v>0</v>
      </c>
      <c r="AW1288" s="2">
        <v>0</v>
      </c>
      <c r="AX1288" s="2">
        <v>0</v>
      </c>
      <c r="AY1288" s="2" t="s">
        <v>5181</v>
      </c>
      <c r="AZ1288" s="2">
        <v>0</v>
      </c>
      <c r="BA1288" s="9" t="s">
        <v>4168</v>
      </c>
      <c r="BB1288" s="9" t="s">
        <v>4169</v>
      </c>
      <c r="BC1288" s="9" t="s">
        <v>4170</v>
      </c>
      <c r="BE1288" s="9" t="s">
        <v>4171</v>
      </c>
    </row>
    <row r="1289" spans="1:57" ht="27.5" customHeight="1" x14ac:dyDescent="0.35">
      <c r="A1289" s="2" t="s">
        <v>1357</v>
      </c>
      <c r="B1289" s="2" t="s">
        <v>4484</v>
      </c>
      <c r="C1289" s="12">
        <v>45211</v>
      </c>
      <c r="D1289" s="3" t="s">
        <v>5035</v>
      </c>
      <c r="E1289" s="3" t="s">
        <v>11</v>
      </c>
      <c r="F1289" s="3" t="s">
        <v>69</v>
      </c>
      <c r="G1289" s="3" t="s">
        <v>4448</v>
      </c>
      <c r="H1289" s="3" t="s">
        <v>1717</v>
      </c>
      <c r="I1289" s="3" t="s">
        <v>2034</v>
      </c>
      <c r="J1289" s="4" t="s">
        <v>4573</v>
      </c>
      <c r="K1289" s="4" t="s">
        <v>4572</v>
      </c>
      <c r="L1289" s="4" t="s">
        <v>5191</v>
      </c>
      <c r="M1289" s="4" t="s">
        <v>57</v>
      </c>
      <c r="N1289" s="4" t="s">
        <v>2624</v>
      </c>
      <c r="T1289" s="6" t="s">
        <v>3398</v>
      </c>
      <c r="U1289" s="6" t="s">
        <v>5062</v>
      </c>
      <c r="V1289" s="6" t="s">
        <v>46</v>
      </c>
      <c r="X1289" s="6" t="s">
        <v>5052</v>
      </c>
      <c r="AB1289" s="6" t="s">
        <v>5058</v>
      </c>
      <c r="AC1289" s="6" t="s">
        <v>55</v>
      </c>
      <c r="AD1289" s="7" t="s">
        <v>1729</v>
      </c>
      <c r="AE1289" s="7" t="s">
        <v>1729</v>
      </c>
      <c r="AG1289" s="8" t="s">
        <v>3937</v>
      </c>
      <c r="AH1289" s="8" t="s">
        <v>3938</v>
      </c>
      <c r="AI1289" s="18">
        <v>45209</v>
      </c>
      <c r="AP1289" s="2">
        <v>1</v>
      </c>
      <c r="AQ1289" s="2">
        <v>0</v>
      </c>
      <c r="AR1289" s="2">
        <v>0</v>
      </c>
      <c r="AS1289" s="2">
        <v>1</v>
      </c>
      <c r="AT1289" s="2">
        <v>0</v>
      </c>
      <c r="AU1289" s="2">
        <v>0</v>
      </c>
      <c r="AV1289" s="2">
        <v>0</v>
      </c>
      <c r="AW1289" s="2">
        <v>0</v>
      </c>
      <c r="AX1289" s="2">
        <v>0</v>
      </c>
      <c r="AY1289" s="2" t="s">
        <v>5181</v>
      </c>
      <c r="AZ1289" s="2">
        <v>0</v>
      </c>
      <c r="BA1289" s="9" t="s">
        <v>4168</v>
      </c>
      <c r="BB1289" s="9" t="s">
        <v>4169</v>
      </c>
      <c r="BC1289" s="9" t="s">
        <v>4170</v>
      </c>
      <c r="BE1289" s="9" t="s">
        <v>4171</v>
      </c>
    </row>
    <row r="1290" spans="1:57" ht="27.5" customHeight="1" x14ac:dyDescent="0.35">
      <c r="A1290" s="2" t="s">
        <v>1358</v>
      </c>
      <c r="B1290" s="2" t="s">
        <v>4484</v>
      </c>
      <c r="C1290" s="12">
        <v>45211</v>
      </c>
      <c r="D1290" s="3" t="s">
        <v>5035</v>
      </c>
      <c r="E1290" s="3" t="s">
        <v>11</v>
      </c>
      <c r="F1290" s="3" t="s">
        <v>69</v>
      </c>
      <c r="G1290" s="3" t="s">
        <v>4448</v>
      </c>
      <c r="H1290" s="3" t="s">
        <v>1717</v>
      </c>
      <c r="I1290" s="3" t="s">
        <v>2034</v>
      </c>
      <c r="J1290" s="4" t="s">
        <v>4573</v>
      </c>
      <c r="K1290" s="4" t="s">
        <v>4572</v>
      </c>
      <c r="L1290" s="4" t="s">
        <v>5191</v>
      </c>
      <c r="M1290" s="4" t="s">
        <v>57</v>
      </c>
      <c r="N1290" s="4" t="s">
        <v>2624</v>
      </c>
      <c r="T1290" s="6" t="s">
        <v>3399</v>
      </c>
      <c r="U1290" s="6" t="s">
        <v>5062</v>
      </c>
      <c r="V1290" s="6" t="s">
        <v>46</v>
      </c>
      <c r="X1290" s="6" t="s">
        <v>5052</v>
      </c>
      <c r="AB1290" s="6" t="s">
        <v>5058</v>
      </c>
      <c r="AC1290" s="6" t="s">
        <v>55</v>
      </c>
      <c r="AD1290" s="7" t="s">
        <v>1729</v>
      </c>
      <c r="AE1290" s="7" t="s">
        <v>1729</v>
      </c>
      <c r="AG1290" s="8" t="s">
        <v>3937</v>
      </c>
      <c r="AH1290" s="8" t="s">
        <v>3938</v>
      </c>
      <c r="AI1290" s="18">
        <v>45209</v>
      </c>
      <c r="AP1290" s="2">
        <v>1</v>
      </c>
      <c r="AQ1290" s="2">
        <v>0</v>
      </c>
      <c r="AR1290" s="2">
        <v>0</v>
      </c>
      <c r="AS1290" s="2">
        <v>1</v>
      </c>
      <c r="AT1290" s="2">
        <v>0</v>
      </c>
      <c r="AU1290" s="2">
        <v>0</v>
      </c>
      <c r="AV1290" s="2">
        <v>0</v>
      </c>
      <c r="AW1290" s="2">
        <v>0</v>
      </c>
      <c r="AX1290" s="2">
        <v>0</v>
      </c>
      <c r="AY1290" s="2" t="s">
        <v>5181</v>
      </c>
      <c r="AZ1290" s="2">
        <v>0</v>
      </c>
      <c r="BA1290" s="9" t="s">
        <v>4168</v>
      </c>
      <c r="BB1290" s="9" t="s">
        <v>4169</v>
      </c>
      <c r="BC1290" s="9" t="s">
        <v>4170</v>
      </c>
      <c r="BE1290" s="9" t="s">
        <v>4171</v>
      </c>
    </row>
    <row r="1291" spans="1:57" ht="27.5" customHeight="1" x14ac:dyDescent="0.35">
      <c r="A1291" s="2" t="s">
        <v>1359</v>
      </c>
      <c r="B1291" s="2" t="s">
        <v>4484</v>
      </c>
      <c r="C1291" s="12">
        <v>45211</v>
      </c>
      <c r="D1291" s="3" t="s">
        <v>5035</v>
      </c>
      <c r="E1291" s="3" t="s">
        <v>11</v>
      </c>
      <c r="F1291" s="3" t="s">
        <v>69</v>
      </c>
      <c r="G1291" s="3" t="s">
        <v>4448</v>
      </c>
      <c r="H1291" s="3" t="s">
        <v>1717</v>
      </c>
      <c r="I1291" s="3" t="s">
        <v>2034</v>
      </c>
      <c r="J1291" s="4" t="s">
        <v>4573</v>
      </c>
      <c r="K1291" s="4" t="s">
        <v>4572</v>
      </c>
      <c r="L1291" s="4" t="s">
        <v>5191</v>
      </c>
      <c r="M1291" s="4" t="s">
        <v>57</v>
      </c>
      <c r="N1291" s="4" t="s">
        <v>2624</v>
      </c>
      <c r="T1291" s="6" t="s">
        <v>3400</v>
      </c>
      <c r="U1291" s="6" t="s">
        <v>5062</v>
      </c>
      <c r="V1291" s="6" t="s">
        <v>46</v>
      </c>
      <c r="X1291" s="6" t="s">
        <v>5052</v>
      </c>
      <c r="AB1291" s="6" t="s">
        <v>5058</v>
      </c>
      <c r="AC1291" s="6" t="s">
        <v>55</v>
      </c>
      <c r="AD1291" s="7" t="s">
        <v>1729</v>
      </c>
      <c r="AE1291" s="7" t="s">
        <v>1729</v>
      </c>
      <c r="AG1291" s="8" t="s">
        <v>3937</v>
      </c>
      <c r="AH1291" s="8" t="s">
        <v>3938</v>
      </c>
      <c r="AI1291" s="18">
        <v>45209</v>
      </c>
      <c r="AP1291" s="2">
        <v>1</v>
      </c>
      <c r="AQ1291" s="2">
        <v>0</v>
      </c>
      <c r="AR1291" s="2">
        <v>0</v>
      </c>
      <c r="AS1291" s="2">
        <v>1</v>
      </c>
      <c r="AT1291" s="2">
        <v>0</v>
      </c>
      <c r="AU1291" s="2">
        <v>0</v>
      </c>
      <c r="AV1291" s="2">
        <v>0</v>
      </c>
      <c r="AW1291" s="2">
        <v>0</v>
      </c>
      <c r="AX1291" s="2">
        <v>0</v>
      </c>
      <c r="AY1291" s="2" t="s">
        <v>5181</v>
      </c>
      <c r="AZ1291" s="2">
        <v>0</v>
      </c>
      <c r="BA1291" s="9" t="s">
        <v>4168</v>
      </c>
      <c r="BB1291" s="9" t="s">
        <v>4169</v>
      </c>
      <c r="BE1291" s="9" t="s">
        <v>4171</v>
      </c>
    </row>
    <row r="1292" spans="1:57" ht="27.5" customHeight="1" x14ac:dyDescent="0.35">
      <c r="A1292" s="2" t="s">
        <v>1360</v>
      </c>
      <c r="B1292" s="2" t="s">
        <v>4484</v>
      </c>
      <c r="C1292" s="12">
        <v>45211</v>
      </c>
      <c r="D1292" s="3" t="s">
        <v>5035</v>
      </c>
      <c r="E1292" s="3" t="s">
        <v>11</v>
      </c>
      <c r="F1292" s="3" t="s">
        <v>69</v>
      </c>
      <c r="G1292" s="3" t="s">
        <v>4448</v>
      </c>
      <c r="H1292" s="3" t="s">
        <v>1717</v>
      </c>
      <c r="I1292" s="3" t="s">
        <v>2034</v>
      </c>
      <c r="J1292" s="4" t="s">
        <v>4573</v>
      </c>
      <c r="K1292" s="4" t="s">
        <v>4572</v>
      </c>
      <c r="L1292" s="4" t="s">
        <v>5191</v>
      </c>
      <c r="M1292" s="4" t="s">
        <v>57</v>
      </c>
      <c r="N1292" s="4" t="s">
        <v>2624</v>
      </c>
      <c r="T1292" s="6" t="s">
        <v>3401</v>
      </c>
      <c r="U1292" s="6" t="s">
        <v>5062</v>
      </c>
      <c r="V1292" s="6" t="s">
        <v>46</v>
      </c>
      <c r="X1292" s="6" t="s">
        <v>5052</v>
      </c>
      <c r="AB1292" s="6" t="s">
        <v>5058</v>
      </c>
      <c r="AC1292" s="6" t="s">
        <v>55</v>
      </c>
      <c r="AD1292" s="7" t="s">
        <v>1729</v>
      </c>
      <c r="AE1292" s="7" t="s">
        <v>1729</v>
      </c>
      <c r="AG1292" s="8" t="s">
        <v>3937</v>
      </c>
      <c r="AH1292" s="8" t="s">
        <v>3938</v>
      </c>
      <c r="AI1292" s="18">
        <v>45209</v>
      </c>
      <c r="AP1292" s="2">
        <v>1</v>
      </c>
      <c r="AQ1292" s="2">
        <v>0</v>
      </c>
      <c r="AR1292" s="2">
        <v>0</v>
      </c>
      <c r="AS1292" s="2">
        <v>1</v>
      </c>
      <c r="AT1292" s="2">
        <v>0</v>
      </c>
      <c r="AU1292" s="2">
        <v>0</v>
      </c>
      <c r="AV1292" s="2">
        <v>0</v>
      </c>
      <c r="AW1292" s="2">
        <v>0</v>
      </c>
      <c r="AX1292" s="2">
        <v>0</v>
      </c>
      <c r="AY1292" s="2" t="s">
        <v>5181</v>
      </c>
      <c r="AZ1292" s="2">
        <v>0</v>
      </c>
      <c r="BA1292" s="9" t="s">
        <v>4168</v>
      </c>
      <c r="BB1292" s="9" t="s">
        <v>4169</v>
      </c>
      <c r="BC1292" s="9" t="s">
        <v>4170</v>
      </c>
      <c r="BE1292" s="9" t="s">
        <v>4171</v>
      </c>
    </row>
    <row r="1293" spans="1:57" ht="27.5" customHeight="1" x14ac:dyDescent="0.35">
      <c r="A1293" s="2" t="s">
        <v>1361</v>
      </c>
      <c r="B1293" s="2" t="s">
        <v>4484</v>
      </c>
      <c r="C1293" s="12">
        <v>45211</v>
      </c>
      <c r="D1293" s="3" t="s">
        <v>5035</v>
      </c>
      <c r="E1293" s="3" t="s">
        <v>11</v>
      </c>
      <c r="F1293" s="3" t="s">
        <v>69</v>
      </c>
      <c r="G1293" s="3" t="s">
        <v>4448</v>
      </c>
      <c r="H1293" s="3" t="s">
        <v>1717</v>
      </c>
      <c r="I1293" s="3" t="s">
        <v>2034</v>
      </c>
      <c r="J1293" s="4" t="s">
        <v>4573</v>
      </c>
      <c r="K1293" s="4" t="s">
        <v>4572</v>
      </c>
      <c r="L1293" s="4" t="s">
        <v>5191</v>
      </c>
      <c r="M1293" s="4" t="s">
        <v>57</v>
      </c>
      <c r="N1293" s="4" t="s">
        <v>2624</v>
      </c>
      <c r="T1293" s="6" t="s">
        <v>3402</v>
      </c>
      <c r="U1293" s="6" t="s">
        <v>5062</v>
      </c>
      <c r="V1293" s="6" t="s">
        <v>34</v>
      </c>
      <c r="X1293" s="6" t="s">
        <v>5052</v>
      </c>
      <c r="AB1293" s="6" t="s">
        <v>5058</v>
      </c>
      <c r="AC1293" s="6" t="s">
        <v>55</v>
      </c>
      <c r="AD1293" s="7" t="s">
        <v>1729</v>
      </c>
      <c r="AE1293" s="7" t="s">
        <v>1729</v>
      </c>
      <c r="AG1293" s="8" t="s">
        <v>3937</v>
      </c>
      <c r="AH1293" s="8" t="s">
        <v>3938</v>
      </c>
      <c r="AI1293" s="18">
        <v>45209</v>
      </c>
      <c r="AP1293" s="2">
        <v>1</v>
      </c>
      <c r="AQ1293" s="2">
        <v>0</v>
      </c>
      <c r="AR1293" s="2">
        <v>0</v>
      </c>
      <c r="AS1293" s="2">
        <v>1</v>
      </c>
      <c r="AT1293" s="2">
        <v>0</v>
      </c>
      <c r="AU1293" s="2">
        <v>0</v>
      </c>
      <c r="AV1293" s="2">
        <v>0</v>
      </c>
      <c r="AW1293" s="2">
        <v>1</v>
      </c>
      <c r="AX1293" s="2">
        <v>0</v>
      </c>
      <c r="AY1293" s="2" t="s">
        <v>5181</v>
      </c>
      <c r="AZ1293" s="2">
        <v>0</v>
      </c>
      <c r="BA1293" s="9" t="s">
        <v>4168</v>
      </c>
      <c r="BB1293" s="9" t="s">
        <v>4169</v>
      </c>
      <c r="BC1293" s="9" t="s">
        <v>4170</v>
      </c>
      <c r="BD1293" s="9" t="s">
        <v>2596</v>
      </c>
      <c r="BE1293" s="9" t="s">
        <v>4171</v>
      </c>
    </row>
    <row r="1294" spans="1:57" ht="27.5" customHeight="1" x14ac:dyDescent="0.35">
      <c r="A1294" s="2" t="s">
        <v>1362</v>
      </c>
      <c r="B1294" s="2" t="s">
        <v>4484</v>
      </c>
      <c r="C1294" s="12">
        <v>45211</v>
      </c>
      <c r="D1294" s="3" t="s">
        <v>5035</v>
      </c>
      <c r="E1294" s="3" t="s">
        <v>11</v>
      </c>
      <c r="F1294" s="3" t="s">
        <v>69</v>
      </c>
      <c r="G1294" s="3" t="s">
        <v>4448</v>
      </c>
      <c r="H1294" s="3" t="s">
        <v>1717</v>
      </c>
      <c r="I1294" s="3" t="s">
        <v>2034</v>
      </c>
      <c r="J1294" s="4" t="s">
        <v>4573</v>
      </c>
      <c r="K1294" s="4" t="s">
        <v>4572</v>
      </c>
      <c r="L1294" s="4" t="s">
        <v>5191</v>
      </c>
      <c r="M1294" s="4" t="s">
        <v>57</v>
      </c>
      <c r="N1294" s="4" t="s">
        <v>2624</v>
      </c>
      <c r="T1294" s="6" t="s">
        <v>3403</v>
      </c>
      <c r="U1294" s="6" t="s">
        <v>5062</v>
      </c>
      <c r="V1294" s="6" t="s">
        <v>46</v>
      </c>
      <c r="X1294" s="6" t="s">
        <v>5052</v>
      </c>
      <c r="AB1294" s="6" t="s">
        <v>5058</v>
      </c>
      <c r="AC1294" s="6" t="s">
        <v>55</v>
      </c>
      <c r="AD1294" s="7" t="s">
        <v>1729</v>
      </c>
      <c r="AE1294" s="7" t="s">
        <v>1729</v>
      </c>
      <c r="AG1294" s="8" t="s">
        <v>3937</v>
      </c>
      <c r="AH1294" s="8" t="s">
        <v>3938</v>
      </c>
      <c r="AI1294" s="18">
        <v>45209</v>
      </c>
      <c r="AP1294" s="2">
        <v>1</v>
      </c>
      <c r="AQ1294" s="2">
        <v>0</v>
      </c>
      <c r="AR1294" s="2">
        <v>0</v>
      </c>
      <c r="AS1294" s="2">
        <v>1</v>
      </c>
      <c r="AT1294" s="2">
        <v>0</v>
      </c>
      <c r="AU1294" s="2">
        <v>0</v>
      </c>
      <c r="AV1294" s="2">
        <v>0</v>
      </c>
      <c r="AW1294" s="2">
        <v>0</v>
      </c>
      <c r="AX1294" s="2">
        <v>0</v>
      </c>
      <c r="AY1294" s="2" t="s">
        <v>5181</v>
      </c>
      <c r="AZ1294" s="2">
        <v>0</v>
      </c>
      <c r="BA1294" s="9" t="s">
        <v>4168</v>
      </c>
      <c r="BB1294" s="9" t="s">
        <v>4169</v>
      </c>
      <c r="BC1294" s="9" t="s">
        <v>4170</v>
      </c>
      <c r="BE1294" s="9" t="s">
        <v>4171</v>
      </c>
    </row>
    <row r="1295" spans="1:57" ht="27.5" customHeight="1" x14ac:dyDescent="0.35">
      <c r="A1295" s="2" t="s">
        <v>1363</v>
      </c>
      <c r="B1295" s="2" t="s">
        <v>4484</v>
      </c>
      <c r="C1295" s="12">
        <v>45211</v>
      </c>
      <c r="D1295" s="3" t="s">
        <v>5035</v>
      </c>
      <c r="E1295" s="3" t="s">
        <v>11</v>
      </c>
      <c r="F1295" s="3" t="s">
        <v>69</v>
      </c>
      <c r="G1295" s="3" t="s">
        <v>4448</v>
      </c>
      <c r="H1295" s="3" t="s">
        <v>1717</v>
      </c>
      <c r="I1295" s="3" t="s">
        <v>2034</v>
      </c>
      <c r="J1295" s="4" t="s">
        <v>4573</v>
      </c>
      <c r="K1295" s="4" t="s">
        <v>4572</v>
      </c>
      <c r="L1295" s="4" t="s">
        <v>5191</v>
      </c>
      <c r="M1295" s="4" t="s">
        <v>57</v>
      </c>
      <c r="N1295" s="4" t="s">
        <v>2624</v>
      </c>
      <c r="T1295" s="6" t="s">
        <v>3404</v>
      </c>
      <c r="U1295" s="6" t="s">
        <v>5062</v>
      </c>
      <c r="V1295" s="6" t="s">
        <v>46</v>
      </c>
      <c r="X1295" s="6" t="s">
        <v>5052</v>
      </c>
      <c r="AB1295" s="6" t="s">
        <v>5058</v>
      </c>
      <c r="AC1295" s="6" t="s">
        <v>55</v>
      </c>
      <c r="AD1295" s="7" t="s">
        <v>1729</v>
      </c>
      <c r="AE1295" s="7" t="s">
        <v>1729</v>
      </c>
      <c r="AG1295" s="8" t="s">
        <v>3937</v>
      </c>
      <c r="AH1295" s="8" t="s">
        <v>3938</v>
      </c>
      <c r="AI1295" s="18">
        <v>45209</v>
      </c>
      <c r="AP1295" s="2">
        <v>1</v>
      </c>
      <c r="AQ1295" s="2">
        <v>0</v>
      </c>
      <c r="AR1295" s="2">
        <v>0</v>
      </c>
      <c r="AS1295" s="2">
        <v>1</v>
      </c>
      <c r="AT1295" s="2">
        <v>0</v>
      </c>
      <c r="AU1295" s="2">
        <v>0</v>
      </c>
      <c r="AV1295" s="2">
        <v>0</v>
      </c>
      <c r="AW1295" s="2">
        <v>0</v>
      </c>
      <c r="AX1295" s="2">
        <v>0</v>
      </c>
      <c r="AY1295" s="2" t="s">
        <v>5181</v>
      </c>
      <c r="AZ1295" s="2">
        <v>0</v>
      </c>
      <c r="BA1295" s="9" t="s">
        <v>4168</v>
      </c>
      <c r="BB1295" s="9" t="s">
        <v>4169</v>
      </c>
      <c r="BC1295" s="9" t="s">
        <v>4170</v>
      </c>
      <c r="BE1295" s="9" t="s">
        <v>4171</v>
      </c>
    </row>
    <row r="1296" spans="1:57" ht="27.5" customHeight="1" x14ac:dyDescent="0.35">
      <c r="A1296" s="2" t="s">
        <v>1364</v>
      </c>
      <c r="B1296" s="2" t="s">
        <v>4484</v>
      </c>
      <c r="C1296" s="12">
        <v>45211</v>
      </c>
      <c r="D1296" s="3" t="s">
        <v>5035</v>
      </c>
      <c r="E1296" s="3" t="s">
        <v>11</v>
      </c>
      <c r="F1296" s="3" t="s">
        <v>69</v>
      </c>
      <c r="G1296" s="3" t="s">
        <v>4448</v>
      </c>
      <c r="H1296" s="3" t="s">
        <v>1717</v>
      </c>
      <c r="I1296" s="3" t="s">
        <v>2034</v>
      </c>
      <c r="J1296" s="4" t="s">
        <v>4573</v>
      </c>
      <c r="K1296" s="4" t="s">
        <v>4572</v>
      </c>
      <c r="L1296" s="4" t="s">
        <v>5191</v>
      </c>
      <c r="M1296" s="4" t="s">
        <v>57</v>
      </c>
      <c r="N1296" s="4" t="s">
        <v>2624</v>
      </c>
      <c r="T1296" s="6" t="s">
        <v>3405</v>
      </c>
      <c r="U1296" s="6" t="s">
        <v>5062</v>
      </c>
      <c r="V1296" s="6" t="s">
        <v>46</v>
      </c>
      <c r="X1296" s="6" t="s">
        <v>5052</v>
      </c>
      <c r="AB1296" s="6" t="s">
        <v>5058</v>
      </c>
      <c r="AC1296" s="6" t="s">
        <v>55</v>
      </c>
      <c r="AD1296" s="7" t="s">
        <v>1729</v>
      </c>
      <c r="AE1296" s="7" t="s">
        <v>1729</v>
      </c>
      <c r="AG1296" s="8" t="s">
        <v>3937</v>
      </c>
      <c r="AH1296" s="8" t="s">
        <v>3938</v>
      </c>
      <c r="AI1296" s="18">
        <v>45209</v>
      </c>
      <c r="AP1296" s="2">
        <v>1</v>
      </c>
      <c r="AQ1296" s="2">
        <v>0</v>
      </c>
      <c r="AR1296" s="2">
        <v>0</v>
      </c>
      <c r="AS1296" s="2">
        <v>1</v>
      </c>
      <c r="AT1296" s="2">
        <v>0</v>
      </c>
      <c r="AU1296" s="2">
        <v>0</v>
      </c>
      <c r="AV1296" s="2">
        <v>0</v>
      </c>
      <c r="AW1296" s="2">
        <v>0</v>
      </c>
      <c r="AX1296" s="2">
        <v>0</v>
      </c>
      <c r="AY1296" s="2" t="s">
        <v>5181</v>
      </c>
      <c r="AZ1296" s="2">
        <v>0</v>
      </c>
      <c r="BA1296" s="9" t="s">
        <v>4168</v>
      </c>
      <c r="BB1296" s="9" t="s">
        <v>4169</v>
      </c>
      <c r="BE1296" s="9" t="s">
        <v>4171</v>
      </c>
    </row>
    <row r="1297" spans="1:57" ht="27.5" customHeight="1" x14ac:dyDescent="0.35">
      <c r="A1297" s="2" t="s">
        <v>1365</v>
      </c>
      <c r="B1297" s="2" t="s">
        <v>4484</v>
      </c>
      <c r="C1297" s="12">
        <v>45211</v>
      </c>
      <c r="D1297" s="3" t="s">
        <v>5035</v>
      </c>
      <c r="E1297" s="3" t="s">
        <v>11</v>
      </c>
      <c r="F1297" s="3" t="s">
        <v>69</v>
      </c>
      <c r="G1297" s="3" t="s">
        <v>4448</v>
      </c>
      <c r="H1297" s="3" t="s">
        <v>1717</v>
      </c>
      <c r="I1297" s="3" t="s">
        <v>2034</v>
      </c>
      <c r="J1297" s="4" t="s">
        <v>4573</v>
      </c>
      <c r="K1297" s="4" t="s">
        <v>4572</v>
      </c>
      <c r="L1297" s="4" t="s">
        <v>5191</v>
      </c>
      <c r="M1297" s="4" t="s">
        <v>57</v>
      </c>
      <c r="N1297" s="4" t="s">
        <v>2624</v>
      </c>
      <c r="T1297" s="6" t="s">
        <v>5106</v>
      </c>
      <c r="U1297" s="6" t="s">
        <v>5062</v>
      </c>
      <c r="V1297" s="6" t="s">
        <v>46</v>
      </c>
      <c r="X1297" s="6" t="s">
        <v>5052</v>
      </c>
      <c r="AB1297" s="6" t="s">
        <v>5058</v>
      </c>
      <c r="AC1297" s="6" t="s">
        <v>55</v>
      </c>
      <c r="AD1297" s="7" t="s">
        <v>1729</v>
      </c>
      <c r="AE1297" s="7" t="s">
        <v>1729</v>
      </c>
      <c r="AG1297" s="8" t="s">
        <v>3937</v>
      </c>
      <c r="AH1297" s="8" t="s">
        <v>3938</v>
      </c>
      <c r="AI1297" s="18">
        <v>45209</v>
      </c>
      <c r="AP1297" s="2">
        <v>1</v>
      </c>
      <c r="AQ1297" s="2">
        <v>0</v>
      </c>
      <c r="AR1297" s="2">
        <v>0</v>
      </c>
      <c r="AS1297" s="2">
        <v>1</v>
      </c>
      <c r="AT1297" s="2">
        <v>0</v>
      </c>
      <c r="AU1297" s="2">
        <v>0</v>
      </c>
      <c r="AV1297" s="2">
        <v>0</v>
      </c>
      <c r="AW1297" s="2">
        <v>0</v>
      </c>
      <c r="AX1297" s="2">
        <v>0</v>
      </c>
      <c r="AY1297" s="2" t="s">
        <v>5181</v>
      </c>
      <c r="AZ1297" s="2">
        <v>0</v>
      </c>
      <c r="BA1297" s="9" t="s">
        <v>4168</v>
      </c>
      <c r="BB1297" s="9" t="s">
        <v>4169</v>
      </c>
      <c r="BC1297" s="9" t="s">
        <v>4170</v>
      </c>
      <c r="BE1297" s="9" t="s">
        <v>4171</v>
      </c>
    </row>
    <row r="1298" spans="1:57" ht="27.5" customHeight="1" x14ac:dyDescent="0.35">
      <c r="A1298" s="2" t="s">
        <v>1366</v>
      </c>
      <c r="B1298" s="2" t="s">
        <v>4484</v>
      </c>
      <c r="C1298" s="12">
        <v>45211</v>
      </c>
      <c r="D1298" s="3" t="s">
        <v>5035</v>
      </c>
      <c r="E1298" s="3" t="s">
        <v>11</v>
      </c>
      <c r="F1298" s="3" t="s">
        <v>69</v>
      </c>
      <c r="G1298" s="3" t="s">
        <v>4448</v>
      </c>
      <c r="H1298" s="3" t="s">
        <v>1717</v>
      </c>
      <c r="I1298" s="3" t="s">
        <v>2034</v>
      </c>
      <c r="J1298" s="4" t="s">
        <v>4573</v>
      </c>
      <c r="K1298" s="4" t="s">
        <v>4572</v>
      </c>
      <c r="L1298" s="4" t="s">
        <v>5191</v>
      </c>
      <c r="M1298" s="4" t="s">
        <v>57</v>
      </c>
      <c r="N1298" s="4" t="s">
        <v>2624</v>
      </c>
      <c r="T1298" s="6" t="s">
        <v>3406</v>
      </c>
      <c r="U1298" s="6" t="s">
        <v>5062</v>
      </c>
      <c r="V1298" s="6" t="s">
        <v>46</v>
      </c>
      <c r="X1298" s="6" t="s">
        <v>5052</v>
      </c>
      <c r="AB1298" s="6" t="s">
        <v>5058</v>
      </c>
      <c r="AC1298" s="6" t="s">
        <v>55</v>
      </c>
      <c r="AD1298" s="7" t="s">
        <v>1729</v>
      </c>
      <c r="AE1298" s="7" t="s">
        <v>1729</v>
      </c>
      <c r="AG1298" s="8" t="s">
        <v>3937</v>
      </c>
      <c r="AH1298" s="8" t="s">
        <v>3938</v>
      </c>
      <c r="AI1298" s="18">
        <v>45209</v>
      </c>
      <c r="AP1298" s="2">
        <v>1</v>
      </c>
      <c r="AQ1298" s="2">
        <v>0</v>
      </c>
      <c r="AR1298" s="2">
        <v>0</v>
      </c>
      <c r="AS1298" s="2">
        <v>1</v>
      </c>
      <c r="AT1298" s="2">
        <v>0</v>
      </c>
      <c r="AU1298" s="2">
        <v>0</v>
      </c>
      <c r="AV1298" s="2">
        <v>0</v>
      </c>
      <c r="AW1298" s="2">
        <v>0</v>
      </c>
      <c r="AX1298" s="2">
        <v>0</v>
      </c>
      <c r="AY1298" s="2" t="s">
        <v>5181</v>
      </c>
      <c r="AZ1298" s="2">
        <v>0</v>
      </c>
      <c r="BA1298" s="9" t="s">
        <v>4168</v>
      </c>
      <c r="BB1298" s="9" t="s">
        <v>4169</v>
      </c>
      <c r="BC1298" s="9" t="s">
        <v>4170</v>
      </c>
      <c r="BE1298" s="9" t="s">
        <v>4171</v>
      </c>
    </row>
    <row r="1299" spans="1:57" ht="27.5" customHeight="1" x14ac:dyDescent="0.35">
      <c r="A1299" s="2" t="s">
        <v>1367</v>
      </c>
      <c r="B1299" s="2" t="s">
        <v>4484</v>
      </c>
      <c r="C1299" s="12">
        <v>45211</v>
      </c>
      <c r="D1299" s="3" t="s">
        <v>5035</v>
      </c>
      <c r="E1299" s="3" t="s">
        <v>11</v>
      </c>
      <c r="F1299" s="3" t="s">
        <v>69</v>
      </c>
      <c r="G1299" s="3" t="s">
        <v>4448</v>
      </c>
      <c r="H1299" s="3" t="s">
        <v>1717</v>
      </c>
      <c r="I1299" s="3" t="s">
        <v>2034</v>
      </c>
      <c r="J1299" s="4" t="s">
        <v>4573</v>
      </c>
      <c r="K1299" s="4" t="s">
        <v>4572</v>
      </c>
      <c r="L1299" s="4" t="s">
        <v>5191</v>
      </c>
      <c r="M1299" s="4" t="s">
        <v>57</v>
      </c>
      <c r="N1299" s="4" t="s">
        <v>2624</v>
      </c>
      <c r="T1299" s="6" t="s">
        <v>3407</v>
      </c>
      <c r="U1299" s="6" t="s">
        <v>5062</v>
      </c>
      <c r="V1299" s="6" t="s">
        <v>46</v>
      </c>
      <c r="X1299" s="6" t="s">
        <v>5052</v>
      </c>
      <c r="AB1299" s="6" t="s">
        <v>5058</v>
      </c>
      <c r="AC1299" s="6" t="s">
        <v>55</v>
      </c>
      <c r="AD1299" s="7" t="s">
        <v>1729</v>
      </c>
      <c r="AE1299" s="7" t="s">
        <v>1729</v>
      </c>
      <c r="AG1299" s="8" t="s">
        <v>3937</v>
      </c>
      <c r="AH1299" s="8" t="s">
        <v>3938</v>
      </c>
      <c r="AI1299" s="18">
        <v>45209</v>
      </c>
      <c r="AP1299" s="2">
        <v>1</v>
      </c>
      <c r="AQ1299" s="2">
        <v>0</v>
      </c>
      <c r="AR1299" s="2">
        <v>0</v>
      </c>
      <c r="AS1299" s="2">
        <v>1</v>
      </c>
      <c r="AT1299" s="2">
        <v>0</v>
      </c>
      <c r="AU1299" s="2">
        <v>0</v>
      </c>
      <c r="AV1299" s="2">
        <v>0</v>
      </c>
      <c r="AW1299" s="2">
        <v>0</v>
      </c>
      <c r="AX1299" s="2">
        <v>0</v>
      </c>
      <c r="AY1299" s="2" t="s">
        <v>5181</v>
      </c>
      <c r="AZ1299" s="2">
        <v>0</v>
      </c>
      <c r="BA1299" s="9" t="s">
        <v>4168</v>
      </c>
      <c r="BB1299" s="9" t="s">
        <v>4169</v>
      </c>
      <c r="BC1299" s="9" t="s">
        <v>4170</v>
      </c>
      <c r="BE1299" s="9" t="s">
        <v>4171</v>
      </c>
    </row>
    <row r="1300" spans="1:57" ht="27.5" customHeight="1" x14ac:dyDescent="0.35">
      <c r="A1300" s="2" t="s">
        <v>1368</v>
      </c>
      <c r="B1300" s="2" t="s">
        <v>4484</v>
      </c>
      <c r="C1300" s="12">
        <v>45211</v>
      </c>
      <c r="D1300" s="3" t="s">
        <v>5035</v>
      </c>
      <c r="E1300" s="3" t="s">
        <v>11</v>
      </c>
      <c r="F1300" s="3" t="s">
        <v>69</v>
      </c>
      <c r="G1300" s="3" t="s">
        <v>4448</v>
      </c>
      <c r="H1300" s="3" t="s">
        <v>1717</v>
      </c>
      <c r="I1300" s="3" t="s">
        <v>2034</v>
      </c>
      <c r="J1300" s="4" t="s">
        <v>4573</v>
      </c>
      <c r="K1300" s="4" t="s">
        <v>4572</v>
      </c>
      <c r="L1300" s="4" t="s">
        <v>5191</v>
      </c>
      <c r="M1300" s="4" t="s">
        <v>57</v>
      </c>
      <c r="N1300" s="4" t="s">
        <v>2624</v>
      </c>
      <c r="T1300" s="6" t="s">
        <v>3408</v>
      </c>
      <c r="U1300" s="6" t="s">
        <v>5062</v>
      </c>
      <c r="V1300" s="6" t="s">
        <v>46</v>
      </c>
      <c r="X1300" s="6" t="s">
        <v>5052</v>
      </c>
      <c r="AB1300" s="6" t="s">
        <v>5058</v>
      </c>
      <c r="AC1300" s="6" t="s">
        <v>55</v>
      </c>
      <c r="AD1300" s="7" t="s">
        <v>1729</v>
      </c>
      <c r="AE1300" s="7" t="s">
        <v>1729</v>
      </c>
      <c r="AG1300" s="8" t="s">
        <v>3937</v>
      </c>
      <c r="AH1300" s="8" t="s">
        <v>3938</v>
      </c>
      <c r="AI1300" s="18">
        <v>45209</v>
      </c>
      <c r="AP1300" s="2">
        <v>1</v>
      </c>
      <c r="AQ1300" s="2">
        <v>0</v>
      </c>
      <c r="AR1300" s="2">
        <v>0</v>
      </c>
      <c r="AS1300" s="2">
        <v>1</v>
      </c>
      <c r="AT1300" s="2">
        <v>0</v>
      </c>
      <c r="AU1300" s="2">
        <v>0</v>
      </c>
      <c r="AV1300" s="2">
        <v>0</v>
      </c>
      <c r="AW1300" s="2">
        <v>0</v>
      </c>
      <c r="AX1300" s="2">
        <v>0</v>
      </c>
      <c r="AY1300" s="2" t="s">
        <v>5181</v>
      </c>
      <c r="AZ1300" s="2">
        <v>0</v>
      </c>
      <c r="BA1300" s="9" t="s">
        <v>4168</v>
      </c>
      <c r="BB1300" s="9" t="s">
        <v>4169</v>
      </c>
      <c r="BC1300" s="9" t="s">
        <v>4170</v>
      </c>
      <c r="BE1300" s="9" t="s">
        <v>4171</v>
      </c>
    </row>
    <row r="1301" spans="1:57" ht="27.5" customHeight="1" x14ac:dyDescent="0.35">
      <c r="A1301" s="2" t="s">
        <v>1369</v>
      </c>
      <c r="B1301" s="2" t="s">
        <v>4484</v>
      </c>
      <c r="C1301" s="12">
        <v>45211</v>
      </c>
      <c r="D1301" s="3" t="s">
        <v>5035</v>
      </c>
      <c r="E1301" s="3" t="s">
        <v>11</v>
      </c>
      <c r="F1301" s="3" t="s">
        <v>69</v>
      </c>
      <c r="G1301" s="3" t="s">
        <v>4448</v>
      </c>
      <c r="H1301" s="3" t="s">
        <v>1717</v>
      </c>
      <c r="I1301" s="3" t="s">
        <v>2034</v>
      </c>
      <c r="J1301" s="4" t="s">
        <v>4573</v>
      </c>
      <c r="K1301" s="4" t="s">
        <v>4572</v>
      </c>
      <c r="L1301" s="4" t="s">
        <v>5191</v>
      </c>
      <c r="M1301" s="4" t="s">
        <v>57</v>
      </c>
      <c r="N1301" s="4" t="s">
        <v>2624</v>
      </c>
      <c r="T1301" s="6" t="s">
        <v>3409</v>
      </c>
      <c r="U1301" s="6" t="s">
        <v>5062</v>
      </c>
      <c r="V1301" s="6" t="s">
        <v>46</v>
      </c>
      <c r="X1301" s="6" t="s">
        <v>5052</v>
      </c>
      <c r="AB1301" s="6" t="s">
        <v>5058</v>
      </c>
      <c r="AC1301" s="6" t="s">
        <v>55</v>
      </c>
      <c r="AD1301" s="7" t="s">
        <v>1729</v>
      </c>
      <c r="AE1301" s="7" t="s">
        <v>1729</v>
      </c>
      <c r="AG1301" s="8" t="s">
        <v>3937</v>
      </c>
      <c r="AH1301" s="8" t="s">
        <v>3938</v>
      </c>
      <c r="AI1301" s="18">
        <v>45209</v>
      </c>
      <c r="AP1301" s="2">
        <v>1</v>
      </c>
      <c r="AQ1301" s="2">
        <v>0</v>
      </c>
      <c r="AR1301" s="2">
        <v>0</v>
      </c>
      <c r="AS1301" s="2">
        <v>1</v>
      </c>
      <c r="AT1301" s="2">
        <v>0</v>
      </c>
      <c r="AU1301" s="2">
        <v>0</v>
      </c>
      <c r="AV1301" s="2">
        <v>0</v>
      </c>
      <c r="AW1301" s="2">
        <v>0</v>
      </c>
      <c r="AX1301" s="2">
        <v>0</v>
      </c>
      <c r="AY1301" s="2" t="s">
        <v>5181</v>
      </c>
      <c r="AZ1301" s="2">
        <v>0</v>
      </c>
      <c r="BA1301" s="9" t="s">
        <v>4168</v>
      </c>
      <c r="BB1301" s="9" t="s">
        <v>4169</v>
      </c>
      <c r="BE1301" s="9" t="s">
        <v>4171</v>
      </c>
    </row>
    <row r="1302" spans="1:57" ht="27.5" customHeight="1" x14ac:dyDescent="0.35">
      <c r="A1302" s="2" t="s">
        <v>1370</v>
      </c>
      <c r="B1302" s="2" t="s">
        <v>4484</v>
      </c>
      <c r="C1302" s="12">
        <v>45211</v>
      </c>
      <c r="D1302" s="3" t="s">
        <v>5035</v>
      </c>
      <c r="E1302" s="3" t="s">
        <v>11</v>
      </c>
      <c r="F1302" s="3" t="s">
        <v>69</v>
      </c>
      <c r="G1302" s="3" t="s">
        <v>4448</v>
      </c>
      <c r="H1302" s="3" t="s">
        <v>1717</v>
      </c>
      <c r="I1302" s="3" t="s">
        <v>2034</v>
      </c>
      <c r="J1302" s="4" t="s">
        <v>4573</v>
      </c>
      <c r="K1302" s="4" t="s">
        <v>4572</v>
      </c>
      <c r="L1302" s="4" t="s">
        <v>5191</v>
      </c>
      <c r="M1302" s="4" t="s">
        <v>57</v>
      </c>
      <c r="N1302" s="4" t="s">
        <v>2624</v>
      </c>
      <c r="T1302" s="6" t="s">
        <v>3410</v>
      </c>
      <c r="U1302" s="6" t="s">
        <v>5062</v>
      </c>
      <c r="V1302" s="6" t="s">
        <v>46</v>
      </c>
      <c r="X1302" s="6" t="s">
        <v>5052</v>
      </c>
      <c r="AB1302" s="6" t="s">
        <v>5058</v>
      </c>
      <c r="AC1302" s="6" t="s">
        <v>55</v>
      </c>
      <c r="AD1302" s="7" t="s">
        <v>1729</v>
      </c>
      <c r="AE1302" s="7" t="s">
        <v>1729</v>
      </c>
      <c r="AG1302" s="8" t="s">
        <v>3937</v>
      </c>
      <c r="AH1302" s="8" t="s">
        <v>3938</v>
      </c>
      <c r="AI1302" s="18">
        <v>45209</v>
      </c>
      <c r="AP1302" s="2">
        <v>1</v>
      </c>
      <c r="AQ1302" s="2">
        <v>0</v>
      </c>
      <c r="AR1302" s="2">
        <v>0</v>
      </c>
      <c r="AS1302" s="2">
        <v>1</v>
      </c>
      <c r="AT1302" s="2">
        <v>0</v>
      </c>
      <c r="AU1302" s="2">
        <v>0</v>
      </c>
      <c r="AV1302" s="2">
        <v>0</v>
      </c>
      <c r="AW1302" s="2">
        <v>0</v>
      </c>
      <c r="AX1302" s="2">
        <v>0</v>
      </c>
      <c r="AY1302" s="2" t="s">
        <v>5181</v>
      </c>
      <c r="AZ1302" s="2">
        <v>0</v>
      </c>
      <c r="BA1302" s="9" t="s">
        <v>4168</v>
      </c>
      <c r="BB1302" s="9" t="s">
        <v>4169</v>
      </c>
      <c r="BC1302" s="9" t="s">
        <v>4170</v>
      </c>
      <c r="BE1302" s="9" t="s">
        <v>4171</v>
      </c>
    </row>
    <row r="1303" spans="1:57" ht="27.5" customHeight="1" x14ac:dyDescent="0.35">
      <c r="A1303" s="2" t="s">
        <v>1371</v>
      </c>
      <c r="B1303" s="2" t="s">
        <v>4484</v>
      </c>
      <c r="C1303" s="12">
        <v>45211</v>
      </c>
      <c r="D1303" s="3" t="s">
        <v>5035</v>
      </c>
      <c r="E1303" s="3" t="s">
        <v>11</v>
      </c>
      <c r="F1303" s="3" t="s">
        <v>69</v>
      </c>
      <c r="G1303" s="3" t="s">
        <v>4448</v>
      </c>
      <c r="H1303" s="3" t="s">
        <v>1717</v>
      </c>
      <c r="I1303" s="3" t="s">
        <v>2034</v>
      </c>
      <c r="J1303" s="4" t="s">
        <v>4573</v>
      </c>
      <c r="K1303" s="4" t="s">
        <v>4572</v>
      </c>
      <c r="L1303" s="4" t="s">
        <v>5191</v>
      </c>
      <c r="M1303" s="4" t="s">
        <v>57</v>
      </c>
      <c r="N1303" s="4" t="s">
        <v>2624</v>
      </c>
      <c r="T1303" s="6" t="s">
        <v>3411</v>
      </c>
      <c r="U1303" s="6" t="s">
        <v>5062</v>
      </c>
      <c r="V1303" s="6" t="s">
        <v>34</v>
      </c>
      <c r="X1303" s="6" t="s">
        <v>5052</v>
      </c>
      <c r="AB1303" s="6" t="s">
        <v>5058</v>
      </c>
      <c r="AC1303" s="6" t="s">
        <v>55</v>
      </c>
      <c r="AD1303" s="7" t="s">
        <v>1729</v>
      </c>
      <c r="AE1303" s="7" t="s">
        <v>1729</v>
      </c>
      <c r="AG1303" s="8" t="s">
        <v>3937</v>
      </c>
      <c r="AH1303" s="8" t="s">
        <v>3938</v>
      </c>
      <c r="AI1303" s="18">
        <v>45209</v>
      </c>
      <c r="AP1303" s="2">
        <v>1</v>
      </c>
      <c r="AQ1303" s="2">
        <v>0</v>
      </c>
      <c r="AR1303" s="2">
        <v>0</v>
      </c>
      <c r="AS1303" s="2">
        <v>1</v>
      </c>
      <c r="AT1303" s="2">
        <v>0</v>
      </c>
      <c r="AU1303" s="2">
        <v>0</v>
      </c>
      <c r="AV1303" s="2">
        <v>0</v>
      </c>
      <c r="AW1303" s="2">
        <v>1</v>
      </c>
      <c r="AX1303" s="2">
        <v>0</v>
      </c>
      <c r="AY1303" s="2" t="s">
        <v>5181</v>
      </c>
      <c r="AZ1303" s="2">
        <v>0</v>
      </c>
      <c r="BA1303" s="9" t="s">
        <v>4168</v>
      </c>
      <c r="BB1303" s="9" t="s">
        <v>4169</v>
      </c>
      <c r="BC1303" s="9" t="s">
        <v>4170</v>
      </c>
      <c r="BE1303" s="9" t="s">
        <v>4171</v>
      </c>
    </row>
    <row r="1304" spans="1:57" ht="27.5" customHeight="1" x14ac:dyDescent="0.35">
      <c r="A1304" s="2" t="s">
        <v>1372</v>
      </c>
      <c r="B1304" s="2" t="s">
        <v>4484</v>
      </c>
      <c r="C1304" s="12">
        <v>45211</v>
      </c>
      <c r="D1304" s="3" t="s">
        <v>5035</v>
      </c>
      <c r="E1304" s="3" t="s">
        <v>11</v>
      </c>
      <c r="F1304" s="3" t="s">
        <v>69</v>
      </c>
      <c r="G1304" s="3" t="s">
        <v>4448</v>
      </c>
      <c r="H1304" s="3" t="s">
        <v>1717</v>
      </c>
      <c r="I1304" s="3" t="s">
        <v>2034</v>
      </c>
      <c r="J1304" s="4" t="s">
        <v>4573</v>
      </c>
      <c r="K1304" s="4" t="s">
        <v>4572</v>
      </c>
      <c r="L1304" s="4" t="s">
        <v>5191</v>
      </c>
      <c r="M1304" s="4" t="s">
        <v>57</v>
      </c>
      <c r="N1304" s="4" t="s">
        <v>2624</v>
      </c>
      <c r="T1304" s="6" t="s">
        <v>1974</v>
      </c>
      <c r="U1304" s="6" t="s">
        <v>5062</v>
      </c>
      <c r="V1304" s="6" t="s">
        <v>46</v>
      </c>
      <c r="X1304" s="6" t="s">
        <v>5052</v>
      </c>
      <c r="AB1304" s="6" t="s">
        <v>5058</v>
      </c>
      <c r="AC1304" s="6" t="s">
        <v>55</v>
      </c>
      <c r="AD1304" s="7" t="s">
        <v>1729</v>
      </c>
      <c r="AE1304" s="7" t="s">
        <v>1729</v>
      </c>
      <c r="AG1304" s="8" t="s">
        <v>2109</v>
      </c>
      <c r="AP1304" s="2">
        <v>1</v>
      </c>
      <c r="AQ1304" s="2">
        <v>0</v>
      </c>
      <c r="AR1304" s="2">
        <v>0</v>
      </c>
      <c r="AS1304" s="2">
        <v>1</v>
      </c>
      <c r="AT1304" s="2">
        <v>0</v>
      </c>
      <c r="AU1304" s="2">
        <v>0</v>
      </c>
      <c r="AV1304" s="2">
        <v>0</v>
      </c>
      <c r="AW1304" s="2">
        <v>0</v>
      </c>
      <c r="AX1304" s="2">
        <v>0</v>
      </c>
      <c r="AY1304" s="2" t="s">
        <v>5181</v>
      </c>
      <c r="AZ1304" s="2">
        <v>0</v>
      </c>
      <c r="BA1304" s="9" t="s">
        <v>4172</v>
      </c>
      <c r="BB1304" s="9" t="s">
        <v>4170</v>
      </c>
      <c r="BC1304" s="9" t="s">
        <v>2191</v>
      </c>
    </row>
    <row r="1305" spans="1:57" ht="27.5" customHeight="1" x14ac:dyDescent="0.35">
      <c r="A1305" s="2" t="s">
        <v>1373</v>
      </c>
      <c r="B1305" s="2" t="s">
        <v>4484</v>
      </c>
      <c r="C1305" s="12">
        <v>45211</v>
      </c>
      <c r="D1305" s="3" t="s">
        <v>5035</v>
      </c>
      <c r="E1305" s="3" t="s">
        <v>11</v>
      </c>
      <c r="F1305" s="3" t="s">
        <v>69</v>
      </c>
      <c r="G1305" s="3" t="s">
        <v>4448</v>
      </c>
      <c r="H1305" s="3" t="s">
        <v>1717</v>
      </c>
      <c r="I1305" s="3" t="s">
        <v>2034</v>
      </c>
      <c r="J1305" s="4" t="s">
        <v>4573</v>
      </c>
      <c r="K1305" s="4" t="s">
        <v>4572</v>
      </c>
      <c r="L1305" s="4" t="s">
        <v>5191</v>
      </c>
      <c r="M1305" s="4" t="s">
        <v>57</v>
      </c>
      <c r="N1305" s="4" t="s">
        <v>2624</v>
      </c>
      <c r="T1305" s="6" t="s">
        <v>1975</v>
      </c>
      <c r="U1305" s="6" t="s">
        <v>5062</v>
      </c>
      <c r="V1305" s="6" t="s">
        <v>46</v>
      </c>
      <c r="X1305" s="6" t="s">
        <v>5052</v>
      </c>
      <c r="AB1305" s="6" t="s">
        <v>5058</v>
      </c>
      <c r="AC1305" s="6" t="s">
        <v>55</v>
      </c>
      <c r="AD1305" s="7" t="s">
        <v>1729</v>
      </c>
      <c r="AE1305" s="7" t="s">
        <v>1729</v>
      </c>
      <c r="AG1305" s="8" t="s">
        <v>2109</v>
      </c>
      <c r="AP1305" s="2">
        <v>1</v>
      </c>
      <c r="AQ1305" s="2">
        <v>0</v>
      </c>
      <c r="AR1305" s="2">
        <v>0</v>
      </c>
      <c r="AS1305" s="2">
        <v>1</v>
      </c>
      <c r="AT1305" s="2">
        <v>0</v>
      </c>
      <c r="AU1305" s="2">
        <v>0</v>
      </c>
      <c r="AV1305" s="2">
        <v>0</v>
      </c>
      <c r="AW1305" s="2">
        <v>0</v>
      </c>
      <c r="AX1305" s="2">
        <v>0</v>
      </c>
      <c r="AY1305" s="2" t="s">
        <v>5181</v>
      </c>
      <c r="AZ1305" s="2">
        <v>0</v>
      </c>
      <c r="BA1305" s="9" t="s">
        <v>4172</v>
      </c>
      <c r="BB1305" s="9" t="s">
        <v>4170</v>
      </c>
      <c r="BC1305" s="9" t="s">
        <v>2191</v>
      </c>
    </row>
    <row r="1306" spans="1:57" ht="27.5" customHeight="1" x14ac:dyDescent="0.35">
      <c r="A1306" s="2" t="s">
        <v>1374</v>
      </c>
      <c r="B1306" s="2" t="s">
        <v>4484</v>
      </c>
      <c r="C1306" s="12">
        <v>45211</v>
      </c>
      <c r="D1306" s="3" t="s">
        <v>5035</v>
      </c>
      <c r="E1306" s="3" t="s">
        <v>11</v>
      </c>
      <c r="F1306" s="3" t="s">
        <v>69</v>
      </c>
      <c r="G1306" s="3" t="s">
        <v>4448</v>
      </c>
      <c r="H1306" s="3" t="s">
        <v>1717</v>
      </c>
      <c r="J1306" s="4" t="s">
        <v>4573</v>
      </c>
      <c r="K1306" s="4" t="s">
        <v>4572</v>
      </c>
      <c r="L1306" s="4" t="s">
        <v>5191</v>
      </c>
      <c r="M1306" s="4" t="s">
        <v>57</v>
      </c>
      <c r="N1306" s="4" t="s">
        <v>2624</v>
      </c>
      <c r="T1306" s="6" t="s">
        <v>5153</v>
      </c>
      <c r="U1306" s="6" t="s">
        <v>5062</v>
      </c>
      <c r="V1306" s="6" t="s">
        <v>46</v>
      </c>
      <c r="W1306" s="6">
        <v>32</v>
      </c>
      <c r="X1306" s="6" t="s">
        <v>5052</v>
      </c>
      <c r="Y1306" s="6" t="s">
        <v>28</v>
      </c>
      <c r="Z1306" s="6" t="s">
        <v>4388</v>
      </c>
      <c r="AB1306" s="6" t="s">
        <v>4387</v>
      </c>
      <c r="AC1306" s="6" t="s">
        <v>55</v>
      </c>
      <c r="AD1306" s="7" t="s">
        <v>1729</v>
      </c>
      <c r="AE1306" s="7" t="s">
        <v>1729</v>
      </c>
      <c r="AG1306" s="8" t="s">
        <v>4384</v>
      </c>
      <c r="AH1306" s="8" t="s">
        <v>2111</v>
      </c>
      <c r="AI1306" s="18">
        <v>45207</v>
      </c>
      <c r="AJ1306" s="8" t="s">
        <v>2101</v>
      </c>
      <c r="AK1306" s="8">
        <v>3</v>
      </c>
      <c r="AM1306" s="8" t="s">
        <v>4389</v>
      </c>
      <c r="AP1306" s="2">
        <v>0</v>
      </c>
      <c r="AQ1306" s="2">
        <v>0</v>
      </c>
      <c r="AR1306" s="2">
        <v>0</v>
      </c>
      <c r="AS1306" s="2">
        <v>1</v>
      </c>
      <c r="AT1306" s="2">
        <v>0</v>
      </c>
      <c r="AU1306" s="2">
        <v>0</v>
      </c>
      <c r="AV1306" s="2">
        <v>0</v>
      </c>
      <c r="AW1306" s="2">
        <v>0</v>
      </c>
      <c r="AX1306" s="2">
        <v>0</v>
      </c>
      <c r="AY1306" s="2" t="s">
        <v>5181</v>
      </c>
      <c r="AZ1306" s="2">
        <v>0</v>
      </c>
      <c r="BA1306" s="9" t="s">
        <v>4172</v>
      </c>
      <c r="BB1306" s="9" t="s">
        <v>4170</v>
      </c>
    </row>
    <row r="1307" spans="1:57" ht="27.5" customHeight="1" x14ac:dyDescent="0.35">
      <c r="A1307" s="2" t="s">
        <v>1375</v>
      </c>
      <c r="B1307" s="2" t="s">
        <v>4484</v>
      </c>
      <c r="C1307" s="12">
        <v>45211</v>
      </c>
      <c r="D1307" s="3" t="s">
        <v>5035</v>
      </c>
      <c r="E1307" s="3" t="s">
        <v>11</v>
      </c>
      <c r="F1307" s="3" t="s">
        <v>69</v>
      </c>
      <c r="G1307" s="3" t="s">
        <v>4448</v>
      </c>
      <c r="H1307" s="3" t="s">
        <v>1717</v>
      </c>
      <c r="J1307" s="4" t="s">
        <v>4573</v>
      </c>
      <c r="K1307" s="4" t="s">
        <v>4572</v>
      </c>
      <c r="L1307" s="4" t="s">
        <v>5191</v>
      </c>
      <c r="M1307" s="4" t="s">
        <v>57</v>
      </c>
      <c r="N1307" s="4" t="s">
        <v>2624</v>
      </c>
      <c r="T1307" s="6" t="s">
        <v>3412</v>
      </c>
      <c r="U1307" s="6" t="s">
        <v>5062</v>
      </c>
      <c r="V1307" s="6" t="s">
        <v>46</v>
      </c>
      <c r="X1307" s="6" t="s">
        <v>5052</v>
      </c>
      <c r="AC1307" s="6" t="s">
        <v>55</v>
      </c>
      <c r="AD1307" s="7" t="s">
        <v>1729</v>
      </c>
      <c r="AE1307" s="7" t="s">
        <v>1729</v>
      </c>
      <c r="AP1307" s="2">
        <v>0</v>
      </c>
      <c r="AQ1307" s="2">
        <v>0</v>
      </c>
      <c r="AR1307" s="2">
        <v>0</v>
      </c>
      <c r="AS1307" s="2">
        <v>1</v>
      </c>
      <c r="AT1307" s="2">
        <v>0</v>
      </c>
      <c r="AU1307" s="2">
        <v>0</v>
      </c>
      <c r="AV1307" s="2">
        <v>0</v>
      </c>
      <c r="AW1307" s="2">
        <v>0</v>
      </c>
      <c r="AX1307" s="2">
        <v>0</v>
      </c>
      <c r="AY1307" s="2" t="s">
        <v>5181</v>
      </c>
      <c r="AZ1307" s="2">
        <v>0</v>
      </c>
      <c r="BA1307" s="9" t="s">
        <v>4172</v>
      </c>
      <c r="BB1307" s="9" t="s">
        <v>4170</v>
      </c>
    </row>
    <row r="1308" spans="1:57" ht="27.5" customHeight="1" x14ac:dyDescent="0.35">
      <c r="A1308" s="2" t="s">
        <v>1376</v>
      </c>
      <c r="B1308" s="2" t="s">
        <v>4484</v>
      </c>
      <c r="C1308" s="12">
        <v>45211</v>
      </c>
      <c r="D1308" s="3" t="s">
        <v>5035</v>
      </c>
      <c r="E1308" s="3" t="s">
        <v>11</v>
      </c>
      <c r="F1308" s="3" t="s">
        <v>69</v>
      </c>
      <c r="G1308" s="3" t="s">
        <v>4448</v>
      </c>
      <c r="H1308" s="3" t="s">
        <v>1717</v>
      </c>
      <c r="J1308" s="4" t="s">
        <v>4573</v>
      </c>
      <c r="K1308" s="4" t="s">
        <v>4572</v>
      </c>
      <c r="L1308" s="4" t="s">
        <v>5191</v>
      </c>
      <c r="M1308" s="4" t="s">
        <v>57</v>
      </c>
      <c r="N1308" s="4" t="s">
        <v>2624</v>
      </c>
      <c r="T1308" s="6" t="s">
        <v>3413</v>
      </c>
      <c r="U1308" s="6" t="s">
        <v>5062</v>
      </c>
      <c r="V1308" s="6" t="s">
        <v>46</v>
      </c>
      <c r="X1308" s="6" t="s">
        <v>5052</v>
      </c>
      <c r="AC1308" s="6" t="s">
        <v>55</v>
      </c>
      <c r="AD1308" s="7" t="s">
        <v>1729</v>
      </c>
      <c r="AE1308" s="7" t="s">
        <v>1729</v>
      </c>
      <c r="AP1308" s="2">
        <v>0</v>
      </c>
      <c r="AQ1308" s="2">
        <v>0</v>
      </c>
      <c r="AR1308" s="2">
        <v>0</v>
      </c>
      <c r="AS1308" s="2">
        <v>1</v>
      </c>
      <c r="AT1308" s="2">
        <v>0</v>
      </c>
      <c r="AU1308" s="2">
        <v>0</v>
      </c>
      <c r="AV1308" s="2">
        <v>0</v>
      </c>
      <c r="AW1308" s="2">
        <v>0</v>
      </c>
      <c r="AX1308" s="2">
        <v>0</v>
      </c>
      <c r="AY1308" s="2" t="s">
        <v>5181</v>
      </c>
      <c r="AZ1308" s="2">
        <v>0</v>
      </c>
      <c r="BA1308" s="9" t="s">
        <v>4172</v>
      </c>
      <c r="BB1308" s="9" t="s">
        <v>4170</v>
      </c>
    </row>
    <row r="1309" spans="1:57" ht="27.5" customHeight="1" x14ac:dyDescent="0.35">
      <c r="A1309" s="2" t="s">
        <v>1377</v>
      </c>
      <c r="B1309" s="2" t="s">
        <v>4484</v>
      </c>
      <c r="C1309" s="12">
        <v>45211</v>
      </c>
      <c r="D1309" s="3" t="s">
        <v>5035</v>
      </c>
      <c r="E1309" s="3" t="s">
        <v>11</v>
      </c>
      <c r="F1309" s="3" t="s">
        <v>69</v>
      </c>
      <c r="G1309" s="3" t="s">
        <v>4448</v>
      </c>
      <c r="H1309" s="3" t="s">
        <v>1717</v>
      </c>
      <c r="J1309" s="4" t="s">
        <v>4573</v>
      </c>
      <c r="K1309" s="4" t="s">
        <v>4572</v>
      </c>
      <c r="L1309" s="4" t="s">
        <v>5191</v>
      </c>
      <c r="M1309" s="4" t="s">
        <v>57</v>
      </c>
      <c r="N1309" s="4" t="s">
        <v>2624</v>
      </c>
      <c r="T1309" s="6" t="s">
        <v>3414</v>
      </c>
      <c r="U1309" s="6" t="s">
        <v>5062</v>
      </c>
      <c r="V1309" s="6" t="s">
        <v>46</v>
      </c>
      <c r="X1309" s="6" t="s">
        <v>5052</v>
      </c>
      <c r="AC1309" s="6" t="s">
        <v>55</v>
      </c>
      <c r="AD1309" s="7" t="s">
        <v>1729</v>
      </c>
      <c r="AE1309" s="7" t="s">
        <v>1729</v>
      </c>
      <c r="AP1309" s="2">
        <v>0</v>
      </c>
      <c r="AQ1309" s="2">
        <v>0</v>
      </c>
      <c r="AR1309" s="2">
        <v>0</v>
      </c>
      <c r="AS1309" s="2">
        <v>1</v>
      </c>
      <c r="AT1309" s="2">
        <v>0</v>
      </c>
      <c r="AU1309" s="2">
        <v>0</v>
      </c>
      <c r="AV1309" s="2">
        <v>0</v>
      </c>
      <c r="AW1309" s="2">
        <v>0</v>
      </c>
      <c r="AX1309" s="2">
        <v>0</v>
      </c>
      <c r="AY1309" s="2" t="s">
        <v>5181</v>
      </c>
      <c r="AZ1309" s="2">
        <v>0</v>
      </c>
      <c r="BA1309" s="9" t="s">
        <v>4172</v>
      </c>
      <c r="BB1309" s="9" t="s">
        <v>4170</v>
      </c>
    </row>
    <row r="1310" spans="1:57" ht="27.5" customHeight="1" x14ac:dyDescent="0.35">
      <c r="A1310" s="2" t="s">
        <v>1378</v>
      </c>
      <c r="B1310" s="2" t="s">
        <v>4484</v>
      </c>
      <c r="C1310" s="12">
        <v>45211</v>
      </c>
      <c r="D1310" s="3" t="s">
        <v>5035</v>
      </c>
      <c r="E1310" s="3" t="s">
        <v>11</v>
      </c>
      <c r="F1310" s="3" t="s">
        <v>69</v>
      </c>
      <c r="G1310" s="3" t="s">
        <v>4448</v>
      </c>
      <c r="H1310" s="3" t="s">
        <v>1717</v>
      </c>
      <c r="J1310" s="4" t="s">
        <v>4573</v>
      </c>
      <c r="K1310" s="4" t="s">
        <v>4572</v>
      </c>
      <c r="L1310" s="4" t="s">
        <v>5191</v>
      </c>
      <c r="M1310" s="4" t="s">
        <v>57</v>
      </c>
      <c r="N1310" s="4" t="s">
        <v>2624</v>
      </c>
      <c r="T1310" s="6" t="s">
        <v>3415</v>
      </c>
      <c r="U1310" s="6" t="s">
        <v>5062</v>
      </c>
      <c r="V1310" s="6" t="s">
        <v>46</v>
      </c>
      <c r="X1310" s="6" t="s">
        <v>5052</v>
      </c>
      <c r="AC1310" s="6" t="s">
        <v>55</v>
      </c>
      <c r="AD1310" s="7" t="s">
        <v>1729</v>
      </c>
      <c r="AE1310" s="7" t="s">
        <v>1729</v>
      </c>
      <c r="AP1310" s="2">
        <v>0</v>
      </c>
      <c r="AQ1310" s="2">
        <v>0</v>
      </c>
      <c r="AR1310" s="2">
        <v>0</v>
      </c>
      <c r="AS1310" s="2">
        <v>1</v>
      </c>
      <c r="AT1310" s="2">
        <v>0</v>
      </c>
      <c r="AU1310" s="2">
        <v>0</v>
      </c>
      <c r="AV1310" s="2">
        <v>0</v>
      </c>
      <c r="AW1310" s="2">
        <v>0</v>
      </c>
      <c r="AX1310" s="2">
        <v>0</v>
      </c>
      <c r="AY1310" s="2" t="s">
        <v>5181</v>
      </c>
      <c r="AZ1310" s="2">
        <v>0</v>
      </c>
      <c r="BA1310" s="9" t="s">
        <v>4172</v>
      </c>
      <c r="BB1310" s="9" t="s">
        <v>4170</v>
      </c>
    </row>
    <row r="1311" spans="1:57" ht="27.5" customHeight="1" x14ac:dyDescent="0.35">
      <c r="A1311" s="2" t="s">
        <v>1379</v>
      </c>
      <c r="B1311" s="2" t="s">
        <v>4484</v>
      </c>
      <c r="C1311" s="12">
        <v>45211</v>
      </c>
      <c r="D1311" s="3" t="s">
        <v>5035</v>
      </c>
      <c r="E1311" s="3" t="s">
        <v>11</v>
      </c>
      <c r="F1311" s="3" t="s">
        <v>69</v>
      </c>
      <c r="G1311" s="3" t="s">
        <v>4448</v>
      </c>
      <c r="H1311" s="3" t="s">
        <v>1717</v>
      </c>
      <c r="J1311" s="4" t="s">
        <v>4573</v>
      </c>
      <c r="K1311" s="4" t="s">
        <v>4572</v>
      </c>
      <c r="L1311" s="4" t="s">
        <v>5191</v>
      </c>
      <c r="M1311" s="4" t="s">
        <v>57</v>
      </c>
      <c r="N1311" s="4" t="s">
        <v>2624</v>
      </c>
      <c r="T1311" s="6" t="s">
        <v>3416</v>
      </c>
      <c r="U1311" s="6" t="s">
        <v>5062</v>
      </c>
      <c r="V1311" s="6" t="s">
        <v>46</v>
      </c>
      <c r="X1311" s="6" t="s">
        <v>5052</v>
      </c>
      <c r="AC1311" s="6" t="s">
        <v>55</v>
      </c>
      <c r="AD1311" s="7" t="s">
        <v>1729</v>
      </c>
      <c r="AE1311" s="7" t="s">
        <v>1729</v>
      </c>
      <c r="AP1311" s="2">
        <v>0</v>
      </c>
      <c r="AQ1311" s="2">
        <v>0</v>
      </c>
      <c r="AR1311" s="2">
        <v>0</v>
      </c>
      <c r="AS1311" s="2">
        <v>1</v>
      </c>
      <c r="AT1311" s="2">
        <v>0</v>
      </c>
      <c r="AU1311" s="2">
        <v>0</v>
      </c>
      <c r="AV1311" s="2">
        <v>0</v>
      </c>
      <c r="AW1311" s="2">
        <v>0</v>
      </c>
      <c r="AX1311" s="2">
        <v>0</v>
      </c>
      <c r="AY1311" s="2" t="s">
        <v>5181</v>
      </c>
      <c r="AZ1311" s="2">
        <v>0</v>
      </c>
      <c r="BA1311" s="9" t="s">
        <v>4172</v>
      </c>
      <c r="BB1311" s="9" t="s">
        <v>4170</v>
      </c>
    </row>
    <row r="1312" spans="1:57" ht="27.5" customHeight="1" x14ac:dyDescent="0.35">
      <c r="A1312" s="2" t="s">
        <v>1380</v>
      </c>
      <c r="B1312" s="2" t="s">
        <v>4484</v>
      </c>
      <c r="C1312" s="12">
        <v>45211</v>
      </c>
      <c r="D1312" s="3" t="s">
        <v>5035</v>
      </c>
      <c r="E1312" s="3" t="s">
        <v>11</v>
      </c>
      <c r="F1312" s="3" t="s">
        <v>69</v>
      </c>
      <c r="G1312" s="3" t="s">
        <v>4448</v>
      </c>
      <c r="H1312" s="3" t="s">
        <v>1717</v>
      </c>
      <c r="J1312" s="4" t="s">
        <v>4573</v>
      </c>
      <c r="K1312" s="4" t="s">
        <v>4572</v>
      </c>
      <c r="L1312" s="4" t="s">
        <v>5191</v>
      </c>
      <c r="M1312" s="4" t="s">
        <v>57</v>
      </c>
      <c r="N1312" s="4" t="s">
        <v>2624</v>
      </c>
      <c r="T1312" s="6" t="s">
        <v>3417</v>
      </c>
      <c r="U1312" s="6" t="s">
        <v>5062</v>
      </c>
      <c r="V1312" s="6" t="s">
        <v>46</v>
      </c>
      <c r="X1312" s="6" t="s">
        <v>5052</v>
      </c>
      <c r="AC1312" s="6" t="s">
        <v>55</v>
      </c>
      <c r="AD1312" s="7" t="s">
        <v>1729</v>
      </c>
      <c r="AE1312" s="7" t="s">
        <v>1729</v>
      </c>
      <c r="AP1312" s="2">
        <v>0</v>
      </c>
      <c r="AQ1312" s="2">
        <v>0</v>
      </c>
      <c r="AR1312" s="2">
        <v>0</v>
      </c>
      <c r="AS1312" s="2">
        <v>1</v>
      </c>
      <c r="AT1312" s="2">
        <v>0</v>
      </c>
      <c r="AU1312" s="2">
        <v>0</v>
      </c>
      <c r="AV1312" s="2">
        <v>0</v>
      </c>
      <c r="AW1312" s="2">
        <v>0</v>
      </c>
      <c r="AX1312" s="2">
        <v>0</v>
      </c>
      <c r="AY1312" s="2" t="s">
        <v>5181</v>
      </c>
      <c r="AZ1312" s="2">
        <v>0</v>
      </c>
      <c r="BA1312" s="9" t="s">
        <v>4172</v>
      </c>
      <c r="BB1312" s="9" t="s">
        <v>4170</v>
      </c>
    </row>
    <row r="1313" spans="1:57" ht="27.5" customHeight="1" x14ac:dyDescent="0.35">
      <c r="A1313" s="2" t="s">
        <v>1381</v>
      </c>
      <c r="B1313" s="2" t="s">
        <v>4484</v>
      </c>
      <c r="C1313" s="12">
        <v>45211</v>
      </c>
      <c r="D1313" s="3" t="s">
        <v>5035</v>
      </c>
      <c r="E1313" s="3" t="s">
        <v>11</v>
      </c>
      <c r="F1313" s="3" t="s">
        <v>69</v>
      </c>
      <c r="G1313" s="3" t="s">
        <v>4448</v>
      </c>
      <c r="H1313" s="3" t="s">
        <v>1717</v>
      </c>
      <c r="J1313" s="4" t="s">
        <v>4573</v>
      </c>
      <c r="K1313" s="4" t="s">
        <v>4572</v>
      </c>
      <c r="L1313" s="4" t="s">
        <v>5191</v>
      </c>
      <c r="M1313" s="4" t="s">
        <v>57</v>
      </c>
      <c r="N1313" s="4" t="s">
        <v>2624</v>
      </c>
      <c r="T1313" s="6" t="s">
        <v>3418</v>
      </c>
      <c r="U1313" s="6" t="s">
        <v>5062</v>
      </c>
      <c r="V1313" s="6" t="s">
        <v>46</v>
      </c>
      <c r="X1313" s="6" t="s">
        <v>5052</v>
      </c>
      <c r="AC1313" s="6" t="s">
        <v>55</v>
      </c>
      <c r="AD1313" s="7" t="s">
        <v>1729</v>
      </c>
      <c r="AE1313" s="7" t="s">
        <v>1729</v>
      </c>
      <c r="AP1313" s="2">
        <v>0</v>
      </c>
      <c r="AQ1313" s="2">
        <v>0</v>
      </c>
      <c r="AR1313" s="2">
        <v>0</v>
      </c>
      <c r="AS1313" s="2">
        <v>1</v>
      </c>
      <c r="AT1313" s="2">
        <v>0</v>
      </c>
      <c r="AU1313" s="2">
        <v>0</v>
      </c>
      <c r="AV1313" s="2">
        <v>0</v>
      </c>
      <c r="AW1313" s="2">
        <v>0</v>
      </c>
      <c r="AX1313" s="2">
        <v>0</v>
      </c>
      <c r="AY1313" s="2" t="s">
        <v>5181</v>
      </c>
      <c r="AZ1313" s="2">
        <v>0</v>
      </c>
      <c r="BA1313" s="9" t="s">
        <v>4172</v>
      </c>
      <c r="BB1313" s="9" t="s">
        <v>4170</v>
      </c>
    </row>
    <row r="1314" spans="1:57" ht="27.5" customHeight="1" x14ac:dyDescent="0.35">
      <c r="A1314" s="2" t="s">
        <v>1382</v>
      </c>
      <c r="B1314" s="2" t="s">
        <v>4484</v>
      </c>
      <c r="C1314" s="12">
        <v>45211</v>
      </c>
      <c r="D1314" s="3" t="s">
        <v>5035</v>
      </c>
      <c r="E1314" s="3" t="s">
        <v>11</v>
      </c>
      <c r="F1314" s="3" t="s">
        <v>69</v>
      </c>
      <c r="G1314" s="3" t="s">
        <v>4448</v>
      </c>
      <c r="H1314" s="3" t="s">
        <v>1717</v>
      </c>
      <c r="J1314" s="4" t="s">
        <v>4573</v>
      </c>
      <c r="K1314" s="4" t="s">
        <v>4572</v>
      </c>
      <c r="L1314" s="4" t="s">
        <v>5191</v>
      </c>
      <c r="M1314" s="4" t="s">
        <v>57</v>
      </c>
      <c r="N1314" s="4" t="s">
        <v>2624</v>
      </c>
      <c r="T1314" s="6" t="s">
        <v>3419</v>
      </c>
      <c r="U1314" s="6" t="s">
        <v>5062</v>
      </c>
      <c r="V1314" s="6" t="s">
        <v>46</v>
      </c>
      <c r="X1314" s="6" t="s">
        <v>5052</v>
      </c>
      <c r="AC1314" s="6" t="s">
        <v>55</v>
      </c>
      <c r="AD1314" s="7" t="s">
        <v>1729</v>
      </c>
      <c r="AE1314" s="7" t="s">
        <v>1729</v>
      </c>
      <c r="AP1314" s="2">
        <v>0</v>
      </c>
      <c r="AQ1314" s="2">
        <v>0</v>
      </c>
      <c r="AR1314" s="2">
        <v>0</v>
      </c>
      <c r="AS1314" s="2">
        <v>1</v>
      </c>
      <c r="AT1314" s="2">
        <v>0</v>
      </c>
      <c r="AU1314" s="2">
        <v>0</v>
      </c>
      <c r="AV1314" s="2">
        <v>0</v>
      </c>
      <c r="AW1314" s="2">
        <v>0</v>
      </c>
      <c r="AX1314" s="2">
        <v>0</v>
      </c>
      <c r="AY1314" s="2" t="s">
        <v>5181</v>
      </c>
      <c r="AZ1314" s="2">
        <v>0</v>
      </c>
      <c r="BA1314" s="9" t="s">
        <v>4172</v>
      </c>
      <c r="BB1314" s="9" t="s">
        <v>4170</v>
      </c>
    </row>
    <row r="1315" spans="1:57" ht="27.5" customHeight="1" x14ac:dyDescent="0.35">
      <c r="A1315" s="2" t="s">
        <v>1383</v>
      </c>
      <c r="B1315" s="2" t="s">
        <v>4484</v>
      </c>
      <c r="C1315" s="12">
        <v>45211</v>
      </c>
      <c r="D1315" s="3" t="s">
        <v>5035</v>
      </c>
      <c r="E1315" s="3" t="s">
        <v>11</v>
      </c>
      <c r="F1315" s="3" t="s">
        <v>69</v>
      </c>
      <c r="G1315" s="3" t="s">
        <v>4448</v>
      </c>
      <c r="H1315" s="3" t="s">
        <v>1717</v>
      </c>
      <c r="J1315" s="4" t="s">
        <v>4573</v>
      </c>
      <c r="K1315" s="4" t="s">
        <v>4572</v>
      </c>
      <c r="L1315" s="4" t="s">
        <v>5191</v>
      </c>
      <c r="M1315" s="4" t="s">
        <v>57</v>
      </c>
      <c r="N1315" s="4" t="s">
        <v>2624</v>
      </c>
      <c r="T1315" s="6" t="s">
        <v>3420</v>
      </c>
      <c r="U1315" s="6" t="s">
        <v>5062</v>
      </c>
      <c r="V1315" s="6" t="s">
        <v>46</v>
      </c>
      <c r="X1315" s="6" t="s">
        <v>5052</v>
      </c>
      <c r="AC1315" s="6" t="s">
        <v>55</v>
      </c>
      <c r="AD1315" s="7" t="s">
        <v>1729</v>
      </c>
      <c r="AE1315" s="7" t="s">
        <v>1729</v>
      </c>
      <c r="AP1315" s="2">
        <v>0</v>
      </c>
      <c r="AQ1315" s="2">
        <v>0</v>
      </c>
      <c r="AR1315" s="2">
        <v>0</v>
      </c>
      <c r="AS1315" s="2">
        <v>1</v>
      </c>
      <c r="AT1315" s="2">
        <v>0</v>
      </c>
      <c r="AU1315" s="2">
        <v>0</v>
      </c>
      <c r="AV1315" s="2">
        <v>0</v>
      </c>
      <c r="AW1315" s="2">
        <v>0</v>
      </c>
      <c r="AX1315" s="2">
        <v>0</v>
      </c>
      <c r="AY1315" s="2" t="s">
        <v>5181</v>
      </c>
      <c r="AZ1315" s="2">
        <v>0</v>
      </c>
      <c r="BA1315" s="9" t="s">
        <v>4172</v>
      </c>
      <c r="BB1315" s="9" t="s">
        <v>4170</v>
      </c>
    </row>
    <row r="1316" spans="1:57" ht="27.5" customHeight="1" x14ac:dyDescent="0.35">
      <c r="A1316" s="2" t="s">
        <v>1384</v>
      </c>
      <c r="B1316" s="2" t="s">
        <v>4484</v>
      </c>
      <c r="C1316" s="12">
        <v>45211</v>
      </c>
      <c r="D1316" s="3" t="s">
        <v>5035</v>
      </c>
      <c r="E1316" s="3" t="s">
        <v>11</v>
      </c>
      <c r="F1316" s="3" t="s">
        <v>69</v>
      </c>
      <c r="G1316" s="3" t="s">
        <v>4448</v>
      </c>
      <c r="H1316" s="3" t="s">
        <v>1717</v>
      </c>
      <c r="J1316" s="4" t="s">
        <v>4573</v>
      </c>
      <c r="K1316" s="4" t="s">
        <v>4572</v>
      </c>
      <c r="L1316" s="4" t="s">
        <v>5191</v>
      </c>
      <c r="M1316" s="4" t="s">
        <v>57</v>
      </c>
      <c r="N1316" s="4" t="s">
        <v>2624</v>
      </c>
      <c r="T1316" s="6" t="s">
        <v>3421</v>
      </c>
      <c r="U1316" s="6" t="s">
        <v>5062</v>
      </c>
      <c r="V1316" s="6" t="s">
        <v>46</v>
      </c>
      <c r="X1316" s="6" t="s">
        <v>5052</v>
      </c>
      <c r="AC1316" s="6" t="s">
        <v>55</v>
      </c>
      <c r="AD1316" s="7" t="s">
        <v>1729</v>
      </c>
      <c r="AE1316" s="7" t="s">
        <v>1729</v>
      </c>
      <c r="AP1316" s="2">
        <v>0</v>
      </c>
      <c r="AQ1316" s="2">
        <v>0</v>
      </c>
      <c r="AR1316" s="2">
        <v>0</v>
      </c>
      <c r="AS1316" s="2">
        <v>1</v>
      </c>
      <c r="AT1316" s="2">
        <v>0</v>
      </c>
      <c r="AU1316" s="2">
        <v>0</v>
      </c>
      <c r="AV1316" s="2">
        <v>0</v>
      </c>
      <c r="AW1316" s="2">
        <v>0</v>
      </c>
      <c r="AX1316" s="2">
        <v>0</v>
      </c>
      <c r="AY1316" s="2" t="s">
        <v>5181</v>
      </c>
      <c r="AZ1316" s="2">
        <v>0</v>
      </c>
      <c r="BA1316" s="9" t="s">
        <v>4172</v>
      </c>
      <c r="BB1316" s="9" t="s">
        <v>4170</v>
      </c>
    </row>
    <row r="1317" spans="1:57" ht="27.5" customHeight="1" x14ac:dyDescent="0.35">
      <c r="A1317" s="2" t="s">
        <v>1385</v>
      </c>
      <c r="B1317" s="2" t="s">
        <v>4484</v>
      </c>
      <c r="C1317" s="12">
        <v>45211</v>
      </c>
      <c r="D1317" s="3" t="s">
        <v>5035</v>
      </c>
      <c r="E1317" s="3" t="s">
        <v>11</v>
      </c>
      <c r="F1317" s="3" t="s">
        <v>69</v>
      </c>
      <c r="G1317" s="3" t="s">
        <v>4448</v>
      </c>
      <c r="H1317" s="3" t="s">
        <v>1717</v>
      </c>
      <c r="J1317" s="4" t="s">
        <v>4573</v>
      </c>
      <c r="K1317" s="4" t="s">
        <v>4572</v>
      </c>
      <c r="L1317" s="4" t="s">
        <v>5191</v>
      </c>
      <c r="M1317" s="4" t="s">
        <v>57</v>
      </c>
      <c r="N1317" s="4" t="s">
        <v>2624</v>
      </c>
      <c r="T1317" s="6" t="s">
        <v>3422</v>
      </c>
      <c r="U1317" s="6" t="s">
        <v>5062</v>
      </c>
      <c r="V1317" s="6" t="s">
        <v>46</v>
      </c>
      <c r="X1317" s="6" t="s">
        <v>5052</v>
      </c>
      <c r="AC1317" s="6" t="s">
        <v>55</v>
      </c>
      <c r="AD1317" s="7" t="s">
        <v>1729</v>
      </c>
      <c r="AE1317" s="7" t="s">
        <v>1729</v>
      </c>
      <c r="AP1317" s="2">
        <v>0</v>
      </c>
      <c r="AQ1317" s="2">
        <v>0</v>
      </c>
      <c r="AR1317" s="2">
        <v>0</v>
      </c>
      <c r="AS1317" s="2">
        <v>1</v>
      </c>
      <c r="AT1317" s="2">
        <v>0</v>
      </c>
      <c r="AU1317" s="2">
        <v>0</v>
      </c>
      <c r="AV1317" s="2">
        <v>0</v>
      </c>
      <c r="AW1317" s="2">
        <v>0</v>
      </c>
      <c r="AX1317" s="2">
        <v>0</v>
      </c>
      <c r="AY1317" s="2" t="s">
        <v>5181</v>
      </c>
      <c r="AZ1317" s="2">
        <v>0</v>
      </c>
      <c r="BA1317" s="9" t="s">
        <v>4172</v>
      </c>
      <c r="BB1317" s="9" t="s">
        <v>4170</v>
      </c>
    </row>
    <row r="1318" spans="1:57" ht="27.5" customHeight="1" x14ac:dyDescent="0.35">
      <c r="A1318" s="2" t="s">
        <v>1386</v>
      </c>
      <c r="B1318" s="2" t="s">
        <v>4484</v>
      </c>
      <c r="C1318" s="12">
        <v>45211</v>
      </c>
      <c r="D1318" s="3" t="s">
        <v>5035</v>
      </c>
      <c r="E1318" s="3" t="s">
        <v>11</v>
      </c>
      <c r="F1318" s="3" t="s">
        <v>69</v>
      </c>
      <c r="G1318" s="3" t="s">
        <v>4448</v>
      </c>
      <c r="H1318" s="3" t="s">
        <v>1717</v>
      </c>
      <c r="J1318" s="4" t="s">
        <v>4573</v>
      </c>
      <c r="K1318" s="4" t="s">
        <v>4572</v>
      </c>
      <c r="L1318" s="4" t="s">
        <v>5191</v>
      </c>
      <c r="M1318" s="4" t="s">
        <v>57</v>
      </c>
      <c r="N1318" s="4" t="s">
        <v>2624</v>
      </c>
      <c r="T1318" s="6" t="s">
        <v>3423</v>
      </c>
      <c r="U1318" s="6" t="s">
        <v>5062</v>
      </c>
      <c r="V1318" s="6" t="s">
        <v>46</v>
      </c>
      <c r="X1318" s="6" t="s">
        <v>5052</v>
      </c>
      <c r="AC1318" s="6" t="s">
        <v>55</v>
      </c>
      <c r="AD1318" s="7" t="s">
        <v>1729</v>
      </c>
      <c r="AE1318" s="7" t="s">
        <v>1729</v>
      </c>
      <c r="AP1318" s="2">
        <v>0</v>
      </c>
      <c r="AQ1318" s="2">
        <v>0</v>
      </c>
      <c r="AR1318" s="2">
        <v>0</v>
      </c>
      <c r="AS1318" s="2">
        <v>1</v>
      </c>
      <c r="AT1318" s="2">
        <v>0</v>
      </c>
      <c r="AU1318" s="2">
        <v>0</v>
      </c>
      <c r="AV1318" s="2">
        <v>0</v>
      </c>
      <c r="AW1318" s="2">
        <v>0</v>
      </c>
      <c r="AX1318" s="2">
        <v>0</v>
      </c>
      <c r="AY1318" s="2" t="s">
        <v>5181</v>
      </c>
      <c r="AZ1318" s="2">
        <v>0</v>
      </c>
      <c r="BA1318" s="9" t="s">
        <v>4172</v>
      </c>
      <c r="BB1318" s="9" t="s">
        <v>4170</v>
      </c>
    </row>
    <row r="1319" spans="1:57" ht="27.5" customHeight="1" x14ac:dyDescent="0.35">
      <c r="A1319" s="2" t="s">
        <v>1387</v>
      </c>
      <c r="B1319" s="2" t="s">
        <v>4484</v>
      </c>
      <c r="C1319" s="12">
        <v>45211</v>
      </c>
      <c r="D1319" s="3" t="s">
        <v>5035</v>
      </c>
      <c r="E1319" s="3" t="s">
        <v>11</v>
      </c>
      <c r="F1319" s="3" t="s">
        <v>69</v>
      </c>
      <c r="G1319" s="3" t="s">
        <v>4448</v>
      </c>
      <c r="H1319" s="3" t="s">
        <v>1717</v>
      </c>
      <c r="J1319" s="4" t="s">
        <v>4573</v>
      </c>
      <c r="K1319" s="4" t="s">
        <v>4572</v>
      </c>
      <c r="L1319" s="4" t="s">
        <v>5191</v>
      </c>
      <c r="M1319" s="4" t="s">
        <v>57</v>
      </c>
      <c r="N1319" s="4" t="s">
        <v>2624</v>
      </c>
      <c r="T1319" s="6" t="s">
        <v>3424</v>
      </c>
      <c r="U1319" s="6" t="s">
        <v>5062</v>
      </c>
      <c r="V1319" s="6" t="s">
        <v>46</v>
      </c>
      <c r="X1319" s="6" t="s">
        <v>5052</v>
      </c>
      <c r="AC1319" s="6" t="s">
        <v>55</v>
      </c>
      <c r="AD1319" s="7" t="s">
        <v>1729</v>
      </c>
      <c r="AE1319" s="7" t="s">
        <v>1729</v>
      </c>
      <c r="AP1319" s="2">
        <v>0</v>
      </c>
      <c r="AQ1319" s="2">
        <v>0</v>
      </c>
      <c r="AR1319" s="2">
        <v>0</v>
      </c>
      <c r="AS1319" s="2">
        <v>1</v>
      </c>
      <c r="AT1319" s="2">
        <v>0</v>
      </c>
      <c r="AU1319" s="2">
        <v>0</v>
      </c>
      <c r="AV1319" s="2">
        <v>0</v>
      </c>
      <c r="AW1319" s="2">
        <v>0</v>
      </c>
      <c r="AX1319" s="2">
        <v>0</v>
      </c>
      <c r="AY1319" s="2" t="s">
        <v>5181</v>
      </c>
      <c r="AZ1319" s="2">
        <v>0</v>
      </c>
      <c r="BA1319" s="9" t="s">
        <v>4172</v>
      </c>
      <c r="BB1319" s="9" t="s">
        <v>4170</v>
      </c>
    </row>
    <row r="1320" spans="1:57" ht="27.5" customHeight="1" x14ac:dyDescent="0.35">
      <c r="A1320" s="2" t="s">
        <v>1388</v>
      </c>
      <c r="B1320" s="2" t="s">
        <v>4484</v>
      </c>
      <c r="C1320" s="12">
        <v>45211</v>
      </c>
      <c r="D1320" s="3" t="s">
        <v>5035</v>
      </c>
      <c r="E1320" s="3" t="s">
        <v>11</v>
      </c>
      <c r="F1320" s="3" t="s">
        <v>69</v>
      </c>
      <c r="G1320" s="3" t="s">
        <v>4448</v>
      </c>
      <c r="H1320" s="3" t="s">
        <v>1717</v>
      </c>
      <c r="J1320" s="4" t="s">
        <v>4573</v>
      </c>
      <c r="K1320" s="4" t="s">
        <v>4572</v>
      </c>
      <c r="L1320" s="4" t="s">
        <v>5191</v>
      </c>
      <c r="M1320" s="4" t="s">
        <v>57</v>
      </c>
      <c r="N1320" s="4" t="s">
        <v>2624</v>
      </c>
      <c r="T1320" s="6" t="s">
        <v>3425</v>
      </c>
      <c r="U1320" s="6" t="s">
        <v>5062</v>
      </c>
      <c r="V1320" s="6" t="s">
        <v>46</v>
      </c>
      <c r="X1320" s="6" t="s">
        <v>5052</v>
      </c>
      <c r="AC1320" s="6" t="s">
        <v>55</v>
      </c>
      <c r="AD1320" s="7" t="s">
        <v>1729</v>
      </c>
      <c r="AE1320" s="7" t="s">
        <v>1729</v>
      </c>
      <c r="AP1320" s="2">
        <v>0</v>
      </c>
      <c r="AQ1320" s="2">
        <v>0</v>
      </c>
      <c r="AR1320" s="2">
        <v>0</v>
      </c>
      <c r="AS1320" s="2">
        <v>1</v>
      </c>
      <c r="AT1320" s="2">
        <v>0</v>
      </c>
      <c r="AU1320" s="2">
        <v>0</v>
      </c>
      <c r="AV1320" s="2">
        <v>0</v>
      </c>
      <c r="AW1320" s="2">
        <v>0</v>
      </c>
      <c r="AX1320" s="2">
        <v>0</v>
      </c>
      <c r="AY1320" s="2" t="s">
        <v>5181</v>
      </c>
      <c r="AZ1320" s="2">
        <v>0</v>
      </c>
      <c r="BA1320" s="9" t="s">
        <v>4172</v>
      </c>
      <c r="BB1320" s="9" t="s">
        <v>4170</v>
      </c>
    </row>
    <row r="1321" spans="1:57" ht="27.5" customHeight="1" x14ac:dyDescent="0.35">
      <c r="A1321" s="2" t="s">
        <v>1389</v>
      </c>
      <c r="B1321" s="2" t="s">
        <v>4484</v>
      </c>
      <c r="C1321" s="12">
        <v>45211</v>
      </c>
      <c r="D1321" s="3" t="s">
        <v>5035</v>
      </c>
      <c r="E1321" s="3" t="s">
        <v>11</v>
      </c>
      <c r="F1321" s="3" t="s">
        <v>69</v>
      </c>
      <c r="G1321" s="3" t="s">
        <v>4448</v>
      </c>
      <c r="H1321" s="3" t="s">
        <v>1717</v>
      </c>
      <c r="J1321" s="4" t="s">
        <v>4573</v>
      </c>
      <c r="K1321" s="4" t="s">
        <v>4572</v>
      </c>
      <c r="L1321" s="4" t="s">
        <v>5191</v>
      </c>
      <c r="M1321" s="4" t="s">
        <v>57</v>
      </c>
      <c r="N1321" s="4" t="s">
        <v>2624</v>
      </c>
      <c r="T1321" s="6" t="s">
        <v>3426</v>
      </c>
      <c r="U1321" s="6" t="s">
        <v>5062</v>
      </c>
      <c r="V1321" s="6" t="s">
        <v>46</v>
      </c>
      <c r="X1321" s="6" t="s">
        <v>5052</v>
      </c>
      <c r="AC1321" s="6" t="s">
        <v>55</v>
      </c>
      <c r="AD1321" s="7" t="s">
        <v>1729</v>
      </c>
      <c r="AE1321" s="7" t="s">
        <v>1729</v>
      </c>
      <c r="AP1321" s="2">
        <v>0</v>
      </c>
      <c r="AQ1321" s="2">
        <v>0</v>
      </c>
      <c r="AR1321" s="2">
        <v>0</v>
      </c>
      <c r="AS1321" s="2">
        <v>1</v>
      </c>
      <c r="AT1321" s="2">
        <v>0</v>
      </c>
      <c r="AU1321" s="2">
        <v>0</v>
      </c>
      <c r="AV1321" s="2">
        <v>0</v>
      </c>
      <c r="AW1321" s="2">
        <v>0</v>
      </c>
      <c r="AX1321" s="2">
        <v>0</v>
      </c>
      <c r="AY1321" s="2" t="s">
        <v>5181</v>
      </c>
      <c r="AZ1321" s="2">
        <v>0</v>
      </c>
      <c r="BA1321" s="9" t="s">
        <v>4172</v>
      </c>
      <c r="BB1321" s="9" t="s">
        <v>4170</v>
      </c>
    </row>
    <row r="1322" spans="1:57" ht="27.5" customHeight="1" x14ac:dyDescent="0.35">
      <c r="A1322" s="2" t="s">
        <v>1390</v>
      </c>
      <c r="B1322" s="2" t="s">
        <v>4484</v>
      </c>
      <c r="C1322" s="12">
        <v>45211</v>
      </c>
      <c r="D1322" s="3" t="s">
        <v>5035</v>
      </c>
      <c r="E1322" s="3" t="s">
        <v>11</v>
      </c>
      <c r="F1322" s="3" t="s">
        <v>69</v>
      </c>
      <c r="G1322" s="3" t="s">
        <v>4448</v>
      </c>
      <c r="H1322" s="3" t="s">
        <v>1717</v>
      </c>
      <c r="J1322" s="4" t="s">
        <v>4573</v>
      </c>
      <c r="K1322" s="4" t="s">
        <v>4572</v>
      </c>
      <c r="L1322" s="4" t="s">
        <v>5191</v>
      </c>
      <c r="M1322" s="4" t="s">
        <v>57</v>
      </c>
      <c r="N1322" s="4" t="s">
        <v>2624</v>
      </c>
      <c r="T1322" s="6" t="s">
        <v>3427</v>
      </c>
      <c r="U1322" s="6" t="s">
        <v>5062</v>
      </c>
      <c r="V1322" s="6" t="s">
        <v>46</v>
      </c>
      <c r="X1322" s="6" t="s">
        <v>5052</v>
      </c>
      <c r="AC1322" s="6" t="s">
        <v>55</v>
      </c>
      <c r="AD1322" s="7" t="s">
        <v>1729</v>
      </c>
      <c r="AE1322" s="7" t="s">
        <v>1729</v>
      </c>
      <c r="AP1322" s="2">
        <v>0</v>
      </c>
      <c r="AQ1322" s="2">
        <v>0</v>
      </c>
      <c r="AR1322" s="2">
        <v>0</v>
      </c>
      <c r="AS1322" s="2">
        <v>1</v>
      </c>
      <c r="AT1322" s="2">
        <v>0</v>
      </c>
      <c r="AU1322" s="2">
        <v>0</v>
      </c>
      <c r="AV1322" s="2">
        <v>0</v>
      </c>
      <c r="AW1322" s="2">
        <v>0</v>
      </c>
      <c r="AX1322" s="2">
        <v>0</v>
      </c>
      <c r="AY1322" s="2" t="s">
        <v>5181</v>
      </c>
      <c r="AZ1322" s="2">
        <v>0</v>
      </c>
      <c r="BA1322" s="9" t="s">
        <v>4172</v>
      </c>
      <c r="BB1322" s="9" t="s">
        <v>4170</v>
      </c>
    </row>
    <row r="1323" spans="1:57" ht="27.5" customHeight="1" x14ac:dyDescent="0.35">
      <c r="A1323" s="2" t="s">
        <v>1391</v>
      </c>
      <c r="B1323" s="2" t="s">
        <v>4484</v>
      </c>
      <c r="C1323" s="12">
        <v>45211</v>
      </c>
      <c r="D1323" s="3" t="s">
        <v>5035</v>
      </c>
      <c r="E1323" s="3" t="s">
        <v>11</v>
      </c>
      <c r="F1323" s="3" t="s">
        <v>69</v>
      </c>
      <c r="G1323" s="3" t="s">
        <v>4448</v>
      </c>
      <c r="H1323" s="3" t="s">
        <v>1717</v>
      </c>
      <c r="J1323" s="4" t="s">
        <v>4573</v>
      </c>
      <c r="K1323" s="4" t="s">
        <v>4572</v>
      </c>
      <c r="L1323" s="4" t="s">
        <v>5191</v>
      </c>
      <c r="M1323" s="4" t="s">
        <v>57</v>
      </c>
      <c r="N1323" s="4" t="s">
        <v>2624</v>
      </c>
      <c r="T1323" s="6" t="s">
        <v>3428</v>
      </c>
      <c r="U1323" s="6" t="s">
        <v>5062</v>
      </c>
      <c r="V1323" s="6" t="s">
        <v>46</v>
      </c>
      <c r="X1323" s="6" t="s">
        <v>5052</v>
      </c>
      <c r="AC1323" s="6" t="s">
        <v>55</v>
      </c>
      <c r="AD1323" s="7" t="s">
        <v>1729</v>
      </c>
      <c r="AE1323" s="7" t="s">
        <v>1729</v>
      </c>
      <c r="AP1323" s="2">
        <v>0</v>
      </c>
      <c r="AQ1323" s="2">
        <v>0</v>
      </c>
      <c r="AR1323" s="2">
        <v>0</v>
      </c>
      <c r="AS1323" s="2">
        <v>1</v>
      </c>
      <c r="AT1323" s="2">
        <v>0</v>
      </c>
      <c r="AU1323" s="2">
        <v>0</v>
      </c>
      <c r="AV1323" s="2">
        <v>0</v>
      </c>
      <c r="AW1323" s="2">
        <v>0</v>
      </c>
      <c r="AX1323" s="2">
        <v>0</v>
      </c>
      <c r="AY1323" s="2" t="s">
        <v>5181</v>
      </c>
      <c r="AZ1323" s="2">
        <v>0</v>
      </c>
      <c r="BA1323" s="9" t="s">
        <v>4172</v>
      </c>
      <c r="BB1323" s="9" t="s">
        <v>4170</v>
      </c>
    </row>
    <row r="1324" spans="1:57" ht="27.5" customHeight="1" x14ac:dyDescent="0.35">
      <c r="A1324" s="2" t="s">
        <v>1392</v>
      </c>
      <c r="B1324" s="2" t="s">
        <v>4484</v>
      </c>
      <c r="C1324" s="12">
        <v>45213</v>
      </c>
      <c r="D1324" s="3" t="s">
        <v>5035</v>
      </c>
      <c r="E1324" s="3" t="s">
        <v>11</v>
      </c>
      <c r="F1324" s="3" t="s">
        <v>69</v>
      </c>
      <c r="G1324" s="3" t="s">
        <v>4549</v>
      </c>
      <c r="H1324" s="3" t="s">
        <v>4430</v>
      </c>
      <c r="J1324" s="4" t="s">
        <v>4573</v>
      </c>
      <c r="K1324" s="4" t="s">
        <v>4572</v>
      </c>
      <c r="L1324" s="4" t="s">
        <v>5196</v>
      </c>
      <c r="M1324" s="4" t="s">
        <v>62</v>
      </c>
      <c r="N1324" s="4" t="s">
        <v>4431</v>
      </c>
      <c r="T1324" s="6" t="s">
        <v>5060</v>
      </c>
      <c r="U1324" s="6" t="s">
        <v>5062</v>
      </c>
      <c r="V1324" s="6" t="s">
        <v>46</v>
      </c>
      <c r="X1324" s="6" t="s">
        <v>5052</v>
      </c>
      <c r="AC1324" s="6" t="s">
        <v>55</v>
      </c>
      <c r="AD1324" s="7" t="s">
        <v>2262</v>
      </c>
      <c r="AE1324" s="7" t="s">
        <v>5186</v>
      </c>
      <c r="AG1324" s="8" t="s">
        <v>4432</v>
      </c>
      <c r="AH1324" s="8" t="s">
        <v>4433</v>
      </c>
      <c r="AN1324" s="9" t="s">
        <v>4567</v>
      </c>
      <c r="AP1324" s="2">
        <v>1</v>
      </c>
      <c r="AQ1324" s="2">
        <v>0</v>
      </c>
      <c r="AR1324" s="2">
        <v>0</v>
      </c>
      <c r="AS1324" s="2">
        <v>0</v>
      </c>
      <c r="AT1324" s="2">
        <v>0</v>
      </c>
      <c r="AU1324" s="2">
        <v>0</v>
      </c>
      <c r="AV1324" s="2">
        <v>0</v>
      </c>
      <c r="AW1324" s="2">
        <v>0</v>
      </c>
      <c r="AX1324" s="2">
        <v>0</v>
      </c>
      <c r="AY1324" s="2">
        <v>0</v>
      </c>
      <c r="AZ1324" s="2">
        <v>0</v>
      </c>
      <c r="BA1324" s="9" t="s">
        <v>4434</v>
      </c>
      <c r="BB1324" s="9" t="s">
        <v>2191</v>
      </c>
      <c r="BC1324" s="9" t="s">
        <v>4443</v>
      </c>
    </row>
    <row r="1325" spans="1:57" ht="27.5" customHeight="1" x14ac:dyDescent="0.35">
      <c r="A1325" s="2" t="s">
        <v>1393</v>
      </c>
      <c r="B1325" s="2" t="s">
        <v>4484</v>
      </c>
      <c r="C1325" s="12">
        <v>45216</v>
      </c>
      <c r="D1325" s="3" t="s">
        <v>5035</v>
      </c>
      <c r="E1325" s="3" t="s">
        <v>11</v>
      </c>
      <c r="F1325" s="3" t="s">
        <v>69</v>
      </c>
      <c r="G1325" s="3" t="s">
        <v>5046</v>
      </c>
      <c r="H1325" s="3" t="s">
        <v>2458</v>
      </c>
      <c r="J1325" s="4" t="s">
        <v>4573</v>
      </c>
      <c r="K1325" s="4" t="s">
        <v>4572</v>
      </c>
      <c r="L1325" s="4" t="s">
        <v>66</v>
      </c>
      <c r="M1325" s="4" t="s">
        <v>62</v>
      </c>
      <c r="N1325" s="4" t="s">
        <v>2483</v>
      </c>
      <c r="T1325" s="6" t="s">
        <v>2514</v>
      </c>
      <c r="U1325" s="6" t="s">
        <v>5062</v>
      </c>
      <c r="V1325" s="6" t="s">
        <v>46</v>
      </c>
      <c r="X1325" s="6" t="s">
        <v>5052</v>
      </c>
      <c r="AC1325" s="6" t="s">
        <v>55</v>
      </c>
      <c r="AD1325" s="7" t="s">
        <v>2465</v>
      </c>
      <c r="AE1325" s="7" t="s">
        <v>5186</v>
      </c>
      <c r="AG1325" s="8" t="s">
        <v>2551</v>
      </c>
      <c r="AI1325" s="18">
        <v>42633</v>
      </c>
      <c r="AJ1325" s="8" t="s">
        <v>2101</v>
      </c>
      <c r="AL1325" s="8" t="s">
        <v>2552</v>
      </c>
      <c r="AP1325" s="2">
        <v>0</v>
      </c>
      <c r="AQ1325" s="2">
        <v>0</v>
      </c>
      <c r="AR1325" s="2">
        <v>0</v>
      </c>
      <c r="AS1325" s="2">
        <v>1</v>
      </c>
      <c r="AT1325" s="2">
        <v>0</v>
      </c>
      <c r="AU1325" s="2">
        <v>0</v>
      </c>
      <c r="AV1325" s="2">
        <v>0</v>
      </c>
      <c r="AW1325" s="2">
        <v>0</v>
      </c>
      <c r="AX1325" s="2">
        <v>0</v>
      </c>
      <c r="AY1325" s="2">
        <v>0</v>
      </c>
      <c r="AZ1325" s="2">
        <v>0</v>
      </c>
      <c r="BA1325" s="9" t="s">
        <v>2584</v>
      </c>
      <c r="BB1325" s="9" t="s">
        <v>2191</v>
      </c>
    </row>
    <row r="1326" spans="1:57" ht="27.5" customHeight="1" x14ac:dyDescent="0.35">
      <c r="A1326" s="2" t="s">
        <v>1394</v>
      </c>
      <c r="B1326" s="2" t="s">
        <v>4484</v>
      </c>
      <c r="C1326" s="12">
        <v>45216</v>
      </c>
      <c r="D1326" s="3" t="s">
        <v>5035</v>
      </c>
      <c r="E1326" s="3" t="s">
        <v>11</v>
      </c>
      <c r="F1326" s="3" t="s">
        <v>69</v>
      </c>
      <c r="G1326" s="3" t="s">
        <v>4448</v>
      </c>
      <c r="H1326" s="3" t="s">
        <v>1717</v>
      </c>
      <c r="I1326" s="3" t="s">
        <v>2034</v>
      </c>
      <c r="J1326" s="4" t="s">
        <v>4573</v>
      </c>
      <c r="K1326" s="4" t="s">
        <v>4572</v>
      </c>
      <c r="L1326" s="4" t="s">
        <v>5191</v>
      </c>
      <c r="M1326" s="4" t="s">
        <v>57</v>
      </c>
      <c r="N1326" s="4" t="s">
        <v>2624</v>
      </c>
      <c r="T1326" s="6" t="s">
        <v>5075</v>
      </c>
      <c r="U1326" s="6" t="s">
        <v>5062</v>
      </c>
      <c r="V1326" s="6" t="s">
        <v>46</v>
      </c>
      <c r="X1326" s="6" t="s">
        <v>5052</v>
      </c>
      <c r="AB1326" s="6" t="s">
        <v>5058</v>
      </c>
      <c r="AC1326" s="6" t="s">
        <v>55</v>
      </c>
      <c r="AD1326" s="7" t="s">
        <v>1729</v>
      </c>
      <c r="AE1326" s="7" t="s">
        <v>1729</v>
      </c>
      <c r="AG1326" s="8" t="s">
        <v>3937</v>
      </c>
      <c r="AH1326" s="8" t="s">
        <v>3938</v>
      </c>
      <c r="AI1326" s="18">
        <v>45209</v>
      </c>
      <c r="AP1326" s="2">
        <v>1</v>
      </c>
      <c r="AQ1326" s="2">
        <v>0</v>
      </c>
      <c r="AR1326" s="2">
        <v>0</v>
      </c>
      <c r="AS1326" s="2">
        <v>1</v>
      </c>
      <c r="AT1326" s="2">
        <v>0</v>
      </c>
      <c r="AU1326" s="2">
        <v>0</v>
      </c>
      <c r="AV1326" s="2">
        <v>0</v>
      </c>
      <c r="AW1326" s="2">
        <v>0</v>
      </c>
      <c r="AX1326" s="2">
        <v>0</v>
      </c>
      <c r="AY1326" s="2" t="s">
        <v>5181</v>
      </c>
      <c r="AZ1326" s="2">
        <v>0</v>
      </c>
      <c r="BA1326" s="9" t="s">
        <v>4168</v>
      </c>
      <c r="BB1326" s="9" t="s">
        <v>4169</v>
      </c>
      <c r="BC1326" s="9" t="s">
        <v>4170</v>
      </c>
      <c r="BD1326" s="9" t="s">
        <v>4173</v>
      </c>
      <c r="BE1326" s="9" t="s">
        <v>4171</v>
      </c>
    </row>
    <row r="1327" spans="1:57" ht="27.5" customHeight="1" x14ac:dyDescent="0.35">
      <c r="A1327" s="2" t="s">
        <v>1395</v>
      </c>
      <c r="B1327" s="2" t="s">
        <v>4484</v>
      </c>
      <c r="C1327" s="12">
        <v>45216</v>
      </c>
      <c r="D1327" s="3" t="s">
        <v>5035</v>
      </c>
      <c r="E1327" s="3" t="s">
        <v>11</v>
      </c>
      <c r="F1327" s="3" t="s">
        <v>69</v>
      </c>
      <c r="G1327" s="3" t="s">
        <v>4448</v>
      </c>
      <c r="H1327" s="3" t="s">
        <v>1717</v>
      </c>
      <c r="I1327" s="3" t="s">
        <v>2034</v>
      </c>
      <c r="J1327" s="4" t="s">
        <v>4573</v>
      </c>
      <c r="K1327" s="4" t="s">
        <v>4572</v>
      </c>
      <c r="L1327" s="4" t="s">
        <v>5191</v>
      </c>
      <c r="M1327" s="4" t="s">
        <v>57</v>
      </c>
      <c r="N1327" s="4" t="s">
        <v>2624</v>
      </c>
      <c r="T1327" s="6" t="s">
        <v>3429</v>
      </c>
      <c r="U1327" s="6" t="s">
        <v>5062</v>
      </c>
      <c r="V1327" s="6" t="s">
        <v>46</v>
      </c>
      <c r="X1327" s="6" t="s">
        <v>5052</v>
      </c>
      <c r="AB1327" s="6" t="s">
        <v>5058</v>
      </c>
      <c r="AC1327" s="6" t="s">
        <v>55</v>
      </c>
      <c r="AD1327" s="7" t="s">
        <v>1729</v>
      </c>
      <c r="AE1327" s="7" t="s">
        <v>1729</v>
      </c>
      <c r="AG1327" s="8" t="s">
        <v>3937</v>
      </c>
      <c r="AH1327" s="8" t="s">
        <v>3938</v>
      </c>
      <c r="AI1327" s="18">
        <v>45209</v>
      </c>
      <c r="AP1327" s="2">
        <v>1</v>
      </c>
      <c r="AQ1327" s="2">
        <v>0</v>
      </c>
      <c r="AR1327" s="2">
        <v>0</v>
      </c>
      <c r="AS1327" s="2">
        <v>1</v>
      </c>
      <c r="AT1327" s="2">
        <v>0</v>
      </c>
      <c r="AU1327" s="2">
        <v>0</v>
      </c>
      <c r="AV1327" s="2">
        <v>0</v>
      </c>
      <c r="AW1327" s="2">
        <v>0</v>
      </c>
      <c r="AX1327" s="2">
        <v>0</v>
      </c>
      <c r="AY1327" s="2" t="s">
        <v>5181</v>
      </c>
      <c r="AZ1327" s="2">
        <v>0</v>
      </c>
      <c r="BA1327" s="9" t="s">
        <v>4168</v>
      </c>
      <c r="BB1327" s="9" t="s">
        <v>4169</v>
      </c>
      <c r="BC1327" s="9" t="s">
        <v>4173</v>
      </c>
      <c r="BE1327" s="9" t="s">
        <v>4171</v>
      </c>
    </row>
    <row r="1328" spans="1:57" ht="27.5" customHeight="1" x14ac:dyDescent="0.35">
      <c r="A1328" s="2" t="s">
        <v>1396</v>
      </c>
      <c r="B1328" s="2" t="s">
        <v>4484</v>
      </c>
      <c r="C1328" s="12">
        <v>45216</v>
      </c>
      <c r="D1328" s="3" t="s">
        <v>5035</v>
      </c>
      <c r="E1328" s="3" t="s">
        <v>11</v>
      </c>
      <c r="F1328" s="3" t="s">
        <v>69</v>
      </c>
      <c r="G1328" s="3" t="s">
        <v>4448</v>
      </c>
      <c r="H1328" s="3" t="s">
        <v>1717</v>
      </c>
      <c r="I1328" s="3" t="s">
        <v>2034</v>
      </c>
      <c r="J1328" s="4" t="s">
        <v>4573</v>
      </c>
      <c r="K1328" s="4" t="s">
        <v>4572</v>
      </c>
      <c r="L1328" s="4" t="s">
        <v>5191</v>
      </c>
      <c r="M1328" s="4" t="s">
        <v>57</v>
      </c>
      <c r="N1328" s="4" t="s">
        <v>2624</v>
      </c>
      <c r="T1328" s="6" t="s">
        <v>3430</v>
      </c>
      <c r="U1328" s="6" t="s">
        <v>5062</v>
      </c>
      <c r="V1328" s="6" t="s">
        <v>34</v>
      </c>
      <c r="X1328" s="6" t="s">
        <v>5052</v>
      </c>
      <c r="AB1328" s="6" t="s">
        <v>5058</v>
      </c>
      <c r="AC1328" s="6" t="s">
        <v>55</v>
      </c>
      <c r="AD1328" s="7" t="s">
        <v>1729</v>
      </c>
      <c r="AE1328" s="7" t="s">
        <v>1729</v>
      </c>
      <c r="AG1328" s="8" t="s">
        <v>3937</v>
      </c>
      <c r="AH1328" s="8" t="s">
        <v>3938</v>
      </c>
      <c r="AI1328" s="18">
        <v>45209</v>
      </c>
      <c r="AP1328" s="2">
        <v>1</v>
      </c>
      <c r="AQ1328" s="2">
        <v>0</v>
      </c>
      <c r="AR1328" s="2">
        <v>0</v>
      </c>
      <c r="AS1328" s="2">
        <v>1</v>
      </c>
      <c r="AT1328" s="2">
        <v>0</v>
      </c>
      <c r="AU1328" s="2">
        <v>0</v>
      </c>
      <c r="AV1328" s="2">
        <v>0</v>
      </c>
      <c r="AW1328" s="2">
        <v>1</v>
      </c>
      <c r="AX1328" s="2">
        <v>0</v>
      </c>
      <c r="AY1328" s="2" t="s">
        <v>5181</v>
      </c>
      <c r="AZ1328" s="2">
        <v>0</v>
      </c>
      <c r="BA1328" s="9" t="s">
        <v>4168</v>
      </c>
      <c r="BB1328" s="9" t="s">
        <v>4169</v>
      </c>
      <c r="BC1328" s="9" t="s">
        <v>4173</v>
      </c>
      <c r="BE1328" s="9" t="s">
        <v>4171</v>
      </c>
    </row>
    <row r="1329" spans="1:58" ht="27.5" customHeight="1" x14ac:dyDescent="0.35">
      <c r="A1329" s="2" t="s">
        <v>1397</v>
      </c>
      <c r="B1329" s="2" t="s">
        <v>4484</v>
      </c>
      <c r="C1329" s="12">
        <v>45216</v>
      </c>
      <c r="D1329" s="3" t="s">
        <v>5035</v>
      </c>
      <c r="E1329" s="3" t="s">
        <v>11</v>
      </c>
      <c r="F1329" s="3" t="s">
        <v>69</v>
      </c>
      <c r="G1329" s="3" t="s">
        <v>4448</v>
      </c>
      <c r="H1329" s="3" t="s">
        <v>1717</v>
      </c>
      <c r="I1329" s="3" t="s">
        <v>2034</v>
      </c>
      <c r="J1329" s="4" t="s">
        <v>4573</v>
      </c>
      <c r="K1329" s="4" t="s">
        <v>4572</v>
      </c>
      <c r="L1329" s="4" t="s">
        <v>5191</v>
      </c>
      <c r="M1329" s="4" t="s">
        <v>57</v>
      </c>
      <c r="N1329" s="4" t="s">
        <v>2624</v>
      </c>
      <c r="T1329" s="6" t="s">
        <v>3431</v>
      </c>
      <c r="U1329" s="6" t="s">
        <v>5062</v>
      </c>
      <c r="V1329" s="6" t="s">
        <v>46</v>
      </c>
      <c r="X1329" s="6" t="s">
        <v>5052</v>
      </c>
      <c r="AB1329" s="6" t="s">
        <v>5058</v>
      </c>
      <c r="AC1329" s="6" t="s">
        <v>55</v>
      </c>
      <c r="AD1329" s="7" t="s">
        <v>1729</v>
      </c>
      <c r="AE1329" s="7" t="s">
        <v>1729</v>
      </c>
      <c r="AG1329" s="8" t="s">
        <v>3937</v>
      </c>
      <c r="AH1329" s="8" t="s">
        <v>3938</v>
      </c>
      <c r="AI1329" s="18">
        <v>45209</v>
      </c>
      <c r="AP1329" s="2">
        <v>1</v>
      </c>
      <c r="AQ1329" s="2">
        <v>0</v>
      </c>
      <c r="AR1329" s="2">
        <v>0</v>
      </c>
      <c r="AS1329" s="2">
        <v>1</v>
      </c>
      <c r="AT1329" s="2">
        <v>0</v>
      </c>
      <c r="AU1329" s="2">
        <v>0</v>
      </c>
      <c r="AV1329" s="2">
        <v>0</v>
      </c>
      <c r="AW1329" s="2">
        <v>0</v>
      </c>
      <c r="AX1329" s="2">
        <v>0</v>
      </c>
      <c r="AY1329" s="2" t="s">
        <v>5181</v>
      </c>
      <c r="AZ1329" s="2">
        <v>0</v>
      </c>
      <c r="BA1329" s="9" t="s">
        <v>4168</v>
      </c>
      <c r="BB1329" s="9" t="s">
        <v>4169</v>
      </c>
      <c r="BC1329" s="9" t="s">
        <v>4173</v>
      </c>
      <c r="BE1329" s="9" t="s">
        <v>4171</v>
      </c>
    </row>
    <row r="1330" spans="1:58" ht="27.5" customHeight="1" x14ac:dyDescent="0.35">
      <c r="A1330" s="2" t="s">
        <v>1398</v>
      </c>
      <c r="B1330" s="2" t="s">
        <v>4484</v>
      </c>
      <c r="C1330" s="12">
        <v>45216</v>
      </c>
      <c r="D1330" s="3" t="s">
        <v>5035</v>
      </c>
      <c r="E1330" s="3" t="s">
        <v>11</v>
      </c>
      <c r="F1330" s="3" t="s">
        <v>69</v>
      </c>
      <c r="G1330" s="3" t="s">
        <v>4448</v>
      </c>
      <c r="H1330" s="3" t="s">
        <v>1717</v>
      </c>
      <c r="I1330" s="3" t="s">
        <v>2034</v>
      </c>
      <c r="J1330" s="4" t="s">
        <v>4573</v>
      </c>
      <c r="K1330" s="4" t="s">
        <v>4572</v>
      </c>
      <c r="L1330" s="4" t="s">
        <v>5191</v>
      </c>
      <c r="M1330" s="4" t="s">
        <v>57</v>
      </c>
      <c r="N1330" s="4" t="s">
        <v>2624</v>
      </c>
      <c r="T1330" s="6" t="s">
        <v>3432</v>
      </c>
      <c r="U1330" s="6" t="s">
        <v>5062</v>
      </c>
      <c r="V1330" s="6" t="s">
        <v>46</v>
      </c>
      <c r="X1330" s="6" t="s">
        <v>5052</v>
      </c>
      <c r="AB1330" s="6" t="s">
        <v>5058</v>
      </c>
      <c r="AC1330" s="6" t="s">
        <v>55</v>
      </c>
      <c r="AD1330" s="7" t="s">
        <v>1729</v>
      </c>
      <c r="AE1330" s="7" t="s">
        <v>1729</v>
      </c>
      <c r="AG1330" s="8" t="s">
        <v>3937</v>
      </c>
      <c r="AH1330" s="8" t="s">
        <v>3938</v>
      </c>
      <c r="AI1330" s="18">
        <v>45209</v>
      </c>
      <c r="AP1330" s="2">
        <v>1</v>
      </c>
      <c r="AQ1330" s="2">
        <v>0</v>
      </c>
      <c r="AR1330" s="2">
        <v>0</v>
      </c>
      <c r="AS1330" s="2">
        <v>1</v>
      </c>
      <c r="AT1330" s="2">
        <v>0</v>
      </c>
      <c r="AU1330" s="2">
        <v>0</v>
      </c>
      <c r="AV1330" s="2">
        <v>0</v>
      </c>
      <c r="AW1330" s="2">
        <v>0</v>
      </c>
      <c r="AX1330" s="2">
        <v>0</v>
      </c>
      <c r="AY1330" s="2" t="s">
        <v>5181</v>
      </c>
      <c r="AZ1330" s="2">
        <v>0</v>
      </c>
      <c r="BA1330" s="9" t="s">
        <v>4168</v>
      </c>
      <c r="BB1330" s="9" t="s">
        <v>4169</v>
      </c>
      <c r="BC1330" s="9" t="s">
        <v>4173</v>
      </c>
      <c r="BE1330" s="9" t="s">
        <v>4171</v>
      </c>
    </row>
    <row r="1331" spans="1:58" ht="27.5" customHeight="1" x14ac:dyDescent="0.35">
      <c r="A1331" s="2" t="s">
        <v>1399</v>
      </c>
      <c r="B1331" s="2" t="s">
        <v>4484</v>
      </c>
      <c r="C1331" s="12">
        <v>45216</v>
      </c>
      <c r="D1331" s="3" t="s">
        <v>5035</v>
      </c>
      <c r="E1331" s="3" t="s">
        <v>11</v>
      </c>
      <c r="F1331" s="3" t="s">
        <v>69</v>
      </c>
      <c r="G1331" s="3" t="s">
        <v>4448</v>
      </c>
      <c r="H1331" s="3" t="s">
        <v>1717</v>
      </c>
      <c r="I1331" s="3" t="s">
        <v>3894</v>
      </c>
      <c r="J1331" s="4" t="s">
        <v>4573</v>
      </c>
      <c r="K1331" s="4" t="s">
        <v>4572</v>
      </c>
      <c r="L1331" s="4" t="s">
        <v>5191</v>
      </c>
      <c r="M1331" s="4" t="s">
        <v>57</v>
      </c>
      <c r="N1331" s="4" t="s">
        <v>2624</v>
      </c>
      <c r="T1331" s="6" t="s">
        <v>3433</v>
      </c>
      <c r="U1331" s="6" t="s">
        <v>5062</v>
      </c>
      <c r="V1331" s="6" t="s">
        <v>46</v>
      </c>
      <c r="X1331" s="6" t="s">
        <v>5052</v>
      </c>
      <c r="Z1331" s="6" t="s">
        <v>3863</v>
      </c>
      <c r="AB1331" s="6" t="s">
        <v>5204</v>
      </c>
      <c r="AC1331" s="6" t="s">
        <v>5200</v>
      </c>
      <c r="AD1331" s="7" t="s">
        <v>1729</v>
      </c>
      <c r="AE1331" s="7" t="s">
        <v>1729</v>
      </c>
      <c r="AG1331" s="8" t="s">
        <v>3939</v>
      </c>
      <c r="AH1331" s="8" t="s">
        <v>3940</v>
      </c>
      <c r="AI1331" s="18">
        <v>45214</v>
      </c>
      <c r="AJ1331" s="8" t="s">
        <v>3992</v>
      </c>
      <c r="AL1331" s="8" t="s">
        <v>3971</v>
      </c>
      <c r="AM1331" s="8" t="s">
        <v>3963</v>
      </c>
      <c r="AP1331" s="2">
        <v>1</v>
      </c>
      <c r="AQ1331" s="2">
        <v>0</v>
      </c>
      <c r="AR1331" s="2">
        <v>0</v>
      </c>
      <c r="AS1331" s="2">
        <v>1</v>
      </c>
      <c r="AT1331" s="2">
        <v>1</v>
      </c>
      <c r="AU1331" s="2">
        <v>0</v>
      </c>
      <c r="AV1331" s="2">
        <v>0</v>
      </c>
      <c r="AW1331" s="2">
        <v>0</v>
      </c>
      <c r="AX1331" s="2">
        <v>0</v>
      </c>
      <c r="AY1331" s="2" t="s">
        <v>5181</v>
      </c>
      <c r="AZ1331" s="2">
        <v>0</v>
      </c>
      <c r="BA1331" s="9" t="s">
        <v>4174</v>
      </c>
      <c r="BB1331" s="9" t="s">
        <v>4175</v>
      </c>
      <c r="BC1331" s="9" t="s">
        <v>4176</v>
      </c>
      <c r="BE1331" s="9" t="s">
        <v>4177</v>
      </c>
      <c r="BF1331" s="9" t="s">
        <v>4479</v>
      </c>
    </row>
    <row r="1332" spans="1:58" ht="27.5" customHeight="1" x14ac:dyDescent="0.35">
      <c r="A1332" s="2" t="s">
        <v>1400</v>
      </c>
      <c r="B1332" s="2" t="s">
        <v>4484</v>
      </c>
      <c r="C1332" s="12">
        <v>45216</v>
      </c>
      <c r="D1332" s="3" t="s">
        <v>5035</v>
      </c>
      <c r="E1332" s="3" t="s">
        <v>11</v>
      </c>
      <c r="F1332" s="3" t="s">
        <v>69</v>
      </c>
      <c r="G1332" s="3" t="s">
        <v>4448</v>
      </c>
      <c r="H1332" s="3" t="s">
        <v>1717</v>
      </c>
      <c r="I1332" s="3" t="s">
        <v>3894</v>
      </c>
      <c r="J1332" s="4" t="s">
        <v>4573</v>
      </c>
      <c r="K1332" s="4" t="s">
        <v>4572</v>
      </c>
      <c r="L1332" s="4" t="s">
        <v>5191</v>
      </c>
      <c r="M1332" s="4" t="s">
        <v>57</v>
      </c>
      <c r="N1332" s="4" t="s">
        <v>2624</v>
      </c>
      <c r="T1332" s="6" t="s">
        <v>3453</v>
      </c>
      <c r="U1332" s="6" t="s">
        <v>5062</v>
      </c>
      <c r="V1332" s="6" t="s">
        <v>46</v>
      </c>
      <c r="X1332" s="6" t="s">
        <v>5052</v>
      </c>
      <c r="Z1332" s="6" t="s">
        <v>3863</v>
      </c>
      <c r="AB1332" s="6" t="s">
        <v>5204</v>
      </c>
      <c r="AC1332" s="6" t="s">
        <v>5200</v>
      </c>
      <c r="AD1332" s="7" t="s">
        <v>1729</v>
      </c>
      <c r="AE1332" s="7" t="s">
        <v>1729</v>
      </c>
      <c r="AG1332" s="8" t="s">
        <v>3939</v>
      </c>
      <c r="AH1332" s="8" t="s">
        <v>3940</v>
      </c>
      <c r="AI1332" s="18">
        <v>45214</v>
      </c>
      <c r="AJ1332" s="8" t="s">
        <v>3992</v>
      </c>
      <c r="AK1332" s="8" t="s">
        <v>2090</v>
      </c>
      <c r="AL1332" s="8" t="s">
        <v>3971</v>
      </c>
      <c r="AM1332" s="8" t="s">
        <v>3963</v>
      </c>
      <c r="AP1332" s="2">
        <v>1</v>
      </c>
      <c r="AQ1332" s="2">
        <v>0</v>
      </c>
      <c r="AR1332" s="2">
        <v>0</v>
      </c>
      <c r="AS1332" s="2">
        <v>1</v>
      </c>
      <c r="AT1332" s="2">
        <v>1</v>
      </c>
      <c r="AU1332" s="2">
        <v>0</v>
      </c>
      <c r="AV1332" s="2">
        <v>0</v>
      </c>
      <c r="AW1332" s="2">
        <v>0</v>
      </c>
      <c r="AX1332" s="2">
        <v>0</v>
      </c>
      <c r="AY1332" s="2" t="s">
        <v>5181</v>
      </c>
      <c r="AZ1332" s="2">
        <v>0</v>
      </c>
      <c r="BA1332" s="9" t="s">
        <v>4174</v>
      </c>
      <c r="BB1332" s="9" t="s">
        <v>4175</v>
      </c>
      <c r="BC1332" s="9" t="s">
        <v>4176</v>
      </c>
      <c r="BD1332" s="9" t="s">
        <v>4178</v>
      </c>
      <c r="BE1332" s="9" t="s">
        <v>4181</v>
      </c>
      <c r="BF1332" s="9" t="s">
        <v>4479</v>
      </c>
    </row>
    <row r="1333" spans="1:58" ht="27.5" customHeight="1" x14ac:dyDescent="0.35">
      <c r="A1333" s="2" t="s">
        <v>1401</v>
      </c>
      <c r="B1333" s="2" t="s">
        <v>4484</v>
      </c>
      <c r="C1333" s="12">
        <v>45216</v>
      </c>
      <c r="D1333" s="3" t="s">
        <v>5035</v>
      </c>
      <c r="E1333" s="3" t="s">
        <v>11</v>
      </c>
      <c r="F1333" s="3" t="s">
        <v>69</v>
      </c>
      <c r="G1333" s="3" t="s">
        <v>4448</v>
      </c>
      <c r="H1333" s="3" t="s">
        <v>1717</v>
      </c>
      <c r="I1333" s="3" t="s">
        <v>3894</v>
      </c>
      <c r="J1333" s="4" t="s">
        <v>4573</v>
      </c>
      <c r="K1333" s="4" t="s">
        <v>4572</v>
      </c>
      <c r="L1333" s="4" t="s">
        <v>5191</v>
      </c>
      <c r="M1333" s="4" t="s">
        <v>57</v>
      </c>
      <c r="N1333" s="4" t="s">
        <v>2624</v>
      </c>
      <c r="T1333" s="6" t="s">
        <v>3454</v>
      </c>
      <c r="U1333" s="6" t="s">
        <v>5062</v>
      </c>
      <c r="V1333" s="6" t="s">
        <v>46</v>
      </c>
      <c r="X1333" s="6" t="s">
        <v>5052</v>
      </c>
      <c r="Z1333" s="6" t="s">
        <v>3863</v>
      </c>
      <c r="AB1333" s="6" t="s">
        <v>5204</v>
      </c>
      <c r="AC1333" s="6" t="s">
        <v>5200</v>
      </c>
      <c r="AD1333" s="7" t="s">
        <v>1729</v>
      </c>
      <c r="AE1333" s="7" t="s">
        <v>1729</v>
      </c>
      <c r="AG1333" s="8" t="s">
        <v>3939</v>
      </c>
      <c r="AH1333" s="8" t="s">
        <v>3940</v>
      </c>
      <c r="AI1333" s="18">
        <v>45214</v>
      </c>
      <c r="AJ1333" s="8" t="s">
        <v>3992</v>
      </c>
      <c r="AK1333" s="8" t="s">
        <v>2090</v>
      </c>
      <c r="AL1333" s="8" t="s">
        <v>3971</v>
      </c>
      <c r="AM1333" s="8" t="s">
        <v>3963</v>
      </c>
      <c r="AP1333" s="2">
        <v>1</v>
      </c>
      <c r="AQ1333" s="2">
        <v>0</v>
      </c>
      <c r="AR1333" s="2">
        <v>0</v>
      </c>
      <c r="AS1333" s="2">
        <v>1</v>
      </c>
      <c r="AT1333" s="2">
        <v>1</v>
      </c>
      <c r="AU1333" s="2">
        <v>0</v>
      </c>
      <c r="AV1333" s="2">
        <v>0</v>
      </c>
      <c r="AW1333" s="2">
        <v>0</v>
      </c>
      <c r="AX1333" s="2">
        <v>0</v>
      </c>
      <c r="AY1333" s="2" t="s">
        <v>5181</v>
      </c>
      <c r="AZ1333" s="2">
        <v>0</v>
      </c>
      <c r="BA1333" s="9" t="s">
        <v>4174</v>
      </c>
      <c r="BB1333" s="9" t="s">
        <v>4175</v>
      </c>
      <c r="BC1333" s="9" t="s">
        <v>4176</v>
      </c>
      <c r="BD1333" s="9" t="s">
        <v>4178</v>
      </c>
      <c r="BE1333" s="9" t="s">
        <v>4181</v>
      </c>
      <c r="BF1333" s="9" t="s">
        <v>4479</v>
      </c>
    </row>
    <row r="1334" spans="1:58" ht="27.5" customHeight="1" x14ac:dyDescent="0.35">
      <c r="A1334" s="2" t="s">
        <v>1402</v>
      </c>
      <c r="B1334" s="2" t="s">
        <v>4484</v>
      </c>
      <c r="C1334" s="12">
        <v>45216</v>
      </c>
      <c r="D1334" s="3" t="s">
        <v>5035</v>
      </c>
      <c r="E1334" s="3" t="s">
        <v>11</v>
      </c>
      <c r="F1334" s="3" t="s">
        <v>69</v>
      </c>
      <c r="G1334" s="3" t="s">
        <v>4448</v>
      </c>
      <c r="H1334" s="3" t="s">
        <v>1717</v>
      </c>
      <c r="I1334" s="3" t="s">
        <v>3894</v>
      </c>
      <c r="J1334" s="4" t="s">
        <v>4573</v>
      </c>
      <c r="K1334" s="4" t="s">
        <v>4572</v>
      </c>
      <c r="L1334" s="4" t="s">
        <v>5191</v>
      </c>
      <c r="M1334" s="4" t="s">
        <v>57</v>
      </c>
      <c r="N1334" s="4" t="s">
        <v>2624</v>
      </c>
      <c r="T1334" s="6" t="s">
        <v>5138</v>
      </c>
      <c r="U1334" s="6" t="s">
        <v>5062</v>
      </c>
      <c r="V1334" s="6" t="s">
        <v>46</v>
      </c>
      <c r="X1334" s="6" t="s">
        <v>5052</v>
      </c>
      <c r="Z1334" s="6" t="s">
        <v>3863</v>
      </c>
      <c r="AB1334" s="6" t="s">
        <v>5204</v>
      </c>
      <c r="AC1334" s="6" t="s">
        <v>5200</v>
      </c>
      <c r="AD1334" s="7" t="s">
        <v>1729</v>
      </c>
      <c r="AE1334" s="7" t="s">
        <v>1729</v>
      </c>
      <c r="AG1334" s="8" t="s">
        <v>3939</v>
      </c>
      <c r="AH1334" s="8" t="s">
        <v>3940</v>
      </c>
      <c r="AI1334" s="18">
        <v>45214</v>
      </c>
      <c r="AJ1334" s="8" t="s">
        <v>3992</v>
      </c>
      <c r="AL1334" s="8" t="s">
        <v>3971</v>
      </c>
      <c r="AM1334" s="8" t="s">
        <v>3963</v>
      </c>
      <c r="AP1334" s="2">
        <v>1</v>
      </c>
      <c r="AQ1334" s="2">
        <v>0</v>
      </c>
      <c r="AR1334" s="2">
        <v>0</v>
      </c>
      <c r="AS1334" s="2">
        <v>1</v>
      </c>
      <c r="AT1334" s="2">
        <v>1</v>
      </c>
      <c r="AU1334" s="2">
        <v>0</v>
      </c>
      <c r="AV1334" s="2">
        <v>0</v>
      </c>
      <c r="AW1334" s="2">
        <v>0</v>
      </c>
      <c r="AX1334" s="2">
        <v>0</v>
      </c>
      <c r="AY1334" s="2" t="s">
        <v>5181</v>
      </c>
      <c r="AZ1334" s="2">
        <v>0</v>
      </c>
      <c r="BA1334" s="9" t="s">
        <v>4174</v>
      </c>
      <c r="BB1334" s="9" t="s">
        <v>4175</v>
      </c>
      <c r="BC1334" s="9" t="s">
        <v>4176</v>
      </c>
      <c r="BF1334" s="9" t="s">
        <v>4479</v>
      </c>
    </row>
    <row r="1335" spans="1:58" ht="27.5" customHeight="1" x14ac:dyDescent="0.35">
      <c r="A1335" s="2" t="s">
        <v>1403</v>
      </c>
      <c r="B1335" s="2" t="s">
        <v>4484</v>
      </c>
      <c r="C1335" s="12">
        <v>45216</v>
      </c>
      <c r="D1335" s="3" t="s">
        <v>5035</v>
      </c>
      <c r="E1335" s="3" t="s">
        <v>11</v>
      </c>
      <c r="F1335" s="3" t="s">
        <v>69</v>
      </c>
      <c r="G1335" s="3" t="s">
        <v>4448</v>
      </c>
      <c r="H1335" s="3" t="s">
        <v>1717</v>
      </c>
      <c r="I1335" s="3" t="s">
        <v>3894</v>
      </c>
      <c r="J1335" s="4" t="s">
        <v>4573</v>
      </c>
      <c r="K1335" s="4" t="s">
        <v>4572</v>
      </c>
      <c r="L1335" s="4" t="s">
        <v>5191</v>
      </c>
      <c r="M1335" s="4" t="s">
        <v>57</v>
      </c>
      <c r="N1335" s="4" t="s">
        <v>2624</v>
      </c>
      <c r="T1335" s="6" t="s">
        <v>5138</v>
      </c>
      <c r="U1335" s="6" t="s">
        <v>5062</v>
      </c>
      <c r="V1335" s="6" t="s">
        <v>46</v>
      </c>
      <c r="X1335" s="6" t="s">
        <v>5052</v>
      </c>
      <c r="Z1335" s="6" t="s">
        <v>3863</v>
      </c>
      <c r="AB1335" s="6" t="s">
        <v>5204</v>
      </c>
      <c r="AC1335" s="6" t="s">
        <v>5200</v>
      </c>
      <c r="AD1335" s="7" t="s">
        <v>1729</v>
      </c>
      <c r="AE1335" s="7" t="s">
        <v>1729</v>
      </c>
      <c r="AG1335" s="8" t="s">
        <v>3939</v>
      </c>
      <c r="AH1335" s="8" t="s">
        <v>3940</v>
      </c>
      <c r="AI1335" s="18">
        <v>45214</v>
      </c>
      <c r="AJ1335" s="8" t="s">
        <v>3992</v>
      </c>
      <c r="AL1335" s="8" t="s">
        <v>3971</v>
      </c>
      <c r="AM1335" s="8" t="s">
        <v>3963</v>
      </c>
      <c r="AP1335" s="2">
        <v>1</v>
      </c>
      <c r="AQ1335" s="2">
        <v>0</v>
      </c>
      <c r="AR1335" s="2">
        <v>0</v>
      </c>
      <c r="AS1335" s="2">
        <v>1</v>
      </c>
      <c r="AT1335" s="2">
        <v>1</v>
      </c>
      <c r="AU1335" s="2">
        <v>0</v>
      </c>
      <c r="AV1335" s="2">
        <v>0</v>
      </c>
      <c r="AW1335" s="2">
        <v>0</v>
      </c>
      <c r="AX1335" s="2">
        <v>0</v>
      </c>
      <c r="AY1335" s="2" t="s">
        <v>5181</v>
      </c>
      <c r="AZ1335" s="2">
        <v>0</v>
      </c>
      <c r="BA1335" s="9" t="s">
        <v>4174</v>
      </c>
      <c r="BB1335" s="9" t="s">
        <v>4175</v>
      </c>
      <c r="BC1335" s="9" t="s">
        <v>4176</v>
      </c>
      <c r="BF1335" s="9" t="s">
        <v>4479</v>
      </c>
    </row>
    <row r="1336" spans="1:58" ht="27.5" customHeight="1" x14ac:dyDescent="0.35">
      <c r="A1336" s="2" t="s">
        <v>1404</v>
      </c>
      <c r="B1336" s="2" t="s">
        <v>4484</v>
      </c>
      <c r="C1336" s="12">
        <v>45216</v>
      </c>
      <c r="D1336" s="3" t="s">
        <v>5035</v>
      </c>
      <c r="E1336" s="3" t="s">
        <v>11</v>
      </c>
      <c r="F1336" s="3" t="s">
        <v>69</v>
      </c>
      <c r="G1336" s="3" t="s">
        <v>4448</v>
      </c>
      <c r="H1336" s="3" t="s">
        <v>1717</v>
      </c>
      <c r="I1336" s="3" t="s">
        <v>3894</v>
      </c>
      <c r="J1336" s="4" t="s">
        <v>4573</v>
      </c>
      <c r="K1336" s="4" t="s">
        <v>4572</v>
      </c>
      <c r="L1336" s="4" t="s">
        <v>5191</v>
      </c>
      <c r="M1336" s="4" t="s">
        <v>57</v>
      </c>
      <c r="N1336" s="4" t="s">
        <v>2624</v>
      </c>
      <c r="T1336" s="6" t="s">
        <v>5138</v>
      </c>
      <c r="U1336" s="6" t="s">
        <v>5062</v>
      </c>
      <c r="V1336" s="6" t="s">
        <v>46</v>
      </c>
      <c r="X1336" s="6" t="s">
        <v>5052</v>
      </c>
      <c r="Z1336" s="6" t="s">
        <v>3863</v>
      </c>
      <c r="AB1336" s="6" t="s">
        <v>5204</v>
      </c>
      <c r="AC1336" s="6" t="s">
        <v>5200</v>
      </c>
      <c r="AD1336" s="7" t="s">
        <v>1729</v>
      </c>
      <c r="AE1336" s="7" t="s">
        <v>1729</v>
      </c>
      <c r="AG1336" s="8" t="s">
        <v>3939</v>
      </c>
      <c r="AH1336" s="8" t="s">
        <v>3940</v>
      </c>
      <c r="AI1336" s="18">
        <v>45214</v>
      </c>
      <c r="AJ1336" s="8" t="s">
        <v>3992</v>
      </c>
      <c r="AL1336" s="8" t="s">
        <v>3971</v>
      </c>
      <c r="AM1336" s="8" t="s">
        <v>3963</v>
      </c>
      <c r="AP1336" s="2">
        <v>1</v>
      </c>
      <c r="AQ1336" s="2">
        <v>0</v>
      </c>
      <c r="AR1336" s="2">
        <v>0</v>
      </c>
      <c r="AS1336" s="2">
        <v>1</v>
      </c>
      <c r="AT1336" s="2">
        <v>1</v>
      </c>
      <c r="AU1336" s="2">
        <v>0</v>
      </c>
      <c r="AV1336" s="2">
        <v>0</v>
      </c>
      <c r="AW1336" s="2">
        <v>0</v>
      </c>
      <c r="AX1336" s="2">
        <v>0</v>
      </c>
      <c r="AY1336" s="2" t="s">
        <v>5181</v>
      </c>
      <c r="AZ1336" s="2">
        <v>0</v>
      </c>
      <c r="BA1336" s="9" t="s">
        <v>4174</v>
      </c>
      <c r="BB1336" s="9" t="s">
        <v>4175</v>
      </c>
      <c r="BC1336" s="9" t="s">
        <v>4176</v>
      </c>
      <c r="BF1336" s="9" t="s">
        <v>4479</v>
      </c>
    </row>
    <row r="1337" spans="1:58" ht="27.5" customHeight="1" x14ac:dyDescent="0.35">
      <c r="A1337" s="2" t="s">
        <v>1405</v>
      </c>
      <c r="B1337" s="2" t="s">
        <v>4484</v>
      </c>
      <c r="C1337" s="12">
        <v>45216</v>
      </c>
      <c r="D1337" s="3" t="s">
        <v>5035</v>
      </c>
      <c r="E1337" s="3" t="s">
        <v>11</v>
      </c>
      <c r="F1337" s="3" t="s">
        <v>69</v>
      </c>
      <c r="G1337" s="3" t="s">
        <v>4448</v>
      </c>
      <c r="H1337" s="3" t="s">
        <v>1717</v>
      </c>
      <c r="I1337" s="3" t="s">
        <v>3894</v>
      </c>
      <c r="J1337" s="4" t="s">
        <v>4573</v>
      </c>
      <c r="K1337" s="4" t="s">
        <v>4572</v>
      </c>
      <c r="L1337" s="4" t="s">
        <v>5191</v>
      </c>
      <c r="M1337" s="4" t="s">
        <v>57</v>
      </c>
      <c r="N1337" s="4" t="s">
        <v>2624</v>
      </c>
      <c r="T1337" s="6" t="s">
        <v>5138</v>
      </c>
      <c r="U1337" s="6" t="s">
        <v>5062</v>
      </c>
      <c r="V1337" s="6" t="s">
        <v>46</v>
      </c>
      <c r="X1337" s="6" t="s">
        <v>5052</v>
      </c>
      <c r="Z1337" s="6" t="s">
        <v>3863</v>
      </c>
      <c r="AB1337" s="6" t="s">
        <v>5204</v>
      </c>
      <c r="AC1337" s="6" t="s">
        <v>5200</v>
      </c>
      <c r="AD1337" s="7" t="s">
        <v>1729</v>
      </c>
      <c r="AE1337" s="7" t="s">
        <v>1729</v>
      </c>
      <c r="AG1337" s="8" t="s">
        <v>3939</v>
      </c>
      <c r="AH1337" s="8" t="s">
        <v>3940</v>
      </c>
      <c r="AI1337" s="18">
        <v>45214</v>
      </c>
      <c r="AJ1337" s="8" t="s">
        <v>3992</v>
      </c>
      <c r="AL1337" s="8" t="s">
        <v>3971</v>
      </c>
      <c r="AM1337" s="8" t="s">
        <v>3963</v>
      </c>
      <c r="AP1337" s="2">
        <v>1</v>
      </c>
      <c r="AQ1337" s="2">
        <v>0</v>
      </c>
      <c r="AR1337" s="2">
        <v>0</v>
      </c>
      <c r="AS1337" s="2">
        <v>1</v>
      </c>
      <c r="AT1337" s="2">
        <v>1</v>
      </c>
      <c r="AU1337" s="2">
        <v>0</v>
      </c>
      <c r="AV1337" s="2">
        <v>0</v>
      </c>
      <c r="AW1337" s="2">
        <v>0</v>
      </c>
      <c r="AX1337" s="2">
        <v>0</v>
      </c>
      <c r="AY1337" s="2" t="s">
        <v>5181</v>
      </c>
      <c r="AZ1337" s="2">
        <v>0</v>
      </c>
      <c r="BA1337" s="9" t="s">
        <v>4174</v>
      </c>
      <c r="BB1337" s="9" t="s">
        <v>4175</v>
      </c>
      <c r="BC1337" s="9" t="s">
        <v>4176</v>
      </c>
      <c r="BF1337" s="9" t="s">
        <v>4479</v>
      </c>
    </row>
    <row r="1338" spans="1:58" ht="27.5" customHeight="1" x14ac:dyDescent="0.35">
      <c r="A1338" s="2" t="s">
        <v>1406</v>
      </c>
      <c r="B1338" s="2" t="s">
        <v>4484</v>
      </c>
      <c r="C1338" s="12">
        <v>45216</v>
      </c>
      <c r="D1338" s="3" t="s">
        <v>5035</v>
      </c>
      <c r="E1338" s="3" t="s">
        <v>11</v>
      </c>
      <c r="F1338" s="3" t="s">
        <v>69</v>
      </c>
      <c r="G1338" s="3" t="s">
        <v>4448</v>
      </c>
      <c r="H1338" s="3" t="s">
        <v>1717</v>
      </c>
      <c r="I1338" s="3" t="s">
        <v>3894</v>
      </c>
      <c r="J1338" s="4" t="s">
        <v>4573</v>
      </c>
      <c r="K1338" s="4" t="s">
        <v>4572</v>
      </c>
      <c r="L1338" s="4" t="s">
        <v>5191</v>
      </c>
      <c r="M1338" s="4" t="s">
        <v>57</v>
      </c>
      <c r="N1338" s="4" t="s">
        <v>2624</v>
      </c>
      <c r="T1338" s="6" t="s">
        <v>5138</v>
      </c>
      <c r="U1338" s="6" t="s">
        <v>5062</v>
      </c>
      <c r="V1338" s="6" t="s">
        <v>46</v>
      </c>
      <c r="X1338" s="6" t="s">
        <v>5052</v>
      </c>
      <c r="Z1338" s="6" t="s">
        <v>3863</v>
      </c>
      <c r="AB1338" s="6" t="s">
        <v>5204</v>
      </c>
      <c r="AC1338" s="6" t="s">
        <v>5200</v>
      </c>
      <c r="AD1338" s="7" t="s">
        <v>1729</v>
      </c>
      <c r="AE1338" s="7" t="s">
        <v>1729</v>
      </c>
      <c r="AG1338" s="8" t="s">
        <v>3939</v>
      </c>
      <c r="AH1338" s="8" t="s">
        <v>3940</v>
      </c>
      <c r="AI1338" s="18">
        <v>45214</v>
      </c>
      <c r="AJ1338" s="8" t="s">
        <v>3992</v>
      </c>
      <c r="AL1338" s="8" t="s">
        <v>3971</v>
      </c>
      <c r="AM1338" s="8" t="s">
        <v>3963</v>
      </c>
      <c r="AP1338" s="2">
        <v>1</v>
      </c>
      <c r="AQ1338" s="2">
        <v>0</v>
      </c>
      <c r="AR1338" s="2">
        <v>0</v>
      </c>
      <c r="AS1338" s="2">
        <v>1</v>
      </c>
      <c r="AT1338" s="2">
        <v>1</v>
      </c>
      <c r="AU1338" s="2">
        <v>0</v>
      </c>
      <c r="AV1338" s="2">
        <v>0</v>
      </c>
      <c r="AW1338" s="2">
        <v>0</v>
      </c>
      <c r="AX1338" s="2">
        <v>0</v>
      </c>
      <c r="AY1338" s="2" t="s">
        <v>5181</v>
      </c>
      <c r="AZ1338" s="2">
        <v>0</v>
      </c>
      <c r="BA1338" s="9" t="s">
        <v>4174</v>
      </c>
      <c r="BB1338" s="9" t="s">
        <v>4175</v>
      </c>
      <c r="BC1338" s="9" t="s">
        <v>4176</v>
      </c>
      <c r="BF1338" s="9" t="s">
        <v>4479</v>
      </c>
    </row>
    <row r="1339" spans="1:58" ht="27.5" customHeight="1" x14ac:dyDescent="0.35">
      <c r="A1339" s="2" t="s">
        <v>1407</v>
      </c>
      <c r="B1339" s="2" t="s">
        <v>4484</v>
      </c>
      <c r="C1339" s="12">
        <v>45216</v>
      </c>
      <c r="D1339" s="3" t="s">
        <v>5035</v>
      </c>
      <c r="E1339" s="3" t="s">
        <v>11</v>
      </c>
      <c r="F1339" s="3" t="s">
        <v>69</v>
      </c>
      <c r="G1339" s="3" t="s">
        <v>4448</v>
      </c>
      <c r="H1339" s="3" t="s">
        <v>1717</v>
      </c>
      <c r="I1339" s="3" t="s">
        <v>3894</v>
      </c>
      <c r="J1339" s="4" t="s">
        <v>4573</v>
      </c>
      <c r="K1339" s="4" t="s">
        <v>4572</v>
      </c>
      <c r="L1339" s="4" t="s">
        <v>5191</v>
      </c>
      <c r="M1339" s="4" t="s">
        <v>57</v>
      </c>
      <c r="N1339" s="4" t="s">
        <v>2624</v>
      </c>
      <c r="T1339" s="6" t="s">
        <v>5138</v>
      </c>
      <c r="U1339" s="6" t="s">
        <v>5062</v>
      </c>
      <c r="V1339" s="6" t="s">
        <v>46</v>
      </c>
      <c r="X1339" s="6" t="s">
        <v>5052</v>
      </c>
      <c r="Z1339" s="6" t="s">
        <v>3863</v>
      </c>
      <c r="AB1339" s="6" t="s">
        <v>5204</v>
      </c>
      <c r="AC1339" s="6" t="s">
        <v>5200</v>
      </c>
      <c r="AD1339" s="7" t="s">
        <v>1729</v>
      </c>
      <c r="AE1339" s="7" t="s">
        <v>1729</v>
      </c>
      <c r="AG1339" s="8" t="s">
        <v>3939</v>
      </c>
      <c r="AH1339" s="8" t="s">
        <v>3940</v>
      </c>
      <c r="AI1339" s="18">
        <v>45214</v>
      </c>
      <c r="AJ1339" s="8" t="s">
        <v>3992</v>
      </c>
      <c r="AL1339" s="8" t="s">
        <v>3971</v>
      </c>
      <c r="AM1339" s="8" t="s">
        <v>3963</v>
      </c>
      <c r="AP1339" s="2">
        <v>1</v>
      </c>
      <c r="AQ1339" s="2">
        <v>0</v>
      </c>
      <c r="AR1339" s="2">
        <v>0</v>
      </c>
      <c r="AS1339" s="2">
        <v>1</v>
      </c>
      <c r="AT1339" s="2">
        <v>1</v>
      </c>
      <c r="AU1339" s="2">
        <v>0</v>
      </c>
      <c r="AV1339" s="2">
        <v>0</v>
      </c>
      <c r="AW1339" s="2">
        <v>0</v>
      </c>
      <c r="AX1339" s="2">
        <v>0</v>
      </c>
      <c r="AY1339" s="2" t="s">
        <v>5181</v>
      </c>
      <c r="AZ1339" s="2">
        <v>0</v>
      </c>
      <c r="BA1339" s="9" t="s">
        <v>4174</v>
      </c>
      <c r="BB1339" s="9" t="s">
        <v>4175</v>
      </c>
      <c r="BC1339" s="9" t="s">
        <v>4176</v>
      </c>
      <c r="BF1339" s="9" t="s">
        <v>4479</v>
      </c>
    </row>
    <row r="1340" spans="1:58" ht="27.5" customHeight="1" x14ac:dyDescent="0.35">
      <c r="A1340" s="2" t="s">
        <v>1408</v>
      </c>
      <c r="B1340" s="2" t="s">
        <v>4484</v>
      </c>
      <c r="C1340" s="12">
        <v>45216</v>
      </c>
      <c r="D1340" s="3" t="s">
        <v>5035</v>
      </c>
      <c r="E1340" s="3" t="s">
        <v>11</v>
      </c>
      <c r="F1340" s="3" t="s">
        <v>69</v>
      </c>
      <c r="G1340" s="3" t="s">
        <v>4448</v>
      </c>
      <c r="H1340" s="3" t="s">
        <v>1717</v>
      </c>
      <c r="I1340" s="3" t="s">
        <v>3894</v>
      </c>
      <c r="J1340" s="4" t="s">
        <v>4573</v>
      </c>
      <c r="K1340" s="4" t="s">
        <v>4572</v>
      </c>
      <c r="L1340" s="4" t="s">
        <v>5191</v>
      </c>
      <c r="M1340" s="4" t="s">
        <v>57</v>
      </c>
      <c r="N1340" s="4" t="s">
        <v>2624</v>
      </c>
      <c r="T1340" s="6" t="s">
        <v>5138</v>
      </c>
      <c r="U1340" s="6" t="s">
        <v>5062</v>
      </c>
      <c r="V1340" s="6" t="s">
        <v>46</v>
      </c>
      <c r="X1340" s="6" t="s">
        <v>5052</v>
      </c>
      <c r="Z1340" s="6" t="s">
        <v>3863</v>
      </c>
      <c r="AB1340" s="6" t="s">
        <v>5204</v>
      </c>
      <c r="AC1340" s="6" t="s">
        <v>5200</v>
      </c>
      <c r="AD1340" s="7" t="s">
        <v>1729</v>
      </c>
      <c r="AE1340" s="7" t="s">
        <v>1729</v>
      </c>
      <c r="AG1340" s="8" t="s">
        <v>3939</v>
      </c>
      <c r="AH1340" s="8" t="s">
        <v>3940</v>
      </c>
      <c r="AI1340" s="18">
        <v>45214</v>
      </c>
      <c r="AJ1340" s="8" t="s">
        <v>3992</v>
      </c>
      <c r="AL1340" s="8" t="s">
        <v>3971</v>
      </c>
      <c r="AM1340" s="8" t="s">
        <v>3963</v>
      </c>
      <c r="AP1340" s="2">
        <v>1</v>
      </c>
      <c r="AQ1340" s="2">
        <v>0</v>
      </c>
      <c r="AR1340" s="2">
        <v>0</v>
      </c>
      <c r="AS1340" s="2">
        <v>1</v>
      </c>
      <c r="AT1340" s="2">
        <v>1</v>
      </c>
      <c r="AU1340" s="2">
        <v>0</v>
      </c>
      <c r="AV1340" s="2">
        <v>0</v>
      </c>
      <c r="AW1340" s="2">
        <v>0</v>
      </c>
      <c r="AX1340" s="2">
        <v>0</v>
      </c>
      <c r="AY1340" s="2" t="s">
        <v>5181</v>
      </c>
      <c r="AZ1340" s="2">
        <v>0</v>
      </c>
      <c r="BA1340" s="9" t="s">
        <v>4174</v>
      </c>
      <c r="BB1340" s="9" t="s">
        <v>4175</v>
      </c>
      <c r="BC1340" s="9" t="s">
        <v>4176</v>
      </c>
      <c r="BF1340" s="9" t="s">
        <v>4479</v>
      </c>
    </row>
    <row r="1341" spans="1:58" ht="27.5" customHeight="1" x14ac:dyDescent="0.35">
      <c r="A1341" s="2" t="s">
        <v>1409</v>
      </c>
      <c r="B1341" s="2" t="s">
        <v>4484</v>
      </c>
      <c r="C1341" s="12">
        <v>45216</v>
      </c>
      <c r="D1341" s="3" t="s">
        <v>5035</v>
      </c>
      <c r="E1341" s="3" t="s">
        <v>11</v>
      </c>
      <c r="F1341" s="3" t="s">
        <v>69</v>
      </c>
      <c r="G1341" s="3" t="s">
        <v>4448</v>
      </c>
      <c r="H1341" s="3" t="s">
        <v>1717</v>
      </c>
      <c r="I1341" s="3" t="s">
        <v>3894</v>
      </c>
      <c r="J1341" s="4" t="s">
        <v>4573</v>
      </c>
      <c r="K1341" s="4" t="s">
        <v>4572</v>
      </c>
      <c r="L1341" s="4" t="s">
        <v>5191</v>
      </c>
      <c r="M1341" s="4" t="s">
        <v>57</v>
      </c>
      <c r="N1341" s="4" t="s">
        <v>2624</v>
      </c>
      <c r="T1341" s="6" t="s">
        <v>5138</v>
      </c>
      <c r="U1341" s="6" t="s">
        <v>5062</v>
      </c>
      <c r="V1341" s="6" t="s">
        <v>46</v>
      </c>
      <c r="X1341" s="6" t="s">
        <v>5052</v>
      </c>
      <c r="Z1341" s="6" t="s">
        <v>3863</v>
      </c>
      <c r="AB1341" s="6" t="s">
        <v>5204</v>
      </c>
      <c r="AC1341" s="6" t="s">
        <v>5200</v>
      </c>
      <c r="AD1341" s="7" t="s">
        <v>1729</v>
      </c>
      <c r="AE1341" s="7" t="s">
        <v>1729</v>
      </c>
      <c r="AG1341" s="8" t="s">
        <v>3939</v>
      </c>
      <c r="AH1341" s="8" t="s">
        <v>3940</v>
      </c>
      <c r="AI1341" s="18">
        <v>45214</v>
      </c>
      <c r="AJ1341" s="8" t="s">
        <v>3992</v>
      </c>
      <c r="AL1341" s="8" t="s">
        <v>3971</v>
      </c>
      <c r="AM1341" s="8" t="s">
        <v>3963</v>
      </c>
      <c r="AP1341" s="2">
        <v>1</v>
      </c>
      <c r="AQ1341" s="2">
        <v>0</v>
      </c>
      <c r="AR1341" s="2">
        <v>0</v>
      </c>
      <c r="AS1341" s="2">
        <v>1</v>
      </c>
      <c r="AT1341" s="2">
        <v>1</v>
      </c>
      <c r="AU1341" s="2">
        <v>0</v>
      </c>
      <c r="AV1341" s="2">
        <v>0</v>
      </c>
      <c r="AW1341" s="2">
        <v>0</v>
      </c>
      <c r="AX1341" s="2">
        <v>0</v>
      </c>
      <c r="AY1341" s="2" t="s">
        <v>5181</v>
      </c>
      <c r="AZ1341" s="2">
        <v>0</v>
      </c>
      <c r="BA1341" s="9" t="s">
        <v>4174</v>
      </c>
      <c r="BB1341" s="9" t="s">
        <v>4175</v>
      </c>
      <c r="BC1341" s="9" t="s">
        <v>4176</v>
      </c>
      <c r="BF1341" s="9" t="s">
        <v>4479</v>
      </c>
    </row>
    <row r="1342" spans="1:58" ht="27.5" customHeight="1" x14ac:dyDescent="0.35">
      <c r="A1342" s="2" t="s">
        <v>1410</v>
      </c>
      <c r="B1342" s="2" t="s">
        <v>4484</v>
      </c>
      <c r="C1342" s="12">
        <v>45216</v>
      </c>
      <c r="D1342" s="3" t="s">
        <v>5035</v>
      </c>
      <c r="E1342" s="3" t="s">
        <v>11</v>
      </c>
      <c r="F1342" s="3" t="s">
        <v>69</v>
      </c>
      <c r="G1342" s="3" t="s">
        <v>4448</v>
      </c>
      <c r="H1342" s="3" t="s">
        <v>1717</v>
      </c>
      <c r="I1342" s="3" t="s">
        <v>3894</v>
      </c>
      <c r="J1342" s="4" t="s">
        <v>4573</v>
      </c>
      <c r="K1342" s="4" t="s">
        <v>4572</v>
      </c>
      <c r="L1342" s="4" t="s">
        <v>5191</v>
      </c>
      <c r="M1342" s="4" t="s">
        <v>57</v>
      </c>
      <c r="N1342" s="4" t="s">
        <v>2624</v>
      </c>
      <c r="T1342" s="6" t="s">
        <v>5138</v>
      </c>
      <c r="U1342" s="6" t="s">
        <v>5062</v>
      </c>
      <c r="V1342" s="6" t="s">
        <v>46</v>
      </c>
      <c r="X1342" s="6" t="s">
        <v>5052</v>
      </c>
      <c r="Z1342" s="6" t="s">
        <v>3863</v>
      </c>
      <c r="AB1342" s="6" t="s">
        <v>5204</v>
      </c>
      <c r="AC1342" s="6" t="s">
        <v>5200</v>
      </c>
      <c r="AD1342" s="7" t="s">
        <v>1729</v>
      </c>
      <c r="AE1342" s="7" t="s">
        <v>1729</v>
      </c>
      <c r="AG1342" s="8" t="s">
        <v>3939</v>
      </c>
      <c r="AH1342" s="8" t="s">
        <v>3940</v>
      </c>
      <c r="AI1342" s="18">
        <v>45214</v>
      </c>
      <c r="AJ1342" s="8" t="s">
        <v>3992</v>
      </c>
      <c r="AL1342" s="8" t="s">
        <v>3971</v>
      </c>
      <c r="AM1342" s="8" t="s">
        <v>3963</v>
      </c>
      <c r="AP1342" s="2">
        <v>1</v>
      </c>
      <c r="AQ1342" s="2">
        <v>0</v>
      </c>
      <c r="AR1342" s="2">
        <v>0</v>
      </c>
      <c r="AS1342" s="2">
        <v>1</v>
      </c>
      <c r="AT1342" s="2">
        <v>1</v>
      </c>
      <c r="AU1342" s="2">
        <v>0</v>
      </c>
      <c r="AV1342" s="2">
        <v>0</v>
      </c>
      <c r="AW1342" s="2">
        <v>0</v>
      </c>
      <c r="AX1342" s="2">
        <v>0</v>
      </c>
      <c r="AY1342" s="2" t="s">
        <v>5181</v>
      </c>
      <c r="AZ1342" s="2">
        <v>0</v>
      </c>
      <c r="BA1342" s="9" t="s">
        <v>4174</v>
      </c>
      <c r="BB1342" s="9" t="s">
        <v>4175</v>
      </c>
      <c r="BC1342" s="9" t="s">
        <v>4176</v>
      </c>
      <c r="BF1342" s="9" t="s">
        <v>4479</v>
      </c>
    </row>
    <row r="1343" spans="1:58" ht="27.5" customHeight="1" x14ac:dyDescent="0.35">
      <c r="A1343" s="2" t="s">
        <v>1411</v>
      </c>
      <c r="B1343" s="2" t="s">
        <v>4484</v>
      </c>
      <c r="C1343" s="12">
        <v>45216</v>
      </c>
      <c r="D1343" s="3" t="s">
        <v>5035</v>
      </c>
      <c r="E1343" s="3" t="s">
        <v>11</v>
      </c>
      <c r="F1343" s="3" t="s">
        <v>69</v>
      </c>
      <c r="G1343" s="3" t="s">
        <v>4448</v>
      </c>
      <c r="H1343" s="3" t="s">
        <v>1717</v>
      </c>
      <c r="I1343" s="3" t="s">
        <v>3894</v>
      </c>
      <c r="J1343" s="4" t="s">
        <v>4573</v>
      </c>
      <c r="K1343" s="4" t="s">
        <v>4572</v>
      </c>
      <c r="L1343" s="4" t="s">
        <v>5191</v>
      </c>
      <c r="M1343" s="4" t="s">
        <v>57</v>
      </c>
      <c r="N1343" s="4" t="s">
        <v>2624</v>
      </c>
      <c r="T1343" s="6" t="s">
        <v>5138</v>
      </c>
      <c r="U1343" s="6" t="s">
        <v>5062</v>
      </c>
      <c r="V1343" s="6" t="s">
        <v>46</v>
      </c>
      <c r="X1343" s="6" t="s">
        <v>5052</v>
      </c>
      <c r="Z1343" s="6" t="s">
        <v>3863</v>
      </c>
      <c r="AB1343" s="6" t="s">
        <v>5204</v>
      </c>
      <c r="AC1343" s="6" t="s">
        <v>5200</v>
      </c>
      <c r="AD1343" s="7" t="s">
        <v>1729</v>
      </c>
      <c r="AE1343" s="7" t="s">
        <v>1729</v>
      </c>
      <c r="AG1343" s="8" t="s">
        <v>3939</v>
      </c>
      <c r="AH1343" s="8" t="s">
        <v>3940</v>
      </c>
      <c r="AI1343" s="18">
        <v>45214</v>
      </c>
      <c r="AJ1343" s="8" t="s">
        <v>3992</v>
      </c>
      <c r="AL1343" s="8" t="s">
        <v>3971</v>
      </c>
      <c r="AM1343" s="8" t="s">
        <v>3963</v>
      </c>
      <c r="AP1343" s="2">
        <v>1</v>
      </c>
      <c r="AQ1343" s="2">
        <v>0</v>
      </c>
      <c r="AR1343" s="2">
        <v>0</v>
      </c>
      <c r="AS1343" s="2">
        <v>1</v>
      </c>
      <c r="AT1343" s="2">
        <v>1</v>
      </c>
      <c r="AU1343" s="2">
        <v>0</v>
      </c>
      <c r="AV1343" s="2">
        <v>0</v>
      </c>
      <c r="AW1343" s="2">
        <v>0</v>
      </c>
      <c r="AX1343" s="2">
        <v>0</v>
      </c>
      <c r="AY1343" s="2" t="s">
        <v>5181</v>
      </c>
      <c r="AZ1343" s="2">
        <v>0</v>
      </c>
      <c r="BA1343" s="9" t="s">
        <v>4174</v>
      </c>
      <c r="BB1343" s="9" t="s">
        <v>4175</v>
      </c>
      <c r="BC1343" s="9" t="s">
        <v>4176</v>
      </c>
      <c r="BF1343" s="9" t="s">
        <v>4479</v>
      </c>
    </row>
    <row r="1344" spans="1:58" ht="27.5" customHeight="1" x14ac:dyDescent="0.35">
      <c r="A1344" s="2" t="s">
        <v>1412</v>
      </c>
      <c r="B1344" s="2" t="s">
        <v>4484</v>
      </c>
      <c r="C1344" s="12">
        <v>45216</v>
      </c>
      <c r="D1344" s="3" t="s">
        <v>5035</v>
      </c>
      <c r="E1344" s="3" t="s">
        <v>11</v>
      </c>
      <c r="F1344" s="3" t="s">
        <v>69</v>
      </c>
      <c r="G1344" s="3" t="s">
        <v>4448</v>
      </c>
      <c r="H1344" s="3" t="s">
        <v>1717</v>
      </c>
      <c r="I1344" s="3" t="s">
        <v>3894</v>
      </c>
      <c r="J1344" s="4" t="s">
        <v>4573</v>
      </c>
      <c r="K1344" s="4" t="s">
        <v>4572</v>
      </c>
      <c r="L1344" s="4" t="s">
        <v>5191</v>
      </c>
      <c r="M1344" s="4" t="s">
        <v>57</v>
      </c>
      <c r="N1344" s="4" t="s">
        <v>2624</v>
      </c>
      <c r="T1344" s="6" t="s">
        <v>5138</v>
      </c>
      <c r="U1344" s="6" t="s">
        <v>5062</v>
      </c>
      <c r="V1344" s="6" t="s">
        <v>46</v>
      </c>
      <c r="X1344" s="6" t="s">
        <v>5052</v>
      </c>
      <c r="Z1344" s="6" t="s">
        <v>3863</v>
      </c>
      <c r="AB1344" s="6" t="s">
        <v>5204</v>
      </c>
      <c r="AC1344" s="6" t="s">
        <v>5200</v>
      </c>
      <c r="AD1344" s="7" t="s">
        <v>1729</v>
      </c>
      <c r="AE1344" s="7" t="s">
        <v>1729</v>
      </c>
      <c r="AG1344" s="8" t="s">
        <v>3939</v>
      </c>
      <c r="AH1344" s="8" t="s">
        <v>3940</v>
      </c>
      <c r="AI1344" s="18">
        <v>45214</v>
      </c>
      <c r="AJ1344" s="8" t="s">
        <v>3992</v>
      </c>
      <c r="AL1344" s="8" t="s">
        <v>3971</v>
      </c>
      <c r="AM1344" s="8" t="s">
        <v>3963</v>
      </c>
      <c r="AP1344" s="2">
        <v>1</v>
      </c>
      <c r="AQ1344" s="2">
        <v>0</v>
      </c>
      <c r="AR1344" s="2">
        <v>0</v>
      </c>
      <c r="AS1344" s="2">
        <v>1</v>
      </c>
      <c r="AT1344" s="2">
        <v>1</v>
      </c>
      <c r="AU1344" s="2">
        <v>0</v>
      </c>
      <c r="AV1344" s="2">
        <v>0</v>
      </c>
      <c r="AW1344" s="2">
        <v>0</v>
      </c>
      <c r="AX1344" s="2">
        <v>0</v>
      </c>
      <c r="AY1344" s="2" t="s">
        <v>5181</v>
      </c>
      <c r="AZ1344" s="2">
        <v>0</v>
      </c>
      <c r="BA1344" s="9" t="s">
        <v>4174</v>
      </c>
      <c r="BB1344" s="9" t="s">
        <v>4175</v>
      </c>
      <c r="BC1344" s="9" t="s">
        <v>4176</v>
      </c>
      <c r="BF1344" s="9" t="s">
        <v>4479</v>
      </c>
    </row>
    <row r="1345" spans="1:58" ht="27.5" customHeight="1" x14ac:dyDescent="0.35">
      <c r="A1345" s="2" t="s">
        <v>1413</v>
      </c>
      <c r="B1345" s="2" t="s">
        <v>4484</v>
      </c>
      <c r="C1345" s="12">
        <v>45216</v>
      </c>
      <c r="D1345" s="3" t="s">
        <v>5035</v>
      </c>
      <c r="E1345" s="3" t="s">
        <v>11</v>
      </c>
      <c r="F1345" s="3" t="s">
        <v>69</v>
      </c>
      <c r="G1345" s="3" t="s">
        <v>4448</v>
      </c>
      <c r="H1345" s="3" t="s">
        <v>1717</v>
      </c>
      <c r="I1345" s="3" t="s">
        <v>3894</v>
      </c>
      <c r="J1345" s="4" t="s">
        <v>4573</v>
      </c>
      <c r="K1345" s="4" t="s">
        <v>4572</v>
      </c>
      <c r="L1345" s="4" t="s">
        <v>5191</v>
      </c>
      <c r="M1345" s="4" t="s">
        <v>57</v>
      </c>
      <c r="N1345" s="4" t="s">
        <v>2624</v>
      </c>
      <c r="T1345" s="6" t="s">
        <v>5138</v>
      </c>
      <c r="U1345" s="6" t="s">
        <v>5062</v>
      </c>
      <c r="V1345" s="6" t="s">
        <v>46</v>
      </c>
      <c r="X1345" s="6" t="s">
        <v>5052</v>
      </c>
      <c r="Z1345" s="6" t="s">
        <v>3863</v>
      </c>
      <c r="AB1345" s="6" t="s">
        <v>5204</v>
      </c>
      <c r="AC1345" s="6" t="s">
        <v>5200</v>
      </c>
      <c r="AD1345" s="7" t="s">
        <v>1729</v>
      </c>
      <c r="AE1345" s="7" t="s">
        <v>1729</v>
      </c>
      <c r="AG1345" s="8" t="s">
        <v>3939</v>
      </c>
      <c r="AH1345" s="8" t="s">
        <v>3940</v>
      </c>
      <c r="AI1345" s="18">
        <v>45214</v>
      </c>
      <c r="AJ1345" s="8" t="s">
        <v>3992</v>
      </c>
      <c r="AL1345" s="8" t="s">
        <v>3971</v>
      </c>
      <c r="AM1345" s="8" t="s">
        <v>3963</v>
      </c>
      <c r="AP1345" s="2">
        <v>1</v>
      </c>
      <c r="AQ1345" s="2">
        <v>0</v>
      </c>
      <c r="AR1345" s="2">
        <v>0</v>
      </c>
      <c r="AS1345" s="2">
        <v>1</v>
      </c>
      <c r="AT1345" s="2">
        <v>1</v>
      </c>
      <c r="AU1345" s="2">
        <v>0</v>
      </c>
      <c r="AV1345" s="2">
        <v>0</v>
      </c>
      <c r="AW1345" s="2">
        <v>0</v>
      </c>
      <c r="AX1345" s="2">
        <v>0</v>
      </c>
      <c r="AY1345" s="2" t="s">
        <v>5181</v>
      </c>
      <c r="AZ1345" s="2">
        <v>0</v>
      </c>
      <c r="BA1345" s="9" t="s">
        <v>4174</v>
      </c>
      <c r="BB1345" s="9" t="s">
        <v>4175</v>
      </c>
      <c r="BC1345" s="9" t="s">
        <v>4176</v>
      </c>
      <c r="BF1345" s="9" t="s">
        <v>4479</v>
      </c>
    </row>
    <row r="1346" spans="1:58" ht="27.5" customHeight="1" x14ac:dyDescent="0.35">
      <c r="A1346" s="2" t="s">
        <v>1414</v>
      </c>
      <c r="B1346" s="2" t="s">
        <v>4484</v>
      </c>
      <c r="C1346" s="12">
        <v>45216</v>
      </c>
      <c r="D1346" s="3" t="s">
        <v>5035</v>
      </c>
      <c r="E1346" s="3" t="s">
        <v>11</v>
      </c>
      <c r="F1346" s="3" t="s">
        <v>69</v>
      </c>
      <c r="G1346" s="3" t="s">
        <v>4448</v>
      </c>
      <c r="H1346" s="3" t="s">
        <v>1717</v>
      </c>
      <c r="I1346" s="3" t="s">
        <v>3894</v>
      </c>
      <c r="J1346" s="4" t="s">
        <v>4573</v>
      </c>
      <c r="K1346" s="4" t="s">
        <v>4572</v>
      </c>
      <c r="L1346" s="4" t="s">
        <v>5191</v>
      </c>
      <c r="M1346" s="4" t="s">
        <v>57</v>
      </c>
      <c r="N1346" s="4" t="s">
        <v>2624</v>
      </c>
      <c r="T1346" s="6" t="s">
        <v>5138</v>
      </c>
      <c r="U1346" s="6" t="s">
        <v>5062</v>
      </c>
      <c r="V1346" s="6" t="s">
        <v>46</v>
      </c>
      <c r="X1346" s="6" t="s">
        <v>5052</v>
      </c>
      <c r="Z1346" s="6" t="s">
        <v>3863</v>
      </c>
      <c r="AB1346" s="6" t="s">
        <v>5204</v>
      </c>
      <c r="AC1346" s="6" t="s">
        <v>5200</v>
      </c>
      <c r="AD1346" s="7" t="s">
        <v>1729</v>
      </c>
      <c r="AE1346" s="7" t="s">
        <v>1729</v>
      </c>
      <c r="AG1346" s="8" t="s">
        <v>3939</v>
      </c>
      <c r="AH1346" s="8" t="s">
        <v>3940</v>
      </c>
      <c r="AI1346" s="18">
        <v>45214</v>
      </c>
      <c r="AJ1346" s="8" t="s">
        <v>3992</v>
      </c>
      <c r="AL1346" s="8" t="s">
        <v>3971</v>
      </c>
      <c r="AM1346" s="8" t="s">
        <v>3963</v>
      </c>
      <c r="AP1346" s="2">
        <v>1</v>
      </c>
      <c r="AQ1346" s="2">
        <v>0</v>
      </c>
      <c r="AR1346" s="2">
        <v>0</v>
      </c>
      <c r="AS1346" s="2">
        <v>1</v>
      </c>
      <c r="AT1346" s="2">
        <v>1</v>
      </c>
      <c r="AU1346" s="2">
        <v>0</v>
      </c>
      <c r="AV1346" s="2">
        <v>0</v>
      </c>
      <c r="AW1346" s="2">
        <v>0</v>
      </c>
      <c r="AX1346" s="2">
        <v>0</v>
      </c>
      <c r="AY1346" s="2" t="s">
        <v>5181</v>
      </c>
      <c r="AZ1346" s="2">
        <v>0</v>
      </c>
      <c r="BA1346" s="9" t="s">
        <v>4174</v>
      </c>
      <c r="BB1346" s="9" t="s">
        <v>4175</v>
      </c>
      <c r="BC1346" s="9" t="s">
        <v>4176</v>
      </c>
      <c r="BF1346" s="9" t="s">
        <v>4479</v>
      </c>
    </row>
    <row r="1347" spans="1:58" ht="27.5" customHeight="1" x14ac:dyDescent="0.35">
      <c r="A1347" s="2" t="s">
        <v>1415</v>
      </c>
      <c r="B1347" s="2" t="s">
        <v>4484</v>
      </c>
      <c r="C1347" s="12">
        <v>45216</v>
      </c>
      <c r="D1347" s="3" t="s">
        <v>5035</v>
      </c>
      <c r="E1347" s="3" t="s">
        <v>11</v>
      </c>
      <c r="F1347" s="3" t="s">
        <v>69</v>
      </c>
      <c r="G1347" s="3" t="s">
        <v>4448</v>
      </c>
      <c r="H1347" s="3" t="s">
        <v>1717</v>
      </c>
      <c r="I1347" s="3" t="s">
        <v>3894</v>
      </c>
      <c r="J1347" s="4" t="s">
        <v>4573</v>
      </c>
      <c r="K1347" s="4" t="s">
        <v>4572</v>
      </c>
      <c r="L1347" s="4" t="s">
        <v>5191</v>
      </c>
      <c r="M1347" s="4" t="s">
        <v>57</v>
      </c>
      <c r="N1347" s="4" t="s">
        <v>2624</v>
      </c>
      <c r="T1347" s="6" t="s">
        <v>5138</v>
      </c>
      <c r="U1347" s="6" t="s">
        <v>5062</v>
      </c>
      <c r="V1347" s="6" t="s">
        <v>46</v>
      </c>
      <c r="X1347" s="6" t="s">
        <v>5052</v>
      </c>
      <c r="Z1347" s="6" t="s">
        <v>3863</v>
      </c>
      <c r="AB1347" s="6" t="s">
        <v>5204</v>
      </c>
      <c r="AC1347" s="6" t="s">
        <v>5200</v>
      </c>
      <c r="AD1347" s="7" t="s">
        <v>1729</v>
      </c>
      <c r="AE1347" s="7" t="s">
        <v>1729</v>
      </c>
      <c r="AG1347" s="8" t="s">
        <v>3939</v>
      </c>
      <c r="AH1347" s="8" t="s">
        <v>3940</v>
      </c>
      <c r="AL1347" s="8" t="s">
        <v>3971</v>
      </c>
      <c r="AM1347" s="8" t="s">
        <v>3963</v>
      </c>
      <c r="AP1347" s="2">
        <v>1</v>
      </c>
      <c r="AQ1347" s="2">
        <v>0</v>
      </c>
      <c r="AR1347" s="2">
        <v>0</v>
      </c>
      <c r="AS1347" s="2">
        <v>1</v>
      </c>
      <c r="AT1347" s="2">
        <v>1</v>
      </c>
      <c r="AU1347" s="2">
        <v>0</v>
      </c>
      <c r="AV1347" s="2">
        <v>0</v>
      </c>
      <c r="AW1347" s="2">
        <v>0</v>
      </c>
      <c r="AX1347" s="2">
        <v>0</v>
      </c>
      <c r="AY1347" s="2" t="s">
        <v>5181</v>
      </c>
      <c r="AZ1347" s="2">
        <v>0</v>
      </c>
      <c r="BA1347" s="9" t="s">
        <v>4174</v>
      </c>
      <c r="BB1347" s="9" t="s">
        <v>4175</v>
      </c>
    </row>
    <row r="1348" spans="1:58" ht="27.5" customHeight="1" x14ac:dyDescent="0.35">
      <c r="A1348" s="2" t="s">
        <v>1416</v>
      </c>
      <c r="B1348" s="2" t="s">
        <v>4484</v>
      </c>
      <c r="C1348" s="12">
        <v>45216</v>
      </c>
      <c r="D1348" s="3" t="s">
        <v>5035</v>
      </c>
      <c r="E1348" s="3" t="s">
        <v>11</v>
      </c>
      <c r="F1348" s="3" t="s">
        <v>69</v>
      </c>
      <c r="G1348" s="3" t="s">
        <v>4448</v>
      </c>
      <c r="H1348" s="3" t="s">
        <v>1717</v>
      </c>
      <c r="I1348" s="3" t="s">
        <v>3894</v>
      </c>
      <c r="J1348" s="4" t="s">
        <v>4573</v>
      </c>
      <c r="K1348" s="4" t="s">
        <v>4572</v>
      </c>
      <c r="L1348" s="4" t="s">
        <v>5191</v>
      </c>
      <c r="M1348" s="4" t="s">
        <v>57</v>
      </c>
      <c r="N1348" s="4" t="s">
        <v>2624</v>
      </c>
      <c r="T1348" s="6" t="s">
        <v>5138</v>
      </c>
      <c r="U1348" s="6" t="s">
        <v>5062</v>
      </c>
      <c r="V1348" s="6" t="s">
        <v>46</v>
      </c>
      <c r="X1348" s="6" t="s">
        <v>5052</v>
      </c>
      <c r="Z1348" s="6" t="s">
        <v>3863</v>
      </c>
      <c r="AB1348" s="6" t="s">
        <v>5204</v>
      </c>
      <c r="AC1348" s="6" t="s">
        <v>5200</v>
      </c>
      <c r="AD1348" s="7" t="s">
        <v>1729</v>
      </c>
      <c r="AE1348" s="7" t="s">
        <v>1729</v>
      </c>
      <c r="AG1348" s="8" t="s">
        <v>3939</v>
      </c>
      <c r="AH1348" s="8" t="s">
        <v>3940</v>
      </c>
      <c r="AL1348" s="8" t="s">
        <v>3971</v>
      </c>
      <c r="AM1348" s="8" t="s">
        <v>3963</v>
      </c>
      <c r="AP1348" s="2">
        <v>1</v>
      </c>
      <c r="AQ1348" s="2">
        <v>0</v>
      </c>
      <c r="AR1348" s="2">
        <v>0</v>
      </c>
      <c r="AS1348" s="2">
        <v>1</v>
      </c>
      <c r="AT1348" s="2">
        <v>1</v>
      </c>
      <c r="AU1348" s="2">
        <v>0</v>
      </c>
      <c r="AV1348" s="2">
        <v>0</v>
      </c>
      <c r="AW1348" s="2">
        <v>0</v>
      </c>
      <c r="AX1348" s="2">
        <v>0</v>
      </c>
      <c r="AY1348" s="2" t="s">
        <v>5181</v>
      </c>
      <c r="AZ1348" s="2">
        <v>0</v>
      </c>
      <c r="BA1348" s="9" t="s">
        <v>4174</v>
      </c>
      <c r="BB1348" s="9" t="s">
        <v>4175</v>
      </c>
    </row>
    <row r="1349" spans="1:58" ht="27.5" customHeight="1" x14ac:dyDescent="0.35">
      <c r="A1349" s="2" t="s">
        <v>1417</v>
      </c>
      <c r="B1349" s="2" t="s">
        <v>4484</v>
      </c>
      <c r="C1349" s="12">
        <v>45216</v>
      </c>
      <c r="D1349" s="3" t="s">
        <v>5035</v>
      </c>
      <c r="E1349" s="3" t="s">
        <v>11</v>
      </c>
      <c r="F1349" s="3" t="s">
        <v>69</v>
      </c>
      <c r="G1349" s="3" t="s">
        <v>4448</v>
      </c>
      <c r="H1349" s="3" t="s">
        <v>1717</v>
      </c>
      <c r="I1349" s="3" t="s">
        <v>3894</v>
      </c>
      <c r="J1349" s="4" t="s">
        <v>4573</v>
      </c>
      <c r="K1349" s="4" t="s">
        <v>4572</v>
      </c>
      <c r="L1349" s="4" t="s">
        <v>5191</v>
      </c>
      <c r="M1349" s="4" t="s">
        <v>57</v>
      </c>
      <c r="N1349" s="4" t="s">
        <v>2624</v>
      </c>
      <c r="T1349" s="6" t="s">
        <v>5138</v>
      </c>
      <c r="U1349" s="6" t="s">
        <v>5062</v>
      </c>
      <c r="V1349" s="6" t="s">
        <v>46</v>
      </c>
      <c r="X1349" s="6" t="s">
        <v>5052</v>
      </c>
      <c r="Z1349" s="6" t="s">
        <v>3863</v>
      </c>
      <c r="AB1349" s="6" t="s">
        <v>5204</v>
      </c>
      <c r="AC1349" s="6" t="s">
        <v>5200</v>
      </c>
      <c r="AD1349" s="7" t="s">
        <v>1729</v>
      </c>
      <c r="AE1349" s="7" t="s">
        <v>1729</v>
      </c>
      <c r="AG1349" s="8" t="s">
        <v>3939</v>
      </c>
      <c r="AH1349" s="8" t="s">
        <v>3940</v>
      </c>
      <c r="AL1349" s="8" t="s">
        <v>3971</v>
      </c>
      <c r="AM1349" s="8" t="s">
        <v>3963</v>
      </c>
      <c r="AP1349" s="2">
        <v>1</v>
      </c>
      <c r="AQ1349" s="2">
        <v>0</v>
      </c>
      <c r="AR1349" s="2">
        <v>0</v>
      </c>
      <c r="AS1349" s="2">
        <v>1</v>
      </c>
      <c r="AT1349" s="2">
        <v>1</v>
      </c>
      <c r="AU1349" s="2">
        <v>0</v>
      </c>
      <c r="AV1349" s="2">
        <v>0</v>
      </c>
      <c r="AW1349" s="2">
        <v>0</v>
      </c>
      <c r="AX1349" s="2">
        <v>0</v>
      </c>
      <c r="AY1349" s="2" t="s">
        <v>5181</v>
      </c>
      <c r="AZ1349" s="2">
        <v>0</v>
      </c>
      <c r="BA1349" s="9" t="s">
        <v>4174</v>
      </c>
      <c r="BB1349" s="9" t="s">
        <v>4175</v>
      </c>
    </row>
    <row r="1350" spans="1:58" ht="27.5" customHeight="1" x14ac:dyDescent="0.35">
      <c r="A1350" s="2" t="s">
        <v>1418</v>
      </c>
      <c r="B1350" s="2" t="s">
        <v>4484</v>
      </c>
      <c r="C1350" s="12">
        <v>45216</v>
      </c>
      <c r="D1350" s="3" t="s">
        <v>5035</v>
      </c>
      <c r="E1350" s="3" t="s">
        <v>11</v>
      </c>
      <c r="F1350" s="3" t="s">
        <v>69</v>
      </c>
      <c r="G1350" s="3" t="s">
        <v>4448</v>
      </c>
      <c r="H1350" s="3" t="s">
        <v>1717</v>
      </c>
      <c r="I1350" s="3" t="s">
        <v>3894</v>
      </c>
      <c r="J1350" s="4" t="s">
        <v>4573</v>
      </c>
      <c r="K1350" s="4" t="s">
        <v>4572</v>
      </c>
      <c r="L1350" s="4" t="s">
        <v>5191</v>
      </c>
      <c r="M1350" s="4" t="s">
        <v>57</v>
      </c>
      <c r="N1350" s="4" t="s">
        <v>2624</v>
      </c>
      <c r="T1350" s="6" t="s">
        <v>5138</v>
      </c>
      <c r="U1350" s="6" t="s">
        <v>5062</v>
      </c>
      <c r="V1350" s="6" t="s">
        <v>46</v>
      </c>
      <c r="X1350" s="6" t="s">
        <v>5052</v>
      </c>
      <c r="Z1350" s="6" t="s">
        <v>3863</v>
      </c>
      <c r="AB1350" s="6" t="s">
        <v>5204</v>
      </c>
      <c r="AC1350" s="6" t="s">
        <v>5200</v>
      </c>
      <c r="AD1350" s="7" t="s">
        <v>1729</v>
      </c>
      <c r="AE1350" s="7" t="s">
        <v>1729</v>
      </c>
      <c r="AG1350" s="8" t="s">
        <v>3939</v>
      </c>
      <c r="AH1350" s="8" t="s">
        <v>3940</v>
      </c>
      <c r="AL1350" s="8" t="s">
        <v>3971</v>
      </c>
      <c r="AM1350" s="8" t="s">
        <v>3963</v>
      </c>
      <c r="AP1350" s="2">
        <v>1</v>
      </c>
      <c r="AQ1350" s="2">
        <v>0</v>
      </c>
      <c r="AR1350" s="2">
        <v>0</v>
      </c>
      <c r="AS1350" s="2">
        <v>1</v>
      </c>
      <c r="AT1350" s="2">
        <v>1</v>
      </c>
      <c r="AU1350" s="2">
        <v>0</v>
      </c>
      <c r="AV1350" s="2">
        <v>0</v>
      </c>
      <c r="AW1350" s="2">
        <v>0</v>
      </c>
      <c r="AX1350" s="2">
        <v>0</v>
      </c>
      <c r="AY1350" s="2" t="s">
        <v>5181</v>
      </c>
      <c r="AZ1350" s="2">
        <v>0</v>
      </c>
      <c r="BA1350" s="9" t="s">
        <v>4174</v>
      </c>
      <c r="BB1350" s="9" t="s">
        <v>4175</v>
      </c>
    </row>
    <row r="1351" spans="1:58" ht="27.5" customHeight="1" x14ac:dyDescent="0.35">
      <c r="A1351" s="2" t="s">
        <v>1419</v>
      </c>
      <c r="B1351" s="2" t="s">
        <v>4484</v>
      </c>
      <c r="C1351" s="12">
        <v>45216</v>
      </c>
      <c r="D1351" s="3" t="s">
        <v>5035</v>
      </c>
      <c r="E1351" s="3" t="s">
        <v>11</v>
      </c>
      <c r="F1351" s="3" t="s">
        <v>69</v>
      </c>
      <c r="G1351" s="3" t="s">
        <v>4448</v>
      </c>
      <c r="H1351" s="3" t="s">
        <v>1717</v>
      </c>
      <c r="I1351" s="3" t="s">
        <v>3894</v>
      </c>
      <c r="J1351" s="4" t="s">
        <v>4573</v>
      </c>
      <c r="K1351" s="4" t="s">
        <v>4572</v>
      </c>
      <c r="L1351" s="4" t="s">
        <v>5191</v>
      </c>
      <c r="M1351" s="4" t="s">
        <v>57</v>
      </c>
      <c r="N1351" s="4" t="s">
        <v>2624</v>
      </c>
      <c r="T1351" s="6" t="s">
        <v>5138</v>
      </c>
      <c r="U1351" s="6" t="s">
        <v>5062</v>
      </c>
      <c r="V1351" s="6" t="s">
        <v>46</v>
      </c>
      <c r="X1351" s="6" t="s">
        <v>5052</v>
      </c>
      <c r="Z1351" s="6" t="s">
        <v>3863</v>
      </c>
      <c r="AB1351" s="6" t="s">
        <v>5204</v>
      </c>
      <c r="AC1351" s="6" t="s">
        <v>5200</v>
      </c>
      <c r="AD1351" s="7" t="s">
        <v>1729</v>
      </c>
      <c r="AE1351" s="7" t="s">
        <v>1729</v>
      </c>
      <c r="AG1351" s="8" t="s">
        <v>3939</v>
      </c>
      <c r="AH1351" s="8" t="s">
        <v>3940</v>
      </c>
      <c r="AL1351" s="8" t="s">
        <v>3971</v>
      </c>
      <c r="AM1351" s="8" t="s">
        <v>3963</v>
      </c>
      <c r="AP1351" s="2">
        <v>1</v>
      </c>
      <c r="AQ1351" s="2">
        <v>0</v>
      </c>
      <c r="AR1351" s="2">
        <v>0</v>
      </c>
      <c r="AS1351" s="2">
        <v>1</v>
      </c>
      <c r="AT1351" s="2">
        <v>1</v>
      </c>
      <c r="AU1351" s="2">
        <v>0</v>
      </c>
      <c r="AV1351" s="2">
        <v>0</v>
      </c>
      <c r="AW1351" s="2">
        <v>0</v>
      </c>
      <c r="AX1351" s="2">
        <v>0</v>
      </c>
      <c r="AY1351" s="2" t="s">
        <v>5181</v>
      </c>
      <c r="AZ1351" s="2">
        <v>0</v>
      </c>
      <c r="BA1351" s="9" t="s">
        <v>4174</v>
      </c>
      <c r="BB1351" s="9" t="s">
        <v>4175</v>
      </c>
    </row>
    <row r="1352" spans="1:58" ht="27.5" customHeight="1" x14ac:dyDescent="0.35">
      <c r="A1352" s="2" t="s">
        <v>1420</v>
      </c>
      <c r="B1352" s="2" t="s">
        <v>4484</v>
      </c>
      <c r="C1352" s="12">
        <v>45216</v>
      </c>
      <c r="D1352" s="3" t="s">
        <v>5035</v>
      </c>
      <c r="E1352" s="3" t="s">
        <v>11</v>
      </c>
      <c r="F1352" s="3" t="s">
        <v>69</v>
      </c>
      <c r="G1352" s="3" t="s">
        <v>4448</v>
      </c>
      <c r="H1352" s="3" t="s">
        <v>1717</v>
      </c>
      <c r="I1352" s="3" t="s">
        <v>3894</v>
      </c>
      <c r="J1352" s="4" t="s">
        <v>4573</v>
      </c>
      <c r="K1352" s="4" t="s">
        <v>4572</v>
      </c>
      <c r="L1352" s="4" t="s">
        <v>5191</v>
      </c>
      <c r="M1352" s="4" t="s">
        <v>57</v>
      </c>
      <c r="N1352" s="4" t="s">
        <v>2624</v>
      </c>
      <c r="T1352" s="6" t="s">
        <v>5138</v>
      </c>
      <c r="U1352" s="6" t="s">
        <v>5062</v>
      </c>
      <c r="V1352" s="6" t="s">
        <v>46</v>
      </c>
      <c r="X1352" s="6" t="s">
        <v>5052</v>
      </c>
      <c r="Z1352" s="6" t="s">
        <v>3863</v>
      </c>
      <c r="AB1352" s="6" t="s">
        <v>5204</v>
      </c>
      <c r="AC1352" s="6" t="s">
        <v>5200</v>
      </c>
      <c r="AD1352" s="7" t="s">
        <v>1729</v>
      </c>
      <c r="AE1352" s="7" t="s">
        <v>1729</v>
      </c>
      <c r="AG1352" s="8" t="s">
        <v>3939</v>
      </c>
      <c r="AH1352" s="8" t="s">
        <v>3940</v>
      </c>
      <c r="AL1352" s="8" t="s">
        <v>3971</v>
      </c>
      <c r="AM1352" s="8" t="s">
        <v>3963</v>
      </c>
      <c r="AP1352" s="2">
        <v>1</v>
      </c>
      <c r="AQ1352" s="2">
        <v>0</v>
      </c>
      <c r="AR1352" s="2">
        <v>0</v>
      </c>
      <c r="AS1352" s="2">
        <v>1</v>
      </c>
      <c r="AT1352" s="2">
        <v>1</v>
      </c>
      <c r="AU1352" s="2">
        <v>0</v>
      </c>
      <c r="AV1352" s="2">
        <v>0</v>
      </c>
      <c r="AW1352" s="2">
        <v>0</v>
      </c>
      <c r="AX1352" s="2">
        <v>0</v>
      </c>
      <c r="AY1352" s="2" t="s">
        <v>5181</v>
      </c>
      <c r="AZ1352" s="2">
        <v>0</v>
      </c>
      <c r="BA1352" s="9" t="s">
        <v>4174</v>
      </c>
      <c r="BB1352" s="9" t="s">
        <v>4175</v>
      </c>
    </row>
    <row r="1353" spans="1:58" ht="27.5" customHeight="1" x14ac:dyDescent="0.35">
      <c r="A1353" s="2" t="s">
        <v>1421</v>
      </c>
      <c r="B1353" s="2" t="s">
        <v>4484</v>
      </c>
      <c r="C1353" s="12">
        <v>45216</v>
      </c>
      <c r="D1353" s="3" t="s">
        <v>5035</v>
      </c>
      <c r="E1353" s="3" t="s">
        <v>11</v>
      </c>
      <c r="F1353" s="3" t="s">
        <v>69</v>
      </c>
      <c r="G1353" s="3" t="s">
        <v>4448</v>
      </c>
      <c r="H1353" s="3" t="s">
        <v>1717</v>
      </c>
      <c r="I1353" s="3" t="s">
        <v>3894</v>
      </c>
      <c r="J1353" s="4" t="s">
        <v>4573</v>
      </c>
      <c r="K1353" s="4" t="s">
        <v>4572</v>
      </c>
      <c r="L1353" s="4" t="s">
        <v>5191</v>
      </c>
      <c r="M1353" s="4" t="s">
        <v>57</v>
      </c>
      <c r="N1353" s="4" t="s">
        <v>2624</v>
      </c>
      <c r="T1353" s="6" t="s">
        <v>5138</v>
      </c>
      <c r="U1353" s="6" t="s">
        <v>5062</v>
      </c>
      <c r="V1353" s="6" t="s">
        <v>46</v>
      </c>
      <c r="X1353" s="6" t="s">
        <v>5052</v>
      </c>
      <c r="Z1353" s="6" t="s">
        <v>3863</v>
      </c>
      <c r="AB1353" s="6" t="s">
        <v>5204</v>
      </c>
      <c r="AC1353" s="6" t="s">
        <v>5200</v>
      </c>
      <c r="AD1353" s="7" t="s">
        <v>1729</v>
      </c>
      <c r="AE1353" s="7" t="s">
        <v>1729</v>
      </c>
      <c r="AG1353" s="8" t="s">
        <v>3939</v>
      </c>
      <c r="AH1353" s="8" t="s">
        <v>3940</v>
      </c>
      <c r="AL1353" s="8" t="s">
        <v>3971</v>
      </c>
      <c r="AM1353" s="8" t="s">
        <v>3963</v>
      </c>
      <c r="AP1353" s="2">
        <v>1</v>
      </c>
      <c r="AQ1353" s="2">
        <v>0</v>
      </c>
      <c r="AR1353" s="2">
        <v>0</v>
      </c>
      <c r="AS1353" s="2">
        <v>1</v>
      </c>
      <c r="AT1353" s="2">
        <v>1</v>
      </c>
      <c r="AU1353" s="2">
        <v>0</v>
      </c>
      <c r="AV1353" s="2">
        <v>0</v>
      </c>
      <c r="AW1353" s="2">
        <v>0</v>
      </c>
      <c r="AX1353" s="2">
        <v>0</v>
      </c>
      <c r="AY1353" s="2" t="s">
        <v>5181</v>
      </c>
      <c r="AZ1353" s="2">
        <v>0</v>
      </c>
      <c r="BA1353" s="9" t="s">
        <v>4174</v>
      </c>
      <c r="BB1353" s="9" t="s">
        <v>4175</v>
      </c>
    </row>
    <row r="1354" spans="1:58" ht="27.5" customHeight="1" x14ac:dyDescent="0.35">
      <c r="A1354" s="2" t="s">
        <v>1422</v>
      </c>
      <c r="B1354" s="2" t="s">
        <v>4484</v>
      </c>
      <c r="C1354" s="12">
        <v>45216</v>
      </c>
      <c r="D1354" s="3" t="s">
        <v>5035</v>
      </c>
      <c r="E1354" s="3" t="s">
        <v>11</v>
      </c>
      <c r="F1354" s="3" t="s">
        <v>69</v>
      </c>
      <c r="G1354" s="3" t="s">
        <v>4448</v>
      </c>
      <c r="H1354" s="3" t="s">
        <v>1717</v>
      </c>
      <c r="I1354" s="3" t="s">
        <v>3894</v>
      </c>
      <c r="J1354" s="4" t="s">
        <v>4573</v>
      </c>
      <c r="K1354" s="4" t="s">
        <v>4572</v>
      </c>
      <c r="L1354" s="4" t="s">
        <v>5191</v>
      </c>
      <c r="M1354" s="4" t="s">
        <v>57</v>
      </c>
      <c r="N1354" s="4" t="s">
        <v>2624</v>
      </c>
      <c r="T1354" s="6" t="s">
        <v>5138</v>
      </c>
      <c r="U1354" s="6" t="s">
        <v>5062</v>
      </c>
      <c r="V1354" s="6" t="s">
        <v>46</v>
      </c>
      <c r="X1354" s="6" t="s">
        <v>5052</v>
      </c>
      <c r="Z1354" s="6" t="s">
        <v>3863</v>
      </c>
      <c r="AB1354" s="6" t="s">
        <v>5204</v>
      </c>
      <c r="AC1354" s="6" t="s">
        <v>5200</v>
      </c>
      <c r="AD1354" s="7" t="s">
        <v>1729</v>
      </c>
      <c r="AE1354" s="7" t="s">
        <v>1729</v>
      </c>
      <c r="AG1354" s="8" t="s">
        <v>3939</v>
      </c>
      <c r="AH1354" s="8" t="s">
        <v>3940</v>
      </c>
      <c r="AL1354" s="8" t="s">
        <v>3971</v>
      </c>
      <c r="AM1354" s="8" t="s">
        <v>3963</v>
      </c>
      <c r="AP1354" s="2">
        <v>1</v>
      </c>
      <c r="AQ1354" s="2">
        <v>0</v>
      </c>
      <c r="AR1354" s="2">
        <v>0</v>
      </c>
      <c r="AS1354" s="2">
        <v>1</v>
      </c>
      <c r="AT1354" s="2">
        <v>1</v>
      </c>
      <c r="AU1354" s="2">
        <v>0</v>
      </c>
      <c r="AV1354" s="2">
        <v>0</v>
      </c>
      <c r="AW1354" s="2">
        <v>0</v>
      </c>
      <c r="AX1354" s="2">
        <v>0</v>
      </c>
      <c r="AY1354" s="2" t="s">
        <v>5181</v>
      </c>
      <c r="AZ1354" s="2">
        <v>0</v>
      </c>
      <c r="BA1354" s="9" t="s">
        <v>4174</v>
      </c>
      <c r="BB1354" s="9" t="s">
        <v>4175</v>
      </c>
    </row>
    <row r="1355" spans="1:58" ht="27.5" customHeight="1" x14ac:dyDescent="0.35">
      <c r="A1355" s="2" t="s">
        <v>1423</v>
      </c>
      <c r="B1355" s="2" t="s">
        <v>4484</v>
      </c>
      <c r="C1355" s="12">
        <v>45216</v>
      </c>
      <c r="D1355" s="3" t="s">
        <v>5035</v>
      </c>
      <c r="E1355" s="3" t="s">
        <v>11</v>
      </c>
      <c r="F1355" s="3" t="s">
        <v>69</v>
      </c>
      <c r="G1355" s="3" t="s">
        <v>4448</v>
      </c>
      <c r="H1355" s="3" t="s">
        <v>1717</v>
      </c>
      <c r="I1355" s="3" t="s">
        <v>3894</v>
      </c>
      <c r="J1355" s="4" t="s">
        <v>4573</v>
      </c>
      <c r="K1355" s="4" t="s">
        <v>4572</v>
      </c>
      <c r="L1355" s="4" t="s">
        <v>5191</v>
      </c>
      <c r="M1355" s="4" t="s">
        <v>57</v>
      </c>
      <c r="N1355" s="4" t="s">
        <v>2624</v>
      </c>
      <c r="T1355" s="6" t="s">
        <v>5138</v>
      </c>
      <c r="U1355" s="6" t="s">
        <v>5062</v>
      </c>
      <c r="V1355" s="6" t="s">
        <v>46</v>
      </c>
      <c r="X1355" s="6" t="s">
        <v>5052</v>
      </c>
      <c r="Z1355" s="6" t="s">
        <v>3863</v>
      </c>
      <c r="AB1355" s="6" t="s">
        <v>5204</v>
      </c>
      <c r="AC1355" s="6" t="s">
        <v>5200</v>
      </c>
      <c r="AD1355" s="7" t="s">
        <v>1729</v>
      </c>
      <c r="AE1355" s="7" t="s">
        <v>1729</v>
      </c>
      <c r="AG1355" s="8" t="s">
        <v>3939</v>
      </c>
      <c r="AH1355" s="8" t="s">
        <v>3940</v>
      </c>
      <c r="AL1355" s="8" t="s">
        <v>3971</v>
      </c>
      <c r="AM1355" s="8" t="s">
        <v>3963</v>
      </c>
      <c r="AP1355" s="2">
        <v>1</v>
      </c>
      <c r="AQ1355" s="2">
        <v>0</v>
      </c>
      <c r="AR1355" s="2">
        <v>0</v>
      </c>
      <c r="AS1355" s="2">
        <v>1</v>
      </c>
      <c r="AT1355" s="2">
        <v>1</v>
      </c>
      <c r="AU1355" s="2">
        <v>0</v>
      </c>
      <c r="AV1355" s="2">
        <v>0</v>
      </c>
      <c r="AW1355" s="2">
        <v>0</v>
      </c>
      <c r="AX1355" s="2">
        <v>0</v>
      </c>
      <c r="AY1355" s="2" t="s">
        <v>5181</v>
      </c>
      <c r="AZ1355" s="2">
        <v>0</v>
      </c>
      <c r="BA1355" s="9" t="s">
        <v>4174</v>
      </c>
      <c r="BB1355" s="9" t="s">
        <v>4175</v>
      </c>
    </row>
    <row r="1356" spans="1:58" ht="27.5" customHeight="1" x14ac:dyDescent="0.35">
      <c r="A1356" s="2" t="s">
        <v>1424</v>
      </c>
      <c r="B1356" s="2" t="s">
        <v>4484</v>
      </c>
      <c r="C1356" s="12">
        <v>45216</v>
      </c>
      <c r="D1356" s="3" t="s">
        <v>5035</v>
      </c>
      <c r="E1356" s="3" t="s">
        <v>11</v>
      </c>
      <c r="F1356" s="3" t="s">
        <v>69</v>
      </c>
      <c r="G1356" s="3" t="s">
        <v>4448</v>
      </c>
      <c r="H1356" s="3" t="s">
        <v>1717</v>
      </c>
      <c r="I1356" s="3" t="s">
        <v>3894</v>
      </c>
      <c r="J1356" s="4" t="s">
        <v>4573</v>
      </c>
      <c r="K1356" s="4" t="s">
        <v>4572</v>
      </c>
      <c r="L1356" s="4" t="s">
        <v>5191</v>
      </c>
      <c r="M1356" s="4" t="s">
        <v>57</v>
      </c>
      <c r="N1356" s="4" t="s">
        <v>2624</v>
      </c>
      <c r="T1356" s="6" t="s">
        <v>5138</v>
      </c>
      <c r="U1356" s="6" t="s">
        <v>5062</v>
      </c>
      <c r="V1356" s="6" t="s">
        <v>46</v>
      </c>
      <c r="X1356" s="6" t="s">
        <v>5052</v>
      </c>
      <c r="Z1356" s="6" t="s">
        <v>3863</v>
      </c>
      <c r="AB1356" s="6" t="s">
        <v>5204</v>
      </c>
      <c r="AC1356" s="6" t="s">
        <v>5200</v>
      </c>
      <c r="AD1356" s="7" t="s">
        <v>1729</v>
      </c>
      <c r="AE1356" s="7" t="s">
        <v>1729</v>
      </c>
      <c r="AG1356" s="8" t="s">
        <v>3939</v>
      </c>
      <c r="AH1356" s="8" t="s">
        <v>3940</v>
      </c>
      <c r="AL1356" s="8" t="s">
        <v>3971</v>
      </c>
      <c r="AM1356" s="8" t="s">
        <v>3963</v>
      </c>
      <c r="AP1356" s="2">
        <v>1</v>
      </c>
      <c r="AQ1356" s="2">
        <v>0</v>
      </c>
      <c r="AR1356" s="2">
        <v>0</v>
      </c>
      <c r="AS1356" s="2">
        <v>1</v>
      </c>
      <c r="AT1356" s="2">
        <v>1</v>
      </c>
      <c r="AU1356" s="2">
        <v>0</v>
      </c>
      <c r="AV1356" s="2">
        <v>0</v>
      </c>
      <c r="AW1356" s="2">
        <v>0</v>
      </c>
      <c r="AX1356" s="2">
        <v>0</v>
      </c>
      <c r="AY1356" s="2" t="s">
        <v>5181</v>
      </c>
      <c r="AZ1356" s="2">
        <v>0</v>
      </c>
      <c r="BA1356" s="9" t="s">
        <v>4174</v>
      </c>
      <c r="BB1356" s="9" t="s">
        <v>4175</v>
      </c>
    </row>
    <row r="1357" spans="1:58" ht="27.5" customHeight="1" x14ac:dyDescent="0.35">
      <c r="A1357" s="2" t="s">
        <v>1425</v>
      </c>
      <c r="B1357" s="2" t="s">
        <v>4484</v>
      </c>
      <c r="C1357" s="12">
        <v>45216</v>
      </c>
      <c r="D1357" s="3" t="s">
        <v>5035</v>
      </c>
      <c r="E1357" s="3" t="s">
        <v>11</v>
      </c>
      <c r="F1357" s="3" t="s">
        <v>69</v>
      </c>
      <c r="G1357" s="3" t="s">
        <v>4448</v>
      </c>
      <c r="H1357" s="3" t="s">
        <v>1717</v>
      </c>
      <c r="I1357" s="3" t="s">
        <v>3894</v>
      </c>
      <c r="J1357" s="4" t="s">
        <v>4573</v>
      </c>
      <c r="K1357" s="4" t="s">
        <v>4572</v>
      </c>
      <c r="L1357" s="4" t="s">
        <v>5191</v>
      </c>
      <c r="M1357" s="4" t="s">
        <v>57</v>
      </c>
      <c r="N1357" s="4" t="s">
        <v>2624</v>
      </c>
      <c r="T1357" s="6" t="s">
        <v>5138</v>
      </c>
      <c r="U1357" s="6" t="s">
        <v>5062</v>
      </c>
      <c r="V1357" s="6" t="s">
        <v>46</v>
      </c>
      <c r="X1357" s="6" t="s">
        <v>5052</v>
      </c>
      <c r="Z1357" s="6" t="s">
        <v>3863</v>
      </c>
      <c r="AB1357" s="6" t="s">
        <v>5204</v>
      </c>
      <c r="AC1357" s="6" t="s">
        <v>5200</v>
      </c>
      <c r="AD1357" s="7" t="s">
        <v>1729</v>
      </c>
      <c r="AE1357" s="7" t="s">
        <v>1729</v>
      </c>
      <c r="AG1357" s="8" t="s">
        <v>3939</v>
      </c>
      <c r="AH1357" s="8" t="s">
        <v>3940</v>
      </c>
      <c r="AL1357" s="8" t="s">
        <v>3971</v>
      </c>
      <c r="AM1357" s="8" t="s">
        <v>3963</v>
      </c>
      <c r="AP1357" s="2">
        <v>1</v>
      </c>
      <c r="AQ1357" s="2">
        <v>0</v>
      </c>
      <c r="AR1357" s="2">
        <v>0</v>
      </c>
      <c r="AS1357" s="2">
        <v>1</v>
      </c>
      <c r="AT1357" s="2">
        <v>1</v>
      </c>
      <c r="AU1357" s="2">
        <v>0</v>
      </c>
      <c r="AV1357" s="2">
        <v>0</v>
      </c>
      <c r="AW1357" s="2">
        <v>0</v>
      </c>
      <c r="AX1357" s="2">
        <v>0</v>
      </c>
      <c r="AY1357" s="2" t="s">
        <v>5181</v>
      </c>
      <c r="AZ1357" s="2">
        <v>0</v>
      </c>
      <c r="BA1357" s="9" t="s">
        <v>4174</v>
      </c>
      <c r="BB1357" s="9" t="s">
        <v>4175</v>
      </c>
    </row>
    <row r="1358" spans="1:58" ht="27.5" customHeight="1" x14ac:dyDescent="0.35">
      <c r="A1358" s="2" t="s">
        <v>1426</v>
      </c>
      <c r="B1358" s="2" t="s">
        <v>4484</v>
      </c>
      <c r="C1358" s="12">
        <v>45216</v>
      </c>
      <c r="D1358" s="3" t="s">
        <v>5035</v>
      </c>
      <c r="E1358" s="3" t="s">
        <v>11</v>
      </c>
      <c r="F1358" s="3" t="s">
        <v>69</v>
      </c>
      <c r="G1358" s="3" t="s">
        <v>4448</v>
      </c>
      <c r="H1358" s="3" t="s">
        <v>1717</v>
      </c>
      <c r="I1358" s="3" t="s">
        <v>3894</v>
      </c>
      <c r="J1358" s="4" t="s">
        <v>4573</v>
      </c>
      <c r="K1358" s="4" t="s">
        <v>4572</v>
      </c>
      <c r="L1358" s="4" t="s">
        <v>5191</v>
      </c>
      <c r="M1358" s="4" t="s">
        <v>57</v>
      </c>
      <c r="N1358" s="4" t="s">
        <v>2624</v>
      </c>
      <c r="T1358" s="6" t="s">
        <v>5138</v>
      </c>
      <c r="U1358" s="6" t="s">
        <v>5062</v>
      </c>
      <c r="V1358" s="6" t="s">
        <v>46</v>
      </c>
      <c r="X1358" s="6" t="s">
        <v>5052</v>
      </c>
      <c r="Z1358" s="6" t="s">
        <v>3863</v>
      </c>
      <c r="AB1358" s="6" t="s">
        <v>5204</v>
      </c>
      <c r="AC1358" s="6" t="s">
        <v>5200</v>
      </c>
      <c r="AD1358" s="7" t="s">
        <v>1729</v>
      </c>
      <c r="AE1358" s="7" t="s">
        <v>1729</v>
      </c>
      <c r="AG1358" s="8" t="s">
        <v>3939</v>
      </c>
      <c r="AH1358" s="8" t="s">
        <v>3940</v>
      </c>
      <c r="AL1358" s="8" t="s">
        <v>3971</v>
      </c>
      <c r="AM1358" s="8" t="s">
        <v>3963</v>
      </c>
      <c r="AP1358" s="2">
        <v>1</v>
      </c>
      <c r="AQ1358" s="2">
        <v>0</v>
      </c>
      <c r="AR1358" s="2">
        <v>0</v>
      </c>
      <c r="AS1358" s="2">
        <v>1</v>
      </c>
      <c r="AT1358" s="2">
        <v>1</v>
      </c>
      <c r="AU1358" s="2">
        <v>0</v>
      </c>
      <c r="AV1358" s="2">
        <v>0</v>
      </c>
      <c r="AW1358" s="2">
        <v>0</v>
      </c>
      <c r="AX1358" s="2">
        <v>0</v>
      </c>
      <c r="AY1358" s="2" t="s">
        <v>5181</v>
      </c>
      <c r="AZ1358" s="2">
        <v>0</v>
      </c>
      <c r="BA1358" s="9" t="s">
        <v>4174</v>
      </c>
      <c r="BB1358" s="9" t="s">
        <v>4175</v>
      </c>
    </row>
    <row r="1359" spans="1:58" ht="27.5" customHeight="1" x14ac:dyDescent="0.35">
      <c r="A1359" s="2" t="s">
        <v>1427</v>
      </c>
      <c r="B1359" s="2" t="s">
        <v>4484</v>
      </c>
      <c r="C1359" s="12">
        <v>45216</v>
      </c>
      <c r="D1359" s="3" t="s">
        <v>5035</v>
      </c>
      <c r="E1359" s="3" t="s">
        <v>11</v>
      </c>
      <c r="F1359" s="3" t="s">
        <v>69</v>
      </c>
      <c r="G1359" s="3" t="s">
        <v>4448</v>
      </c>
      <c r="H1359" s="3" t="s">
        <v>1717</v>
      </c>
      <c r="I1359" s="3" t="s">
        <v>3894</v>
      </c>
      <c r="J1359" s="4" t="s">
        <v>4573</v>
      </c>
      <c r="K1359" s="4" t="s">
        <v>4572</v>
      </c>
      <c r="L1359" s="4" t="s">
        <v>5191</v>
      </c>
      <c r="M1359" s="4" t="s">
        <v>57</v>
      </c>
      <c r="N1359" s="4" t="s">
        <v>2624</v>
      </c>
      <c r="T1359" s="6" t="s">
        <v>5138</v>
      </c>
      <c r="U1359" s="6" t="s">
        <v>5062</v>
      </c>
      <c r="V1359" s="6" t="s">
        <v>46</v>
      </c>
      <c r="X1359" s="6" t="s">
        <v>5052</v>
      </c>
      <c r="Z1359" s="6" t="s">
        <v>3863</v>
      </c>
      <c r="AB1359" s="6" t="s">
        <v>5204</v>
      </c>
      <c r="AC1359" s="6" t="s">
        <v>5200</v>
      </c>
      <c r="AD1359" s="7" t="s">
        <v>1729</v>
      </c>
      <c r="AE1359" s="7" t="s">
        <v>1729</v>
      </c>
      <c r="AG1359" s="8" t="s">
        <v>3939</v>
      </c>
      <c r="AH1359" s="8" t="s">
        <v>3940</v>
      </c>
      <c r="AL1359" s="8" t="s">
        <v>3971</v>
      </c>
      <c r="AM1359" s="8" t="s">
        <v>3963</v>
      </c>
      <c r="AP1359" s="2">
        <v>1</v>
      </c>
      <c r="AQ1359" s="2">
        <v>0</v>
      </c>
      <c r="AR1359" s="2">
        <v>0</v>
      </c>
      <c r="AS1359" s="2">
        <v>1</v>
      </c>
      <c r="AT1359" s="2">
        <v>1</v>
      </c>
      <c r="AU1359" s="2">
        <v>0</v>
      </c>
      <c r="AV1359" s="2">
        <v>0</v>
      </c>
      <c r="AW1359" s="2">
        <v>0</v>
      </c>
      <c r="AX1359" s="2">
        <v>0</v>
      </c>
      <c r="AY1359" s="2" t="s">
        <v>5181</v>
      </c>
      <c r="AZ1359" s="2">
        <v>0</v>
      </c>
      <c r="BA1359" s="9" t="s">
        <v>4174</v>
      </c>
      <c r="BB1359" s="9" t="s">
        <v>4175</v>
      </c>
    </row>
    <row r="1360" spans="1:58" ht="27.5" customHeight="1" x14ac:dyDescent="0.35">
      <c r="A1360" s="2" t="s">
        <v>1428</v>
      </c>
      <c r="B1360" s="2" t="s">
        <v>4484</v>
      </c>
      <c r="C1360" s="12">
        <v>45216</v>
      </c>
      <c r="D1360" s="3" t="s">
        <v>5035</v>
      </c>
      <c r="E1360" s="3" t="s">
        <v>11</v>
      </c>
      <c r="F1360" s="3" t="s">
        <v>69</v>
      </c>
      <c r="G1360" s="3" t="s">
        <v>4448</v>
      </c>
      <c r="H1360" s="3" t="s">
        <v>1717</v>
      </c>
      <c r="I1360" s="3" t="s">
        <v>3894</v>
      </c>
      <c r="J1360" s="4" t="s">
        <v>4573</v>
      </c>
      <c r="K1360" s="4" t="s">
        <v>4572</v>
      </c>
      <c r="L1360" s="4" t="s">
        <v>5191</v>
      </c>
      <c r="M1360" s="4" t="s">
        <v>57</v>
      </c>
      <c r="N1360" s="4" t="s">
        <v>2624</v>
      </c>
      <c r="T1360" s="6" t="s">
        <v>5138</v>
      </c>
      <c r="U1360" s="6" t="s">
        <v>5062</v>
      </c>
      <c r="V1360" s="6" t="s">
        <v>46</v>
      </c>
      <c r="X1360" s="6" t="s">
        <v>5052</v>
      </c>
      <c r="Z1360" s="6" t="s">
        <v>3863</v>
      </c>
      <c r="AB1360" s="6" t="s">
        <v>5204</v>
      </c>
      <c r="AC1360" s="6" t="s">
        <v>5200</v>
      </c>
      <c r="AD1360" s="7" t="s">
        <v>1729</v>
      </c>
      <c r="AE1360" s="7" t="s">
        <v>1729</v>
      </c>
      <c r="AG1360" s="8" t="s">
        <v>3939</v>
      </c>
      <c r="AH1360" s="8" t="s">
        <v>3940</v>
      </c>
      <c r="AL1360" s="8" t="s">
        <v>3971</v>
      </c>
      <c r="AM1360" s="8" t="s">
        <v>3963</v>
      </c>
      <c r="AP1360" s="2">
        <v>1</v>
      </c>
      <c r="AQ1360" s="2">
        <v>0</v>
      </c>
      <c r="AR1360" s="2">
        <v>0</v>
      </c>
      <c r="AS1360" s="2">
        <v>1</v>
      </c>
      <c r="AT1360" s="2">
        <v>1</v>
      </c>
      <c r="AU1360" s="2">
        <v>0</v>
      </c>
      <c r="AV1360" s="2">
        <v>0</v>
      </c>
      <c r="AW1360" s="2">
        <v>0</v>
      </c>
      <c r="AX1360" s="2">
        <v>0</v>
      </c>
      <c r="AY1360" s="2" t="s">
        <v>5181</v>
      </c>
      <c r="AZ1360" s="2">
        <v>0</v>
      </c>
      <c r="BA1360" s="9" t="s">
        <v>4174</v>
      </c>
      <c r="BB1360" s="9" t="s">
        <v>4175</v>
      </c>
    </row>
    <row r="1361" spans="1:54" ht="27.5" customHeight="1" x14ac:dyDescent="0.35">
      <c r="A1361" s="2" t="s">
        <v>1429</v>
      </c>
      <c r="B1361" s="2" t="s">
        <v>4484</v>
      </c>
      <c r="C1361" s="12">
        <v>45216</v>
      </c>
      <c r="D1361" s="3" t="s">
        <v>5035</v>
      </c>
      <c r="E1361" s="3" t="s">
        <v>11</v>
      </c>
      <c r="F1361" s="3" t="s">
        <v>69</v>
      </c>
      <c r="G1361" s="3" t="s">
        <v>4448</v>
      </c>
      <c r="H1361" s="3" t="s">
        <v>1717</v>
      </c>
      <c r="I1361" s="3" t="s">
        <v>3894</v>
      </c>
      <c r="J1361" s="4" t="s">
        <v>4573</v>
      </c>
      <c r="K1361" s="4" t="s">
        <v>4572</v>
      </c>
      <c r="L1361" s="4" t="s">
        <v>5191</v>
      </c>
      <c r="M1361" s="4" t="s">
        <v>57</v>
      </c>
      <c r="N1361" s="4" t="s">
        <v>2624</v>
      </c>
      <c r="T1361" s="6" t="s">
        <v>5138</v>
      </c>
      <c r="U1361" s="6" t="s">
        <v>5062</v>
      </c>
      <c r="V1361" s="6" t="s">
        <v>46</v>
      </c>
      <c r="X1361" s="6" t="s">
        <v>5052</v>
      </c>
      <c r="Z1361" s="6" t="s">
        <v>3863</v>
      </c>
      <c r="AB1361" s="6" t="s">
        <v>5204</v>
      </c>
      <c r="AC1361" s="6" t="s">
        <v>5200</v>
      </c>
      <c r="AD1361" s="7" t="s">
        <v>1729</v>
      </c>
      <c r="AE1361" s="7" t="s">
        <v>1729</v>
      </c>
      <c r="AG1361" s="8" t="s">
        <v>3939</v>
      </c>
      <c r="AH1361" s="8" t="s">
        <v>3940</v>
      </c>
      <c r="AL1361" s="8" t="s">
        <v>3971</v>
      </c>
      <c r="AM1361" s="8" t="s">
        <v>3963</v>
      </c>
      <c r="AP1361" s="2">
        <v>1</v>
      </c>
      <c r="AQ1361" s="2">
        <v>0</v>
      </c>
      <c r="AR1361" s="2">
        <v>0</v>
      </c>
      <c r="AS1361" s="2">
        <v>1</v>
      </c>
      <c r="AT1361" s="2">
        <v>1</v>
      </c>
      <c r="AU1361" s="2">
        <v>0</v>
      </c>
      <c r="AV1361" s="2">
        <v>0</v>
      </c>
      <c r="AW1361" s="2">
        <v>0</v>
      </c>
      <c r="AX1361" s="2">
        <v>0</v>
      </c>
      <c r="AY1361" s="2" t="s">
        <v>5181</v>
      </c>
      <c r="AZ1361" s="2">
        <v>0</v>
      </c>
      <c r="BA1361" s="9" t="s">
        <v>4174</v>
      </c>
      <c r="BB1361" s="9" t="s">
        <v>4175</v>
      </c>
    </row>
    <row r="1362" spans="1:54" ht="27.5" customHeight="1" x14ac:dyDescent="0.35">
      <c r="A1362" s="2" t="s">
        <v>1430</v>
      </c>
      <c r="B1362" s="2" t="s">
        <v>4484</v>
      </c>
      <c r="C1362" s="12">
        <v>45216</v>
      </c>
      <c r="D1362" s="3" t="s">
        <v>5035</v>
      </c>
      <c r="E1362" s="3" t="s">
        <v>11</v>
      </c>
      <c r="F1362" s="3" t="s">
        <v>69</v>
      </c>
      <c r="G1362" s="3" t="s">
        <v>4448</v>
      </c>
      <c r="H1362" s="3" t="s">
        <v>1717</v>
      </c>
      <c r="I1362" s="3" t="s">
        <v>3894</v>
      </c>
      <c r="J1362" s="4" t="s">
        <v>4573</v>
      </c>
      <c r="K1362" s="4" t="s">
        <v>4572</v>
      </c>
      <c r="L1362" s="4" t="s">
        <v>5191</v>
      </c>
      <c r="M1362" s="4" t="s">
        <v>57</v>
      </c>
      <c r="N1362" s="4" t="s">
        <v>2624</v>
      </c>
      <c r="T1362" s="6" t="s">
        <v>5138</v>
      </c>
      <c r="U1362" s="6" t="s">
        <v>5062</v>
      </c>
      <c r="V1362" s="6" t="s">
        <v>46</v>
      </c>
      <c r="X1362" s="6" t="s">
        <v>5052</v>
      </c>
      <c r="Z1362" s="6" t="s">
        <v>3863</v>
      </c>
      <c r="AB1362" s="6" t="s">
        <v>5204</v>
      </c>
      <c r="AC1362" s="6" t="s">
        <v>5200</v>
      </c>
      <c r="AD1362" s="7" t="s">
        <v>1729</v>
      </c>
      <c r="AE1362" s="7" t="s">
        <v>1729</v>
      </c>
      <c r="AG1362" s="8" t="s">
        <v>3939</v>
      </c>
      <c r="AH1362" s="8" t="s">
        <v>3940</v>
      </c>
      <c r="AL1362" s="8" t="s">
        <v>3971</v>
      </c>
      <c r="AM1362" s="8" t="s">
        <v>3963</v>
      </c>
      <c r="AP1362" s="2">
        <v>1</v>
      </c>
      <c r="AQ1362" s="2">
        <v>0</v>
      </c>
      <c r="AR1362" s="2">
        <v>0</v>
      </c>
      <c r="AS1362" s="2">
        <v>1</v>
      </c>
      <c r="AT1362" s="2">
        <v>1</v>
      </c>
      <c r="AU1362" s="2">
        <v>0</v>
      </c>
      <c r="AV1362" s="2">
        <v>0</v>
      </c>
      <c r="AW1362" s="2">
        <v>0</v>
      </c>
      <c r="AX1362" s="2">
        <v>0</v>
      </c>
      <c r="AY1362" s="2" t="s">
        <v>5181</v>
      </c>
      <c r="AZ1362" s="2">
        <v>0</v>
      </c>
      <c r="BA1362" s="9" t="s">
        <v>4174</v>
      </c>
      <c r="BB1362" s="9" t="s">
        <v>4175</v>
      </c>
    </row>
    <row r="1363" spans="1:54" ht="27.5" customHeight="1" x14ac:dyDescent="0.35">
      <c r="A1363" s="2" t="s">
        <v>1431</v>
      </c>
      <c r="B1363" s="2" t="s">
        <v>4484</v>
      </c>
      <c r="C1363" s="12">
        <v>45216</v>
      </c>
      <c r="D1363" s="3" t="s">
        <v>5035</v>
      </c>
      <c r="E1363" s="3" t="s">
        <v>11</v>
      </c>
      <c r="F1363" s="3" t="s">
        <v>69</v>
      </c>
      <c r="G1363" s="3" t="s">
        <v>4448</v>
      </c>
      <c r="H1363" s="3" t="s">
        <v>1717</v>
      </c>
      <c r="I1363" s="3" t="s">
        <v>3894</v>
      </c>
      <c r="J1363" s="4" t="s">
        <v>4573</v>
      </c>
      <c r="K1363" s="4" t="s">
        <v>4572</v>
      </c>
      <c r="L1363" s="4" t="s">
        <v>5191</v>
      </c>
      <c r="M1363" s="4" t="s">
        <v>57</v>
      </c>
      <c r="N1363" s="4" t="s">
        <v>2624</v>
      </c>
      <c r="T1363" s="6" t="s">
        <v>5138</v>
      </c>
      <c r="U1363" s="6" t="s">
        <v>5062</v>
      </c>
      <c r="V1363" s="6" t="s">
        <v>46</v>
      </c>
      <c r="X1363" s="6" t="s">
        <v>5052</v>
      </c>
      <c r="Z1363" s="6" t="s">
        <v>3863</v>
      </c>
      <c r="AB1363" s="6" t="s">
        <v>5204</v>
      </c>
      <c r="AC1363" s="6" t="s">
        <v>5200</v>
      </c>
      <c r="AD1363" s="7" t="s">
        <v>1729</v>
      </c>
      <c r="AE1363" s="7" t="s">
        <v>1729</v>
      </c>
      <c r="AG1363" s="8" t="s">
        <v>3939</v>
      </c>
      <c r="AH1363" s="8" t="s">
        <v>3940</v>
      </c>
      <c r="AL1363" s="8" t="s">
        <v>3971</v>
      </c>
      <c r="AM1363" s="8" t="s">
        <v>3963</v>
      </c>
      <c r="AP1363" s="2">
        <v>1</v>
      </c>
      <c r="AQ1363" s="2">
        <v>0</v>
      </c>
      <c r="AR1363" s="2">
        <v>0</v>
      </c>
      <c r="AS1363" s="2">
        <v>1</v>
      </c>
      <c r="AT1363" s="2">
        <v>1</v>
      </c>
      <c r="AU1363" s="2">
        <v>0</v>
      </c>
      <c r="AV1363" s="2">
        <v>0</v>
      </c>
      <c r="AW1363" s="2">
        <v>0</v>
      </c>
      <c r="AX1363" s="2">
        <v>0</v>
      </c>
      <c r="AY1363" s="2" t="s">
        <v>5181</v>
      </c>
      <c r="AZ1363" s="2">
        <v>0</v>
      </c>
      <c r="BA1363" s="9" t="s">
        <v>4174</v>
      </c>
      <c r="BB1363" s="9" t="s">
        <v>4175</v>
      </c>
    </row>
    <row r="1364" spans="1:54" ht="27.5" customHeight="1" x14ac:dyDescent="0.35">
      <c r="A1364" s="2" t="s">
        <v>1432</v>
      </c>
      <c r="B1364" s="2" t="s">
        <v>4484</v>
      </c>
      <c r="C1364" s="12">
        <v>45216</v>
      </c>
      <c r="D1364" s="3" t="s">
        <v>5035</v>
      </c>
      <c r="E1364" s="3" t="s">
        <v>11</v>
      </c>
      <c r="F1364" s="3" t="s">
        <v>69</v>
      </c>
      <c r="G1364" s="3" t="s">
        <v>4448</v>
      </c>
      <c r="H1364" s="3" t="s">
        <v>1717</v>
      </c>
      <c r="I1364" s="3" t="s">
        <v>3894</v>
      </c>
      <c r="J1364" s="4" t="s">
        <v>4573</v>
      </c>
      <c r="K1364" s="4" t="s">
        <v>4572</v>
      </c>
      <c r="L1364" s="4" t="s">
        <v>5191</v>
      </c>
      <c r="M1364" s="4" t="s">
        <v>57</v>
      </c>
      <c r="N1364" s="4" t="s">
        <v>2624</v>
      </c>
      <c r="T1364" s="6" t="s">
        <v>5138</v>
      </c>
      <c r="U1364" s="6" t="s">
        <v>5062</v>
      </c>
      <c r="V1364" s="6" t="s">
        <v>46</v>
      </c>
      <c r="X1364" s="6" t="s">
        <v>5052</v>
      </c>
      <c r="Z1364" s="6" t="s">
        <v>3863</v>
      </c>
      <c r="AB1364" s="6" t="s">
        <v>5204</v>
      </c>
      <c r="AC1364" s="6" t="s">
        <v>5200</v>
      </c>
      <c r="AD1364" s="7" t="s">
        <v>1729</v>
      </c>
      <c r="AE1364" s="7" t="s">
        <v>1729</v>
      </c>
      <c r="AG1364" s="8" t="s">
        <v>3939</v>
      </c>
      <c r="AH1364" s="8" t="s">
        <v>3940</v>
      </c>
      <c r="AL1364" s="8" t="s">
        <v>3971</v>
      </c>
      <c r="AM1364" s="8" t="s">
        <v>3963</v>
      </c>
      <c r="AP1364" s="2">
        <v>1</v>
      </c>
      <c r="AQ1364" s="2">
        <v>0</v>
      </c>
      <c r="AR1364" s="2">
        <v>0</v>
      </c>
      <c r="AS1364" s="2">
        <v>1</v>
      </c>
      <c r="AT1364" s="2">
        <v>1</v>
      </c>
      <c r="AU1364" s="2">
        <v>0</v>
      </c>
      <c r="AV1364" s="2">
        <v>0</v>
      </c>
      <c r="AW1364" s="2">
        <v>0</v>
      </c>
      <c r="AX1364" s="2">
        <v>0</v>
      </c>
      <c r="AY1364" s="2" t="s">
        <v>5181</v>
      </c>
      <c r="AZ1364" s="2">
        <v>0</v>
      </c>
      <c r="BA1364" s="9" t="s">
        <v>4174</v>
      </c>
      <c r="BB1364" s="9" t="s">
        <v>4175</v>
      </c>
    </row>
    <row r="1365" spans="1:54" ht="27.5" customHeight="1" x14ac:dyDescent="0.35">
      <c r="A1365" s="2" t="s">
        <v>1433</v>
      </c>
      <c r="B1365" s="2" t="s">
        <v>4484</v>
      </c>
      <c r="C1365" s="12">
        <v>45216</v>
      </c>
      <c r="D1365" s="3" t="s">
        <v>5035</v>
      </c>
      <c r="E1365" s="3" t="s">
        <v>11</v>
      </c>
      <c r="F1365" s="3" t="s">
        <v>69</v>
      </c>
      <c r="G1365" s="3" t="s">
        <v>4448</v>
      </c>
      <c r="H1365" s="3" t="s">
        <v>1717</v>
      </c>
      <c r="I1365" s="3" t="s">
        <v>3894</v>
      </c>
      <c r="J1365" s="4" t="s">
        <v>4573</v>
      </c>
      <c r="K1365" s="4" t="s">
        <v>4572</v>
      </c>
      <c r="L1365" s="4" t="s">
        <v>5191</v>
      </c>
      <c r="M1365" s="4" t="s">
        <v>57</v>
      </c>
      <c r="N1365" s="4" t="s">
        <v>2624</v>
      </c>
      <c r="T1365" s="6" t="s">
        <v>5138</v>
      </c>
      <c r="U1365" s="6" t="s">
        <v>5062</v>
      </c>
      <c r="V1365" s="6" t="s">
        <v>46</v>
      </c>
      <c r="X1365" s="6" t="s">
        <v>5052</v>
      </c>
      <c r="Z1365" s="6" t="s">
        <v>3863</v>
      </c>
      <c r="AB1365" s="6" t="s">
        <v>5204</v>
      </c>
      <c r="AC1365" s="6" t="s">
        <v>5200</v>
      </c>
      <c r="AD1365" s="7" t="s">
        <v>1729</v>
      </c>
      <c r="AE1365" s="7" t="s">
        <v>1729</v>
      </c>
      <c r="AG1365" s="8" t="s">
        <v>3939</v>
      </c>
      <c r="AH1365" s="8" t="s">
        <v>3940</v>
      </c>
      <c r="AL1365" s="8" t="s">
        <v>3971</v>
      </c>
      <c r="AM1365" s="8" t="s">
        <v>3963</v>
      </c>
      <c r="AP1365" s="2">
        <v>1</v>
      </c>
      <c r="AQ1365" s="2">
        <v>0</v>
      </c>
      <c r="AR1365" s="2">
        <v>0</v>
      </c>
      <c r="AS1365" s="2">
        <v>1</v>
      </c>
      <c r="AT1365" s="2">
        <v>1</v>
      </c>
      <c r="AU1365" s="2">
        <v>0</v>
      </c>
      <c r="AV1365" s="2">
        <v>0</v>
      </c>
      <c r="AW1365" s="2">
        <v>0</v>
      </c>
      <c r="AX1365" s="2">
        <v>0</v>
      </c>
      <c r="AY1365" s="2" t="s">
        <v>5181</v>
      </c>
      <c r="AZ1365" s="2">
        <v>0</v>
      </c>
      <c r="BA1365" s="9" t="s">
        <v>4174</v>
      </c>
      <c r="BB1365" s="9" t="s">
        <v>4175</v>
      </c>
    </row>
    <row r="1366" spans="1:54" ht="27.5" customHeight="1" x14ac:dyDescent="0.35">
      <c r="A1366" s="2" t="s">
        <v>1434</v>
      </c>
      <c r="B1366" s="2" t="s">
        <v>4484</v>
      </c>
      <c r="C1366" s="12">
        <v>45216</v>
      </c>
      <c r="D1366" s="3" t="s">
        <v>5035</v>
      </c>
      <c r="E1366" s="3" t="s">
        <v>11</v>
      </c>
      <c r="F1366" s="3" t="s">
        <v>69</v>
      </c>
      <c r="G1366" s="3" t="s">
        <v>4448</v>
      </c>
      <c r="H1366" s="3" t="s">
        <v>1717</v>
      </c>
      <c r="I1366" s="3" t="s">
        <v>3894</v>
      </c>
      <c r="J1366" s="4" t="s">
        <v>4573</v>
      </c>
      <c r="K1366" s="4" t="s">
        <v>4572</v>
      </c>
      <c r="L1366" s="4" t="s">
        <v>5191</v>
      </c>
      <c r="M1366" s="4" t="s">
        <v>57</v>
      </c>
      <c r="N1366" s="4" t="s">
        <v>2624</v>
      </c>
      <c r="T1366" s="6" t="s">
        <v>5138</v>
      </c>
      <c r="U1366" s="6" t="s">
        <v>5062</v>
      </c>
      <c r="V1366" s="6" t="s">
        <v>46</v>
      </c>
      <c r="X1366" s="6" t="s">
        <v>5052</v>
      </c>
      <c r="Z1366" s="6" t="s">
        <v>3863</v>
      </c>
      <c r="AB1366" s="6" t="s">
        <v>5204</v>
      </c>
      <c r="AC1366" s="6" t="s">
        <v>5200</v>
      </c>
      <c r="AD1366" s="7" t="s">
        <v>1729</v>
      </c>
      <c r="AE1366" s="7" t="s">
        <v>1729</v>
      </c>
      <c r="AG1366" s="8" t="s">
        <v>3939</v>
      </c>
      <c r="AH1366" s="8" t="s">
        <v>3940</v>
      </c>
      <c r="AL1366" s="8" t="s">
        <v>3971</v>
      </c>
      <c r="AM1366" s="8" t="s">
        <v>3963</v>
      </c>
      <c r="AP1366" s="2">
        <v>1</v>
      </c>
      <c r="AQ1366" s="2">
        <v>0</v>
      </c>
      <c r="AR1366" s="2">
        <v>0</v>
      </c>
      <c r="AS1366" s="2">
        <v>1</v>
      </c>
      <c r="AT1366" s="2">
        <v>1</v>
      </c>
      <c r="AU1366" s="2">
        <v>0</v>
      </c>
      <c r="AV1366" s="2">
        <v>0</v>
      </c>
      <c r="AW1366" s="2">
        <v>0</v>
      </c>
      <c r="AX1366" s="2">
        <v>0</v>
      </c>
      <c r="AY1366" s="2" t="s">
        <v>5181</v>
      </c>
      <c r="AZ1366" s="2">
        <v>0</v>
      </c>
      <c r="BA1366" s="9" t="s">
        <v>4174</v>
      </c>
      <c r="BB1366" s="9" t="s">
        <v>4175</v>
      </c>
    </row>
    <row r="1367" spans="1:54" ht="27.5" customHeight="1" x14ac:dyDescent="0.35">
      <c r="A1367" s="2" t="s">
        <v>1435</v>
      </c>
      <c r="B1367" s="2" t="s">
        <v>4484</v>
      </c>
      <c r="C1367" s="12">
        <v>45216</v>
      </c>
      <c r="D1367" s="3" t="s">
        <v>5035</v>
      </c>
      <c r="E1367" s="3" t="s">
        <v>11</v>
      </c>
      <c r="F1367" s="3" t="s">
        <v>69</v>
      </c>
      <c r="G1367" s="3" t="s">
        <v>4448</v>
      </c>
      <c r="H1367" s="3" t="s">
        <v>1717</v>
      </c>
      <c r="I1367" s="3" t="s">
        <v>3894</v>
      </c>
      <c r="J1367" s="4" t="s">
        <v>4573</v>
      </c>
      <c r="K1367" s="4" t="s">
        <v>4572</v>
      </c>
      <c r="L1367" s="4" t="s">
        <v>5191</v>
      </c>
      <c r="M1367" s="4" t="s">
        <v>57</v>
      </c>
      <c r="N1367" s="4" t="s">
        <v>2624</v>
      </c>
      <c r="T1367" s="6" t="s">
        <v>5138</v>
      </c>
      <c r="U1367" s="6" t="s">
        <v>5062</v>
      </c>
      <c r="V1367" s="6" t="s">
        <v>46</v>
      </c>
      <c r="X1367" s="6" t="s">
        <v>5052</v>
      </c>
      <c r="Z1367" s="6" t="s">
        <v>3863</v>
      </c>
      <c r="AB1367" s="6" t="s">
        <v>5204</v>
      </c>
      <c r="AC1367" s="6" t="s">
        <v>5200</v>
      </c>
      <c r="AD1367" s="7" t="s">
        <v>1729</v>
      </c>
      <c r="AE1367" s="7" t="s">
        <v>1729</v>
      </c>
      <c r="AG1367" s="8" t="s">
        <v>3939</v>
      </c>
      <c r="AH1367" s="8" t="s">
        <v>3940</v>
      </c>
      <c r="AL1367" s="8" t="s">
        <v>3971</v>
      </c>
      <c r="AM1367" s="8" t="s">
        <v>3963</v>
      </c>
      <c r="AP1367" s="2">
        <v>1</v>
      </c>
      <c r="AQ1367" s="2">
        <v>0</v>
      </c>
      <c r="AR1367" s="2">
        <v>0</v>
      </c>
      <c r="AS1367" s="2">
        <v>1</v>
      </c>
      <c r="AT1367" s="2">
        <v>1</v>
      </c>
      <c r="AU1367" s="2">
        <v>0</v>
      </c>
      <c r="AV1367" s="2">
        <v>0</v>
      </c>
      <c r="AW1367" s="2">
        <v>0</v>
      </c>
      <c r="AX1367" s="2">
        <v>0</v>
      </c>
      <c r="AY1367" s="2" t="s">
        <v>5181</v>
      </c>
      <c r="AZ1367" s="2">
        <v>0</v>
      </c>
      <c r="BA1367" s="9" t="s">
        <v>4174</v>
      </c>
      <c r="BB1367" s="9" t="s">
        <v>4175</v>
      </c>
    </row>
    <row r="1368" spans="1:54" ht="27.5" customHeight="1" x14ac:dyDescent="0.35">
      <c r="A1368" s="2" t="s">
        <v>1436</v>
      </c>
      <c r="B1368" s="2" t="s">
        <v>4484</v>
      </c>
      <c r="C1368" s="12">
        <v>45216</v>
      </c>
      <c r="D1368" s="3" t="s">
        <v>5035</v>
      </c>
      <c r="E1368" s="3" t="s">
        <v>11</v>
      </c>
      <c r="F1368" s="3" t="s">
        <v>69</v>
      </c>
      <c r="G1368" s="3" t="s">
        <v>4448</v>
      </c>
      <c r="H1368" s="3" t="s">
        <v>1717</v>
      </c>
      <c r="I1368" s="3" t="s">
        <v>3894</v>
      </c>
      <c r="J1368" s="4" t="s">
        <v>4573</v>
      </c>
      <c r="K1368" s="4" t="s">
        <v>4572</v>
      </c>
      <c r="L1368" s="4" t="s">
        <v>5191</v>
      </c>
      <c r="M1368" s="4" t="s">
        <v>57</v>
      </c>
      <c r="N1368" s="4" t="s">
        <v>2624</v>
      </c>
      <c r="T1368" s="6" t="s">
        <v>5138</v>
      </c>
      <c r="U1368" s="6" t="s">
        <v>5062</v>
      </c>
      <c r="V1368" s="6" t="s">
        <v>46</v>
      </c>
      <c r="X1368" s="6" t="s">
        <v>5052</v>
      </c>
      <c r="Z1368" s="6" t="s">
        <v>3863</v>
      </c>
      <c r="AB1368" s="6" t="s">
        <v>5204</v>
      </c>
      <c r="AC1368" s="6" t="s">
        <v>5200</v>
      </c>
      <c r="AD1368" s="7" t="s">
        <v>1729</v>
      </c>
      <c r="AE1368" s="7" t="s">
        <v>1729</v>
      </c>
      <c r="AG1368" s="8" t="s">
        <v>3939</v>
      </c>
      <c r="AH1368" s="8" t="s">
        <v>3940</v>
      </c>
      <c r="AL1368" s="8" t="s">
        <v>3971</v>
      </c>
      <c r="AM1368" s="8" t="s">
        <v>3963</v>
      </c>
      <c r="AP1368" s="2">
        <v>1</v>
      </c>
      <c r="AQ1368" s="2">
        <v>0</v>
      </c>
      <c r="AR1368" s="2">
        <v>0</v>
      </c>
      <c r="AS1368" s="2">
        <v>1</v>
      </c>
      <c r="AT1368" s="2">
        <v>1</v>
      </c>
      <c r="AU1368" s="2">
        <v>0</v>
      </c>
      <c r="AV1368" s="2">
        <v>0</v>
      </c>
      <c r="AW1368" s="2">
        <v>0</v>
      </c>
      <c r="AX1368" s="2">
        <v>0</v>
      </c>
      <c r="AY1368" s="2" t="s">
        <v>5181</v>
      </c>
      <c r="AZ1368" s="2">
        <v>0</v>
      </c>
      <c r="BA1368" s="9" t="s">
        <v>4174</v>
      </c>
      <c r="BB1368" s="9" t="s">
        <v>4175</v>
      </c>
    </row>
    <row r="1369" spans="1:54" ht="27.5" customHeight="1" x14ac:dyDescent="0.35">
      <c r="A1369" s="2" t="s">
        <v>1437</v>
      </c>
      <c r="B1369" s="2" t="s">
        <v>4484</v>
      </c>
      <c r="C1369" s="12">
        <v>45216</v>
      </c>
      <c r="D1369" s="3" t="s">
        <v>5035</v>
      </c>
      <c r="E1369" s="3" t="s">
        <v>11</v>
      </c>
      <c r="F1369" s="3" t="s">
        <v>69</v>
      </c>
      <c r="G1369" s="3" t="s">
        <v>4448</v>
      </c>
      <c r="H1369" s="3" t="s">
        <v>1717</v>
      </c>
      <c r="I1369" s="3" t="s">
        <v>3894</v>
      </c>
      <c r="J1369" s="4" t="s">
        <v>4573</v>
      </c>
      <c r="K1369" s="4" t="s">
        <v>4572</v>
      </c>
      <c r="L1369" s="4" t="s">
        <v>5191</v>
      </c>
      <c r="M1369" s="4" t="s">
        <v>57</v>
      </c>
      <c r="N1369" s="4" t="s">
        <v>2624</v>
      </c>
      <c r="T1369" s="6" t="s">
        <v>5138</v>
      </c>
      <c r="U1369" s="6" t="s">
        <v>5062</v>
      </c>
      <c r="V1369" s="6" t="s">
        <v>46</v>
      </c>
      <c r="X1369" s="6" t="s">
        <v>5052</v>
      </c>
      <c r="Z1369" s="6" t="s">
        <v>3863</v>
      </c>
      <c r="AB1369" s="6" t="s">
        <v>5204</v>
      </c>
      <c r="AC1369" s="6" t="s">
        <v>5200</v>
      </c>
      <c r="AD1369" s="7" t="s">
        <v>1729</v>
      </c>
      <c r="AE1369" s="7" t="s">
        <v>1729</v>
      </c>
      <c r="AG1369" s="8" t="s">
        <v>3939</v>
      </c>
      <c r="AH1369" s="8" t="s">
        <v>3940</v>
      </c>
      <c r="AL1369" s="8" t="s">
        <v>3971</v>
      </c>
      <c r="AM1369" s="8" t="s">
        <v>3963</v>
      </c>
      <c r="AP1369" s="2">
        <v>1</v>
      </c>
      <c r="AQ1369" s="2">
        <v>0</v>
      </c>
      <c r="AR1369" s="2">
        <v>0</v>
      </c>
      <c r="AS1369" s="2">
        <v>1</v>
      </c>
      <c r="AT1369" s="2">
        <v>1</v>
      </c>
      <c r="AU1369" s="2">
        <v>0</v>
      </c>
      <c r="AV1369" s="2">
        <v>0</v>
      </c>
      <c r="AW1369" s="2">
        <v>0</v>
      </c>
      <c r="AX1369" s="2">
        <v>0</v>
      </c>
      <c r="AY1369" s="2" t="s">
        <v>5181</v>
      </c>
      <c r="AZ1369" s="2">
        <v>0</v>
      </c>
      <c r="BA1369" s="9" t="s">
        <v>4174</v>
      </c>
      <c r="BB1369" s="9" t="s">
        <v>4175</v>
      </c>
    </row>
    <row r="1370" spans="1:54" ht="27.5" customHeight="1" x14ac:dyDescent="0.35">
      <c r="A1370" s="2" t="s">
        <v>1438</v>
      </c>
      <c r="B1370" s="2" t="s">
        <v>4484</v>
      </c>
      <c r="C1370" s="12">
        <v>45216</v>
      </c>
      <c r="D1370" s="3" t="s">
        <v>5035</v>
      </c>
      <c r="E1370" s="3" t="s">
        <v>11</v>
      </c>
      <c r="F1370" s="3" t="s">
        <v>69</v>
      </c>
      <c r="G1370" s="3" t="s">
        <v>4448</v>
      </c>
      <c r="H1370" s="3" t="s">
        <v>1717</v>
      </c>
      <c r="I1370" s="3" t="s">
        <v>3894</v>
      </c>
      <c r="J1370" s="4" t="s">
        <v>4573</v>
      </c>
      <c r="K1370" s="4" t="s">
        <v>4572</v>
      </c>
      <c r="L1370" s="4" t="s">
        <v>5191</v>
      </c>
      <c r="M1370" s="4" t="s">
        <v>57</v>
      </c>
      <c r="N1370" s="4" t="s">
        <v>2624</v>
      </c>
      <c r="T1370" s="6" t="s">
        <v>5138</v>
      </c>
      <c r="U1370" s="6" t="s">
        <v>5062</v>
      </c>
      <c r="V1370" s="6" t="s">
        <v>46</v>
      </c>
      <c r="X1370" s="6" t="s">
        <v>5052</v>
      </c>
      <c r="Z1370" s="6" t="s">
        <v>3863</v>
      </c>
      <c r="AB1370" s="6" t="s">
        <v>5204</v>
      </c>
      <c r="AC1370" s="6" t="s">
        <v>5200</v>
      </c>
      <c r="AD1370" s="7" t="s">
        <v>1729</v>
      </c>
      <c r="AE1370" s="7" t="s">
        <v>1729</v>
      </c>
      <c r="AG1370" s="8" t="s">
        <v>3939</v>
      </c>
      <c r="AH1370" s="8" t="s">
        <v>3940</v>
      </c>
      <c r="AL1370" s="8" t="s">
        <v>3971</v>
      </c>
      <c r="AM1370" s="8" t="s">
        <v>3963</v>
      </c>
      <c r="AP1370" s="2">
        <v>1</v>
      </c>
      <c r="AQ1370" s="2">
        <v>0</v>
      </c>
      <c r="AR1370" s="2">
        <v>0</v>
      </c>
      <c r="AS1370" s="2">
        <v>1</v>
      </c>
      <c r="AT1370" s="2">
        <v>1</v>
      </c>
      <c r="AU1370" s="2">
        <v>0</v>
      </c>
      <c r="AV1370" s="2">
        <v>0</v>
      </c>
      <c r="AW1370" s="2">
        <v>0</v>
      </c>
      <c r="AX1370" s="2">
        <v>0</v>
      </c>
      <c r="AY1370" s="2" t="s">
        <v>5181</v>
      </c>
      <c r="AZ1370" s="2">
        <v>0</v>
      </c>
      <c r="BA1370" s="9" t="s">
        <v>4174</v>
      </c>
      <c r="BB1370" s="9" t="s">
        <v>4175</v>
      </c>
    </row>
    <row r="1371" spans="1:54" ht="27.5" customHeight="1" x14ac:dyDescent="0.35">
      <c r="A1371" s="2" t="s">
        <v>1439</v>
      </c>
      <c r="B1371" s="2" t="s">
        <v>4484</v>
      </c>
      <c r="C1371" s="12">
        <v>45216</v>
      </c>
      <c r="D1371" s="3" t="s">
        <v>5035</v>
      </c>
      <c r="E1371" s="3" t="s">
        <v>11</v>
      </c>
      <c r="F1371" s="3" t="s">
        <v>69</v>
      </c>
      <c r="G1371" s="3" t="s">
        <v>4448</v>
      </c>
      <c r="H1371" s="3" t="s">
        <v>1717</v>
      </c>
      <c r="I1371" s="3" t="s">
        <v>3894</v>
      </c>
      <c r="J1371" s="4" t="s">
        <v>4573</v>
      </c>
      <c r="K1371" s="4" t="s">
        <v>4572</v>
      </c>
      <c r="L1371" s="4" t="s">
        <v>5191</v>
      </c>
      <c r="M1371" s="4" t="s">
        <v>57</v>
      </c>
      <c r="N1371" s="4" t="s">
        <v>2624</v>
      </c>
      <c r="T1371" s="6" t="s">
        <v>5138</v>
      </c>
      <c r="U1371" s="6" t="s">
        <v>5062</v>
      </c>
      <c r="V1371" s="6" t="s">
        <v>46</v>
      </c>
      <c r="X1371" s="6" t="s">
        <v>5052</v>
      </c>
      <c r="Z1371" s="6" t="s">
        <v>3863</v>
      </c>
      <c r="AB1371" s="6" t="s">
        <v>5204</v>
      </c>
      <c r="AC1371" s="6" t="s">
        <v>5200</v>
      </c>
      <c r="AD1371" s="7" t="s">
        <v>1729</v>
      </c>
      <c r="AE1371" s="7" t="s">
        <v>1729</v>
      </c>
      <c r="AG1371" s="8" t="s">
        <v>3939</v>
      </c>
      <c r="AH1371" s="8" t="s">
        <v>3940</v>
      </c>
      <c r="AL1371" s="8" t="s">
        <v>3971</v>
      </c>
      <c r="AM1371" s="8" t="s">
        <v>3963</v>
      </c>
      <c r="AP1371" s="2">
        <v>1</v>
      </c>
      <c r="AQ1371" s="2">
        <v>0</v>
      </c>
      <c r="AR1371" s="2">
        <v>0</v>
      </c>
      <c r="AS1371" s="2">
        <v>1</v>
      </c>
      <c r="AT1371" s="2">
        <v>1</v>
      </c>
      <c r="AU1371" s="2">
        <v>0</v>
      </c>
      <c r="AV1371" s="2">
        <v>0</v>
      </c>
      <c r="AW1371" s="2">
        <v>0</v>
      </c>
      <c r="AX1371" s="2">
        <v>0</v>
      </c>
      <c r="AY1371" s="2" t="s">
        <v>5181</v>
      </c>
      <c r="AZ1371" s="2">
        <v>0</v>
      </c>
      <c r="BA1371" s="9" t="s">
        <v>4174</v>
      </c>
      <c r="BB1371" s="9" t="s">
        <v>4175</v>
      </c>
    </row>
    <row r="1372" spans="1:54" ht="27.5" customHeight="1" x14ac:dyDescent="0.35">
      <c r="A1372" s="2" t="s">
        <v>1440</v>
      </c>
      <c r="B1372" s="2" t="s">
        <v>4484</v>
      </c>
      <c r="C1372" s="12">
        <v>45216</v>
      </c>
      <c r="D1372" s="3" t="s">
        <v>5035</v>
      </c>
      <c r="E1372" s="3" t="s">
        <v>11</v>
      </c>
      <c r="F1372" s="3" t="s">
        <v>69</v>
      </c>
      <c r="G1372" s="3" t="s">
        <v>4448</v>
      </c>
      <c r="H1372" s="3" t="s">
        <v>1717</v>
      </c>
      <c r="I1372" s="3" t="s">
        <v>3894</v>
      </c>
      <c r="J1372" s="4" t="s">
        <v>4573</v>
      </c>
      <c r="K1372" s="4" t="s">
        <v>4572</v>
      </c>
      <c r="L1372" s="4" t="s">
        <v>5191</v>
      </c>
      <c r="M1372" s="4" t="s">
        <v>57</v>
      </c>
      <c r="N1372" s="4" t="s">
        <v>2624</v>
      </c>
      <c r="T1372" s="6" t="s">
        <v>5138</v>
      </c>
      <c r="U1372" s="6" t="s">
        <v>5062</v>
      </c>
      <c r="V1372" s="6" t="s">
        <v>46</v>
      </c>
      <c r="X1372" s="6" t="s">
        <v>5052</v>
      </c>
      <c r="Z1372" s="6" t="s">
        <v>3863</v>
      </c>
      <c r="AB1372" s="6" t="s">
        <v>5204</v>
      </c>
      <c r="AC1372" s="6" t="s">
        <v>5200</v>
      </c>
      <c r="AD1372" s="7" t="s">
        <v>1729</v>
      </c>
      <c r="AE1372" s="7" t="s">
        <v>1729</v>
      </c>
      <c r="AG1372" s="8" t="s">
        <v>3939</v>
      </c>
      <c r="AH1372" s="8" t="s">
        <v>3940</v>
      </c>
      <c r="AL1372" s="8" t="s">
        <v>3971</v>
      </c>
      <c r="AM1372" s="8" t="s">
        <v>3963</v>
      </c>
      <c r="AP1372" s="2">
        <v>1</v>
      </c>
      <c r="AQ1372" s="2">
        <v>0</v>
      </c>
      <c r="AR1372" s="2">
        <v>0</v>
      </c>
      <c r="AS1372" s="2">
        <v>1</v>
      </c>
      <c r="AT1372" s="2">
        <v>1</v>
      </c>
      <c r="AU1372" s="2">
        <v>0</v>
      </c>
      <c r="AV1372" s="2">
        <v>0</v>
      </c>
      <c r="AW1372" s="2">
        <v>0</v>
      </c>
      <c r="AX1372" s="2">
        <v>0</v>
      </c>
      <c r="AY1372" s="2" t="s">
        <v>5181</v>
      </c>
      <c r="AZ1372" s="2">
        <v>0</v>
      </c>
      <c r="BA1372" s="9" t="s">
        <v>4174</v>
      </c>
      <c r="BB1372" s="9" t="s">
        <v>4175</v>
      </c>
    </row>
    <row r="1373" spans="1:54" ht="27.5" customHeight="1" x14ac:dyDescent="0.35">
      <c r="A1373" s="2" t="s">
        <v>1441</v>
      </c>
      <c r="B1373" s="2" t="s">
        <v>4484</v>
      </c>
      <c r="C1373" s="12">
        <v>45216</v>
      </c>
      <c r="D1373" s="3" t="s">
        <v>5035</v>
      </c>
      <c r="E1373" s="3" t="s">
        <v>11</v>
      </c>
      <c r="F1373" s="3" t="s">
        <v>69</v>
      </c>
      <c r="G1373" s="3" t="s">
        <v>4448</v>
      </c>
      <c r="H1373" s="3" t="s">
        <v>1717</v>
      </c>
      <c r="I1373" s="3" t="s">
        <v>3894</v>
      </c>
      <c r="J1373" s="4" t="s">
        <v>4573</v>
      </c>
      <c r="K1373" s="4" t="s">
        <v>4572</v>
      </c>
      <c r="L1373" s="4" t="s">
        <v>5191</v>
      </c>
      <c r="M1373" s="4" t="s">
        <v>57</v>
      </c>
      <c r="N1373" s="4" t="s">
        <v>2624</v>
      </c>
      <c r="T1373" s="6" t="s">
        <v>5138</v>
      </c>
      <c r="U1373" s="6" t="s">
        <v>5062</v>
      </c>
      <c r="V1373" s="6" t="s">
        <v>46</v>
      </c>
      <c r="X1373" s="6" t="s">
        <v>5052</v>
      </c>
      <c r="Z1373" s="6" t="s">
        <v>3863</v>
      </c>
      <c r="AB1373" s="6" t="s">
        <v>5204</v>
      </c>
      <c r="AC1373" s="6" t="s">
        <v>5200</v>
      </c>
      <c r="AD1373" s="7" t="s">
        <v>1729</v>
      </c>
      <c r="AE1373" s="7" t="s">
        <v>1729</v>
      </c>
      <c r="AG1373" s="8" t="s">
        <v>3939</v>
      </c>
      <c r="AH1373" s="8" t="s">
        <v>3940</v>
      </c>
      <c r="AL1373" s="8" t="s">
        <v>3971</v>
      </c>
      <c r="AM1373" s="8" t="s">
        <v>3963</v>
      </c>
      <c r="AP1373" s="2">
        <v>1</v>
      </c>
      <c r="AQ1373" s="2">
        <v>0</v>
      </c>
      <c r="AR1373" s="2">
        <v>0</v>
      </c>
      <c r="AS1373" s="2">
        <v>1</v>
      </c>
      <c r="AT1373" s="2">
        <v>1</v>
      </c>
      <c r="AU1373" s="2">
        <v>0</v>
      </c>
      <c r="AV1373" s="2">
        <v>0</v>
      </c>
      <c r="AW1373" s="2">
        <v>0</v>
      </c>
      <c r="AX1373" s="2">
        <v>0</v>
      </c>
      <c r="AY1373" s="2" t="s">
        <v>5181</v>
      </c>
      <c r="AZ1373" s="2">
        <v>0</v>
      </c>
      <c r="BA1373" s="9" t="s">
        <v>4174</v>
      </c>
      <c r="BB1373" s="9" t="s">
        <v>4175</v>
      </c>
    </row>
    <row r="1374" spans="1:54" ht="27.5" customHeight="1" x14ac:dyDescent="0.35">
      <c r="A1374" s="2" t="s">
        <v>1442</v>
      </c>
      <c r="B1374" s="2" t="s">
        <v>4484</v>
      </c>
      <c r="C1374" s="12">
        <v>45216</v>
      </c>
      <c r="D1374" s="3" t="s">
        <v>5035</v>
      </c>
      <c r="E1374" s="3" t="s">
        <v>11</v>
      </c>
      <c r="F1374" s="3" t="s">
        <v>69</v>
      </c>
      <c r="G1374" s="3" t="s">
        <v>4448</v>
      </c>
      <c r="H1374" s="3" t="s">
        <v>1717</v>
      </c>
      <c r="I1374" s="3" t="s">
        <v>3894</v>
      </c>
      <c r="J1374" s="4" t="s">
        <v>4573</v>
      </c>
      <c r="K1374" s="4" t="s">
        <v>4572</v>
      </c>
      <c r="L1374" s="4" t="s">
        <v>5191</v>
      </c>
      <c r="M1374" s="4" t="s">
        <v>57</v>
      </c>
      <c r="N1374" s="4" t="s">
        <v>2624</v>
      </c>
      <c r="T1374" s="6" t="s">
        <v>5138</v>
      </c>
      <c r="U1374" s="6" t="s">
        <v>5062</v>
      </c>
      <c r="V1374" s="6" t="s">
        <v>46</v>
      </c>
      <c r="X1374" s="6" t="s">
        <v>5052</v>
      </c>
      <c r="Z1374" s="6" t="s">
        <v>3863</v>
      </c>
      <c r="AB1374" s="6" t="s">
        <v>5204</v>
      </c>
      <c r="AC1374" s="6" t="s">
        <v>5200</v>
      </c>
      <c r="AD1374" s="7" t="s">
        <v>1729</v>
      </c>
      <c r="AE1374" s="7" t="s">
        <v>1729</v>
      </c>
      <c r="AG1374" s="8" t="s">
        <v>3939</v>
      </c>
      <c r="AH1374" s="8" t="s">
        <v>3940</v>
      </c>
      <c r="AL1374" s="8" t="s">
        <v>3971</v>
      </c>
      <c r="AM1374" s="8" t="s">
        <v>3963</v>
      </c>
      <c r="AP1374" s="2">
        <v>1</v>
      </c>
      <c r="AQ1374" s="2">
        <v>0</v>
      </c>
      <c r="AR1374" s="2">
        <v>0</v>
      </c>
      <c r="AS1374" s="2">
        <v>1</v>
      </c>
      <c r="AT1374" s="2">
        <v>1</v>
      </c>
      <c r="AU1374" s="2">
        <v>0</v>
      </c>
      <c r="AV1374" s="2">
        <v>0</v>
      </c>
      <c r="AW1374" s="2">
        <v>0</v>
      </c>
      <c r="AX1374" s="2">
        <v>0</v>
      </c>
      <c r="AY1374" s="2" t="s">
        <v>5181</v>
      </c>
      <c r="AZ1374" s="2">
        <v>0</v>
      </c>
      <c r="BA1374" s="9" t="s">
        <v>4174</v>
      </c>
      <c r="BB1374" s="9" t="s">
        <v>4175</v>
      </c>
    </row>
    <row r="1375" spans="1:54" ht="27.5" customHeight="1" x14ac:dyDescent="0.35">
      <c r="A1375" s="2" t="s">
        <v>1443</v>
      </c>
      <c r="B1375" s="2" t="s">
        <v>4484</v>
      </c>
      <c r="C1375" s="12">
        <v>45216</v>
      </c>
      <c r="D1375" s="3" t="s">
        <v>5035</v>
      </c>
      <c r="E1375" s="3" t="s">
        <v>11</v>
      </c>
      <c r="F1375" s="3" t="s">
        <v>69</v>
      </c>
      <c r="G1375" s="3" t="s">
        <v>4448</v>
      </c>
      <c r="H1375" s="3" t="s">
        <v>1717</v>
      </c>
      <c r="I1375" s="3" t="s">
        <v>3894</v>
      </c>
      <c r="J1375" s="4" t="s">
        <v>4573</v>
      </c>
      <c r="K1375" s="4" t="s">
        <v>4572</v>
      </c>
      <c r="L1375" s="4" t="s">
        <v>5191</v>
      </c>
      <c r="M1375" s="4" t="s">
        <v>57</v>
      </c>
      <c r="N1375" s="4" t="s">
        <v>2624</v>
      </c>
      <c r="T1375" s="6" t="s">
        <v>5138</v>
      </c>
      <c r="U1375" s="6" t="s">
        <v>5062</v>
      </c>
      <c r="V1375" s="6" t="s">
        <v>46</v>
      </c>
      <c r="X1375" s="6" t="s">
        <v>5052</v>
      </c>
      <c r="Z1375" s="6" t="s">
        <v>3863</v>
      </c>
      <c r="AB1375" s="6" t="s">
        <v>5204</v>
      </c>
      <c r="AC1375" s="6" t="s">
        <v>5200</v>
      </c>
      <c r="AD1375" s="7" t="s">
        <v>1729</v>
      </c>
      <c r="AE1375" s="7" t="s">
        <v>1729</v>
      </c>
      <c r="AG1375" s="8" t="s">
        <v>3939</v>
      </c>
      <c r="AH1375" s="8" t="s">
        <v>3940</v>
      </c>
      <c r="AL1375" s="8" t="s">
        <v>3971</v>
      </c>
      <c r="AM1375" s="8" t="s">
        <v>3963</v>
      </c>
      <c r="AP1375" s="2">
        <v>1</v>
      </c>
      <c r="AQ1375" s="2">
        <v>0</v>
      </c>
      <c r="AR1375" s="2">
        <v>0</v>
      </c>
      <c r="AS1375" s="2">
        <v>1</v>
      </c>
      <c r="AT1375" s="2">
        <v>1</v>
      </c>
      <c r="AU1375" s="2">
        <v>0</v>
      </c>
      <c r="AV1375" s="2">
        <v>0</v>
      </c>
      <c r="AW1375" s="2">
        <v>0</v>
      </c>
      <c r="AX1375" s="2">
        <v>0</v>
      </c>
      <c r="AY1375" s="2" t="s">
        <v>5181</v>
      </c>
      <c r="AZ1375" s="2">
        <v>0</v>
      </c>
      <c r="BA1375" s="9" t="s">
        <v>4174</v>
      </c>
      <c r="BB1375" s="9" t="s">
        <v>4175</v>
      </c>
    </row>
    <row r="1376" spans="1:54" ht="27.5" customHeight="1" x14ac:dyDescent="0.35">
      <c r="A1376" s="2" t="s">
        <v>1444</v>
      </c>
      <c r="B1376" s="2" t="s">
        <v>4484</v>
      </c>
      <c r="C1376" s="12">
        <v>45216</v>
      </c>
      <c r="D1376" s="3" t="s">
        <v>5035</v>
      </c>
      <c r="E1376" s="3" t="s">
        <v>11</v>
      </c>
      <c r="F1376" s="3" t="s">
        <v>69</v>
      </c>
      <c r="G1376" s="3" t="s">
        <v>4448</v>
      </c>
      <c r="H1376" s="3" t="s">
        <v>1717</v>
      </c>
      <c r="I1376" s="3" t="s">
        <v>3894</v>
      </c>
      <c r="J1376" s="4" t="s">
        <v>4573</v>
      </c>
      <c r="K1376" s="4" t="s">
        <v>4572</v>
      </c>
      <c r="L1376" s="4" t="s">
        <v>5191</v>
      </c>
      <c r="M1376" s="4" t="s">
        <v>57</v>
      </c>
      <c r="N1376" s="4" t="s">
        <v>2624</v>
      </c>
      <c r="T1376" s="6" t="s">
        <v>5138</v>
      </c>
      <c r="U1376" s="6" t="s">
        <v>5062</v>
      </c>
      <c r="V1376" s="6" t="s">
        <v>46</v>
      </c>
      <c r="X1376" s="6" t="s">
        <v>5052</v>
      </c>
      <c r="Z1376" s="6" t="s">
        <v>3863</v>
      </c>
      <c r="AB1376" s="6" t="s">
        <v>5204</v>
      </c>
      <c r="AC1376" s="6" t="s">
        <v>5200</v>
      </c>
      <c r="AD1376" s="7" t="s">
        <v>1729</v>
      </c>
      <c r="AE1376" s="7" t="s">
        <v>1729</v>
      </c>
      <c r="AG1376" s="8" t="s">
        <v>3939</v>
      </c>
      <c r="AH1376" s="8" t="s">
        <v>3940</v>
      </c>
      <c r="AL1376" s="8" t="s">
        <v>3971</v>
      </c>
      <c r="AM1376" s="8" t="s">
        <v>3963</v>
      </c>
      <c r="AP1376" s="2">
        <v>1</v>
      </c>
      <c r="AQ1376" s="2">
        <v>0</v>
      </c>
      <c r="AR1376" s="2">
        <v>0</v>
      </c>
      <c r="AS1376" s="2">
        <v>1</v>
      </c>
      <c r="AT1376" s="2">
        <v>1</v>
      </c>
      <c r="AU1376" s="2">
        <v>0</v>
      </c>
      <c r="AV1376" s="2">
        <v>0</v>
      </c>
      <c r="AW1376" s="2">
        <v>0</v>
      </c>
      <c r="AX1376" s="2">
        <v>0</v>
      </c>
      <c r="AY1376" s="2" t="s">
        <v>5181</v>
      </c>
      <c r="AZ1376" s="2">
        <v>0</v>
      </c>
      <c r="BA1376" s="9" t="s">
        <v>4174</v>
      </c>
      <c r="BB1376" s="9" t="s">
        <v>4175</v>
      </c>
    </row>
    <row r="1377" spans="1:54" ht="27.5" customHeight="1" x14ac:dyDescent="0.35">
      <c r="A1377" s="2" t="s">
        <v>1445</v>
      </c>
      <c r="B1377" s="2" t="s">
        <v>4484</v>
      </c>
      <c r="C1377" s="12">
        <v>45216</v>
      </c>
      <c r="D1377" s="3" t="s">
        <v>5035</v>
      </c>
      <c r="E1377" s="3" t="s">
        <v>11</v>
      </c>
      <c r="F1377" s="3" t="s">
        <v>69</v>
      </c>
      <c r="G1377" s="3" t="s">
        <v>4448</v>
      </c>
      <c r="H1377" s="3" t="s">
        <v>1717</v>
      </c>
      <c r="I1377" s="3" t="s">
        <v>3894</v>
      </c>
      <c r="J1377" s="4" t="s">
        <v>4573</v>
      </c>
      <c r="K1377" s="4" t="s">
        <v>4572</v>
      </c>
      <c r="L1377" s="4" t="s">
        <v>5191</v>
      </c>
      <c r="M1377" s="4" t="s">
        <v>57</v>
      </c>
      <c r="N1377" s="4" t="s">
        <v>2624</v>
      </c>
      <c r="T1377" s="6" t="s">
        <v>5138</v>
      </c>
      <c r="U1377" s="6" t="s">
        <v>5062</v>
      </c>
      <c r="V1377" s="6" t="s">
        <v>46</v>
      </c>
      <c r="X1377" s="6" t="s">
        <v>5052</v>
      </c>
      <c r="Z1377" s="6" t="s">
        <v>3863</v>
      </c>
      <c r="AB1377" s="6" t="s">
        <v>5204</v>
      </c>
      <c r="AC1377" s="6" t="s">
        <v>5200</v>
      </c>
      <c r="AD1377" s="7" t="s">
        <v>1729</v>
      </c>
      <c r="AE1377" s="7" t="s">
        <v>1729</v>
      </c>
      <c r="AG1377" s="8" t="s">
        <v>3939</v>
      </c>
      <c r="AH1377" s="8" t="s">
        <v>3940</v>
      </c>
      <c r="AL1377" s="8" t="s">
        <v>3971</v>
      </c>
      <c r="AM1377" s="8" t="s">
        <v>3963</v>
      </c>
      <c r="AP1377" s="2">
        <v>1</v>
      </c>
      <c r="AQ1377" s="2">
        <v>0</v>
      </c>
      <c r="AR1377" s="2">
        <v>0</v>
      </c>
      <c r="AS1377" s="2">
        <v>1</v>
      </c>
      <c r="AT1377" s="2">
        <v>1</v>
      </c>
      <c r="AU1377" s="2">
        <v>0</v>
      </c>
      <c r="AV1377" s="2">
        <v>0</v>
      </c>
      <c r="AW1377" s="2">
        <v>0</v>
      </c>
      <c r="AX1377" s="2">
        <v>0</v>
      </c>
      <c r="AY1377" s="2" t="s">
        <v>5181</v>
      </c>
      <c r="AZ1377" s="2">
        <v>0</v>
      </c>
      <c r="BA1377" s="9" t="s">
        <v>4174</v>
      </c>
      <c r="BB1377" s="9" t="s">
        <v>4175</v>
      </c>
    </row>
    <row r="1378" spans="1:54" ht="27.5" customHeight="1" x14ac:dyDescent="0.35">
      <c r="A1378" s="2" t="s">
        <v>1446</v>
      </c>
      <c r="B1378" s="2" t="s">
        <v>4484</v>
      </c>
      <c r="C1378" s="12">
        <v>45216</v>
      </c>
      <c r="D1378" s="3" t="s">
        <v>5035</v>
      </c>
      <c r="E1378" s="3" t="s">
        <v>11</v>
      </c>
      <c r="F1378" s="3" t="s">
        <v>69</v>
      </c>
      <c r="G1378" s="3" t="s">
        <v>4448</v>
      </c>
      <c r="H1378" s="3" t="s">
        <v>1717</v>
      </c>
      <c r="I1378" s="3" t="s">
        <v>3894</v>
      </c>
      <c r="J1378" s="4" t="s">
        <v>4573</v>
      </c>
      <c r="K1378" s="4" t="s">
        <v>4572</v>
      </c>
      <c r="L1378" s="4" t="s">
        <v>5191</v>
      </c>
      <c r="M1378" s="4" t="s">
        <v>57</v>
      </c>
      <c r="N1378" s="4" t="s">
        <v>2624</v>
      </c>
      <c r="T1378" s="6" t="s">
        <v>5138</v>
      </c>
      <c r="U1378" s="6" t="s">
        <v>5062</v>
      </c>
      <c r="V1378" s="6" t="s">
        <v>46</v>
      </c>
      <c r="X1378" s="6" t="s">
        <v>5052</v>
      </c>
      <c r="Z1378" s="6" t="s">
        <v>3863</v>
      </c>
      <c r="AB1378" s="6" t="s">
        <v>5204</v>
      </c>
      <c r="AC1378" s="6" t="s">
        <v>5200</v>
      </c>
      <c r="AD1378" s="7" t="s">
        <v>1729</v>
      </c>
      <c r="AE1378" s="7" t="s">
        <v>1729</v>
      </c>
      <c r="AG1378" s="8" t="s">
        <v>3939</v>
      </c>
      <c r="AH1378" s="8" t="s">
        <v>3940</v>
      </c>
      <c r="AL1378" s="8" t="s">
        <v>3971</v>
      </c>
      <c r="AM1378" s="8" t="s">
        <v>3963</v>
      </c>
      <c r="AP1378" s="2">
        <v>1</v>
      </c>
      <c r="AQ1378" s="2">
        <v>0</v>
      </c>
      <c r="AR1378" s="2">
        <v>0</v>
      </c>
      <c r="AS1378" s="2">
        <v>1</v>
      </c>
      <c r="AT1378" s="2">
        <v>1</v>
      </c>
      <c r="AU1378" s="2">
        <v>0</v>
      </c>
      <c r="AV1378" s="2">
        <v>0</v>
      </c>
      <c r="AW1378" s="2">
        <v>0</v>
      </c>
      <c r="AX1378" s="2">
        <v>0</v>
      </c>
      <c r="AY1378" s="2" t="s">
        <v>5181</v>
      </c>
      <c r="AZ1378" s="2">
        <v>0</v>
      </c>
      <c r="BA1378" s="9" t="s">
        <v>4174</v>
      </c>
      <c r="BB1378" s="9" t="s">
        <v>4175</v>
      </c>
    </row>
    <row r="1379" spans="1:54" ht="27.5" customHeight="1" x14ac:dyDescent="0.35">
      <c r="A1379" s="2" t="s">
        <v>1447</v>
      </c>
      <c r="B1379" s="2" t="s">
        <v>4484</v>
      </c>
      <c r="C1379" s="12">
        <v>45216</v>
      </c>
      <c r="D1379" s="3" t="s">
        <v>5035</v>
      </c>
      <c r="E1379" s="3" t="s">
        <v>11</v>
      </c>
      <c r="F1379" s="3" t="s">
        <v>69</v>
      </c>
      <c r="G1379" s="3" t="s">
        <v>4448</v>
      </c>
      <c r="H1379" s="3" t="s">
        <v>1717</v>
      </c>
      <c r="I1379" s="3" t="s">
        <v>3894</v>
      </c>
      <c r="J1379" s="4" t="s">
        <v>4573</v>
      </c>
      <c r="K1379" s="4" t="s">
        <v>4572</v>
      </c>
      <c r="L1379" s="4" t="s">
        <v>5191</v>
      </c>
      <c r="M1379" s="4" t="s">
        <v>57</v>
      </c>
      <c r="N1379" s="4" t="s">
        <v>2624</v>
      </c>
      <c r="T1379" s="6" t="s">
        <v>5138</v>
      </c>
      <c r="U1379" s="6" t="s">
        <v>5062</v>
      </c>
      <c r="V1379" s="6" t="s">
        <v>46</v>
      </c>
      <c r="X1379" s="6" t="s">
        <v>5052</v>
      </c>
      <c r="Z1379" s="6" t="s">
        <v>3863</v>
      </c>
      <c r="AB1379" s="6" t="s">
        <v>5204</v>
      </c>
      <c r="AC1379" s="6" t="s">
        <v>5200</v>
      </c>
      <c r="AD1379" s="7" t="s">
        <v>1729</v>
      </c>
      <c r="AE1379" s="7" t="s">
        <v>1729</v>
      </c>
      <c r="AG1379" s="8" t="s">
        <v>3939</v>
      </c>
      <c r="AH1379" s="8" t="s">
        <v>3940</v>
      </c>
      <c r="AL1379" s="8" t="s">
        <v>3971</v>
      </c>
      <c r="AM1379" s="8" t="s">
        <v>3963</v>
      </c>
      <c r="AP1379" s="2">
        <v>1</v>
      </c>
      <c r="AQ1379" s="2">
        <v>0</v>
      </c>
      <c r="AR1379" s="2">
        <v>0</v>
      </c>
      <c r="AS1379" s="2">
        <v>1</v>
      </c>
      <c r="AT1379" s="2">
        <v>1</v>
      </c>
      <c r="AU1379" s="2">
        <v>0</v>
      </c>
      <c r="AV1379" s="2">
        <v>0</v>
      </c>
      <c r="AW1379" s="2">
        <v>0</v>
      </c>
      <c r="AX1379" s="2">
        <v>0</v>
      </c>
      <c r="AY1379" s="2" t="s">
        <v>5181</v>
      </c>
      <c r="AZ1379" s="2">
        <v>0</v>
      </c>
      <c r="BA1379" s="9" t="s">
        <v>4174</v>
      </c>
      <c r="BB1379" s="9" t="s">
        <v>4175</v>
      </c>
    </row>
    <row r="1380" spans="1:54" ht="27.5" customHeight="1" x14ac:dyDescent="0.35">
      <c r="A1380" s="2" t="s">
        <v>1448</v>
      </c>
      <c r="B1380" s="2" t="s">
        <v>4484</v>
      </c>
      <c r="C1380" s="12">
        <v>45216</v>
      </c>
      <c r="D1380" s="3" t="s">
        <v>5035</v>
      </c>
      <c r="E1380" s="3" t="s">
        <v>11</v>
      </c>
      <c r="F1380" s="3" t="s">
        <v>69</v>
      </c>
      <c r="G1380" s="3" t="s">
        <v>4448</v>
      </c>
      <c r="H1380" s="3" t="s">
        <v>1717</v>
      </c>
      <c r="I1380" s="3" t="s">
        <v>3894</v>
      </c>
      <c r="J1380" s="4" t="s">
        <v>4573</v>
      </c>
      <c r="K1380" s="4" t="s">
        <v>4572</v>
      </c>
      <c r="L1380" s="4" t="s">
        <v>5191</v>
      </c>
      <c r="M1380" s="4" t="s">
        <v>57</v>
      </c>
      <c r="N1380" s="4" t="s">
        <v>2624</v>
      </c>
      <c r="T1380" s="6" t="s">
        <v>5138</v>
      </c>
      <c r="U1380" s="6" t="s">
        <v>5062</v>
      </c>
      <c r="V1380" s="6" t="s">
        <v>46</v>
      </c>
      <c r="X1380" s="6" t="s">
        <v>5052</v>
      </c>
      <c r="Z1380" s="6" t="s">
        <v>3863</v>
      </c>
      <c r="AB1380" s="6" t="s">
        <v>5204</v>
      </c>
      <c r="AC1380" s="6" t="s">
        <v>5200</v>
      </c>
      <c r="AD1380" s="7" t="s">
        <v>1729</v>
      </c>
      <c r="AE1380" s="7" t="s">
        <v>1729</v>
      </c>
      <c r="AG1380" s="8" t="s">
        <v>3939</v>
      </c>
      <c r="AH1380" s="8" t="s">
        <v>3940</v>
      </c>
      <c r="AL1380" s="8" t="s">
        <v>3971</v>
      </c>
      <c r="AM1380" s="8" t="s">
        <v>3963</v>
      </c>
      <c r="AP1380" s="2">
        <v>1</v>
      </c>
      <c r="AQ1380" s="2">
        <v>0</v>
      </c>
      <c r="AR1380" s="2">
        <v>0</v>
      </c>
      <c r="AS1380" s="2">
        <v>1</v>
      </c>
      <c r="AT1380" s="2">
        <v>1</v>
      </c>
      <c r="AU1380" s="2">
        <v>0</v>
      </c>
      <c r="AV1380" s="2">
        <v>0</v>
      </c>
      <c r="AW1380" s="2">
        <v>0</v>
      </c>
      <c r="AX1380" s="2">
        <v>0</v>
      </c>
      <c r="AY1380" s="2" t="s">
        <v>5181</v>
      </c>
      <c r="AZ1380" s="2">
        <v>0</v>
      </c>
      <c r="BA1380" s="9" t="s">
        <v>4174</v>
      </c>
      <c r="BB1380" s="9" t="s">
        <v>4175</v>
      </c>
    </row>
    <row r="1381" spans="1:54" ht="27.5" customHeight="1" x14ac:dyDescent="0.35">
      <c r="A1381" s="2" t="s">
        <v>1449</v>
      </c>
      <c r="B1381" s="2" t="s">
        <v>4484</v>
      </c>
      <c r="C1381" s="12">
        <v>45216</v>
      </c>
      <c r="D1381" s="3" t="s">
        <v>5035</v>
      </c>
      <c r="E1381" s="3" t="s">
        <v>11</v>
      </c>
      <c r="F1381" s="3" t="s">
        <v>69</v>
      </c>
      <c r="G1381" s="3" t="s">
        <v>4448</v>
      </c>
      <c r="H1381" s="3" t="s">
        <v>1717</v>
      </c>
      <c r="I1381" s="3" t="s">
        <v>3894</v>
      </c>
      <c r="J1381" s="4" t="s">
        <v>4573</v>
      </c>
      <c r="K1381" s="4" t="s">
        <v>4572</v>
      </c>
      <c r="L1381" s="4" t="s">
        <v>5191</v>
      </c>
      <c r="M1381" s="4" t="s">
        <v>57</v>
      </c>
      <c r="N1381" s="4" t="s">
        <v>2624</v>
      </c>
      <c r="T1381" s="6" t="s">
        <v>5138</v>
      </c>
      <c r="U1381" s="6" t="s">
        <v>5062</v>
      </c>
      <c r="V1381" s="6" t="s">
        <v>46</v>
      </c>
      <c r="X1381" s="6" t="s">
        <v>5052</v>
      </c>
      <c r="Z1381" s="6" t="s">
        <v>3863</v>
      </c>
      <c r="AB1381" s="6" t="s">
        <v>5204</v>
      </c>
      <c r="AC1381" s="6" t="s">
        <v>5200</v>
      </c>
      <c r="AD1381" s="7" t="s">
        <v>1729</v>
      </c>
      <c r="AE1381" s="7" t="s">
        <v>1729</v>
      </c>
      <c r="AG1381" s="8" t="s">
        <v>3939</v>
      </c>
      <c r="AH1381" s="8" t="s">
        <v>3940</v>
      </c>
      <c r="AL1381" s="8" t="s">
        <v>3971</v>
      </c>
      <c r="AM1381" s="8" t="s">
        <v>3963</v>
      </c>
      <c r="AP1381" s="2">
        <v>1</v>
      </c>
      <c r="AQ1381" s="2">
        <v>0</v>
      </c>
      <c r="AR1381" s="2">
        <v>0</v>
      </c>
      <c r="AS1381" s="2">
        <v>1</v>
      </c>
      <c r="AT1381" s="2">
        <v>1</v>
      </c>
      <c r="AU1381" s="2">
        <v>0</v>
      </c>
      <c r="AV1381" s="2">
        <v>0</v>
      </c>
      <c r="AW1381" s="2">
        <v>0</v>
      </c>
      <c r="AX1381" s="2">
        <v>0</v>
      </c>
      <c r="AY1381" s="2" t="s">
        <v>5181</v>
      </c>
      <c r="AZ1381" s="2">
        <v>0</v>
      </c>
      <c r="BA1381" s="9" t="s">
        <v>4174</v>
      </c>
      <c r="BB1381" s="9" t="s">
        <v>4175</v>
      </c>
    </row>
    <row r="1382" spans="1:54" ht="27.5" customHeight="1" x14ac:dyDescent="0.35">
      <c r="A1382" s="2" t="s">
        <v>1450</v>
      </c>
      <c r="B1382" s="2" t="s">
        <v>4484</v>
      </c>
      <c r="C1382" s="12">
        <v>45216</v>
      </c>
      <c r="D1382" s="3" t="s">
        <v>5035</v>
      </c>
      <c r="E1382" s="3" t="s">
        <v>11</v>
      </c>
      <c r="F1382" s="3" t="s">
        <v>69</v>
      </c>
      <c r="G1382" s="3" t="s">
        <v>4448</v>
      </c>
      <c r="H1382" s="3" t="s">
        <v>1717</v>
      </c>
      <c r="I1382" s="3" t="s">
        <v>3894</v>
      </c>
      <c r="J1382" s="4" t="s">
        <v>4573</v>
      </c>
      <c r="K1382" s="4" t="s">
        <v>4572</v>
      </c>
      <c r="L1382" s="4" t="s">
        <v>5191</v>
      </c>
      <c r="M1382" s="4" t="s">
        <v>57</v>
      </c>
      <c r="N1382" s="4" t="s">
        <v>2624</v>
      </c>
      <c r="T1382" s="6" t="s">
        <v>5138</v>
      </c>
      <c r="U1382" s="6" t="s">
        <v>5062</v>
      </c>
      <c r="V1382" s="6" t="s">
        <v>46</v>
      </c>
      <c r="X1382" s="6" t="s">
        <v>5052</v>
      </c>
      <c r="Z1382" s="6" t="s">
        <v>3863</v>
      </c>
      <c r="AB1382" s="6" t="s">
        <v>5204</v>
      </c>
      <c r="AC1382" s="6" t="s">
        <v>5200</v>
      </c>
      <c r="AD1382" s="7" t="s">
        <v>1729</v>
      </c>
      <c r="AE1382" s="7" t="s">
        <v>1729</v>
      </c>
      <c r="AG1382" s="8" t="s">
        <v>3939</v>
      </c>
      <c r="AH1382" s="8" t="s">
        <v>3940</v>
      </c>
      <c r="AL1382" s="8" t="s">
        <v>3971</v>
      </c>
      <c r="AM1382" s="8" t="s">
        <v>3963</v>
      </c>
      <c r="AP1382" s="2">
        <v>1</v>
      </c>
      <c r="AQ1382" s="2">
        <v>0</v>
      </c>
      <c r="AR1382" s="2">
        <v>0</v>
      </c>
      <c r="AS1382" s="2">
        <v>1</v>
      </c>
      <c r="AT1382" s="2">
        <v>1</v>
      </c>
      <c r="AU1382" s="2">
        <v>0</v>
      </c>
      <c r="AV1382" s="2">
        <v>0</v>
      </c>
      <c r="AW1382" s="2">
        <v>0</v>
      </c>
      <c r="AX1382" s="2">
        <v>0</v>
      </c>
      <c r="AY1382" s="2" t="s">
        <v>5181</v>
      </c>
      <c r="AZ1382" s="2">
        <v>0</v>
      </c>
      <c r="BA1382" s="9" t="s">
        <v>4174</v>
      </c>
      <c r="BB1382" s="9" t="s">
        <v>4175</v>
      </c>
    </row>
    <row r="1383" spans="1:54" ht="27.5" customHeight="1" x14ac:dyDescent="0.35">
      <c r="A1383" s="2" t="s">
        <v>1451</v>
      </c>
      <c r="B1383" s="2" t="s">
        <v>4484</v>
      </c>
      <c r="C1383" s="12">
        <v>45216</v>
      </c>
      <c r="D1383" s="3" t="s">
        <v>5035</v>
      </c>
      <c r="E1383" s="3" t="s">
        <v>11</v>
      </c>
      <c r="F1383" s="3" t="s">
        <v>69</v>
      </c>
      <c r="G1383" s="3" t="s">
        <v>4448</v>
      </c>
      <c r="H1383" s="3" t="s">
        <v>1717</v>
      </c>
      <c r="I1383" s="3" t="s">
        <v>3894</v>
      </c>
      <c r="J1383" s="4" t="s">
        <v>4573</v>
      </c>
      <c r="K1383" s="4" t="s">
        <v>4572</v>
      </c>
      <c r="L1383" s="4" t="s">
        <v>5191</v>
      </c>
      <c r="M1383" s="4" t="s">
        <v>57</v>
      </c>
      <c r="N1383" s="4" t="s">
        <v>2624</v>
      </c>
      <c r="T1383" s="6" t="s">
        <v>5138</v>
      </c>
      <c r="U1383" s="6" t="s">
        <v>5062</v>
      </c>
      <c r="V1383" s="6" t="s">
        <v>46</v>
      </c>
      <c r="X1383" s="6" t="s">
        <v>5052</v>
      </c>
      <c r="Z1383" s="6" t="s">
        <v>3863</v>
      </c>
      <c r="AB1383" s="6" t="s">
        <v>5204</v>
      </c>
      <c r="AC1383" s="6" t="s">
        <v>5200</v>
      </c>
      <c r="AD1383" s="7" t="s">
        <v>1729</v>
      </c>
      <c r="AE1383" s="7" t="s">
        <v>1729</v>
      </c>
      <c r="AG1383" s="8" t="s">
        <v>3939</v>
      </c>
      <c r="AH1383" s="8" t="s">
        <v>3940</v>
      </c>
      <c r="AL1383" s="8" t="s">
        <v>3971</v>
      </c>
      <c r="AM1383" s="8" t="s">
        <v>3963</v>
      </c>
      <c r="AP1383" s="2">
        <v>1</v>
      </c>
      <c r="AQ1383" s="2">
        <v>0</v>
      </c>
      <c r="AR1383" s="2">
        <v>0</v>
      </c>
      <c r="AS1383" s="2">
        <v>1</v>
      </c>
      <c r="AT1383" s="2">
        <v>1</v>
      </c>
      <c r="AU1383" s="2">
        <v>0</v>
      </c>
      <c r="AV1383" s="2">
        <v>0</v>
      </c>
      <c r="AW1383" s="2">
        <v>0</v>
      </c>
      <c r="AX1383" s="2">
        <v>0</v>
      </c>
      <c r="AY1383" s="2" t="s">
        <v>5181</v>
      </c>
      <c r="AZ1383" s="2">
        <v>0</v>
      </c>
      <c r="BA1383" s="9" t="s">
        <v>4174</v>
      </c>
      <c r="BB1383" s="9" t="s">
        <v>4175</v>
      </c>
    </row>
    <row r="1384" spans="1:54" ht="27.5" customHeight="1" x14ac:dyDescent="0.35">
      <c r="A1384" s="2" t="s">
        <v>1452</v>
      </c>
      <c r="B1384" s="2" t="s">
        <v>4484</v>
      </c>
      <c r="C1384" s="12">
        <v>45216</v>
      </c>
      <c r="D1384" s="3" t="s">
        <v>5035</v>
      </c>
      <c r="E1384" s="3" t="s">
        <v>11</v>
      </c>
      <c r="F1384" s="3" t="s">
        <v>69</v>
      </c>
      <c r="G1384" s="3" t="s">
        <v>4448</v>
      </c>
      <c r="H1384" s="3" t="s">
        <v>1717</v>
      </c>
      <c r="I1384" s="3" t="s">
        <v>3894</v>
      </c>
      <c r="J1384" s="4" t="s">
        <v>4573</v>
      </c>
      <c r="K1384" s="4" t="s">
        <v>4572</v>
      </c>
      <c r="L1384" s="4" t="s">
        <v>5191</v>
      </c>
      <c r="M1384" s="4" t="s">
        <v>57</v>
      </c>
      <c r="N1384" s="4" t="s">
        <v>2624</v>
      </c>
      <c r="T1384" s="6" t="s">
        <v>5138</v>
      </c>
      <c r="U1384" s="6" t="s">
        <v>5062</v>
      </c>
      <c r="V1384" s="6" t="s">
        <v>46</v>
      </c>
      <c r="X1384" s="6" t="s">
        <v>5052</v>
      </c>
      <c r="Z1384" s="6" t="s">
        <v>3863</v>
      </c>
      <c r="AB1384" s="6" t="s">
        <v>5204</v>
      </c>
      <c r="AC1384" s="6" t="s">
        <v>5200</v>
      </c>
      <c r="AD1384" s="7" t="s">
        <v>1729</v>
      </c>
      <c r="AE1384" s="7" t="s">
        <v>1729</v>
      </c>
      <c r="AG1384" s="8" t="s">
        <v>3939</v>
      </c>
      <c r="AH1384" s="8" t="s">
        <v>3940</v>
      </c>
      <c r="AL1384" s="8" t="s">
        <v>3971</v>
      </c>
      <c r="AM1384" s="8" t="s">
        <v>3963</v>
      </c>
      <c r="AP1384" s="2">
        <v>1</v>
      </c>
      <c r="AQ1384" s="2">
        <v>0</v>
      </c>
      <c r="AR1384" s="2">
        <v>0</v>
      </c>
      <c r="AS1384" s="2">
        <v>1</v>
      </c>
      <c r="AT1384" s="2">
        <v>1</v>
      </c>
      <c r="AU1384" s="2">
        <v>0</v>
      </c>
      <c r="AV1384" s="2">
        <v>0</v>
      </c>
      <c r="AW1384" s="2">
        <v>0</v>
      </c>
      <c r="AX1384" s="2">
        <v>0</v>
      </c>
      <c r="AY1384" s="2" t="s">
        <v>5181</v>
      </c>
      <c r="AZ1384" s="2">
        <v>0</v>
      </c>
      <c r="BA1384" s="9" t="s">
        <v>4174</v>
      </c>
      <c r="BB1384" s="9" t="s">
        <v>4175</v>
      </c>
    </row>
    <row r="1385" spans="1:54" ht="27.5" customHeight="1" x14ac:dyDescent="0.35">
      <c r="A1385" s="2" t="s">
        <v>1453</v>
      </c>
      <c r="B1385" s="2" t="s">
        <v>4484</v>
      </c>
      <c r="C1385" s="12">
        <v>45216</v>
      </c>
      <c r="D1385" s="3" t="s">
        <v>5035</v>
      </c>
      <c r="E1385" s="3" t="s">
        <v>11</v>
      </c>
      <c r="F1385" s="3" t="s">
        <v>69</v>
      </c>
      <c r="G1385" s="3" t="s">
        <v>4448</v>
      </c>
      <c r="H1385" s="3" t="s">
        <v>1717</v>
      </c>
      <c r="I1385" s="3" t="s">
        <v>3894</v>
      </c>
      <c r="J1385" s="4" t="s">
        <v>4573</v>
      </c>
      <c r="K1385" s="4" t="s">
        <v>4572</v>
      </c>
      <c r="L1385" s="4" t="s">
        <v>5191</v>
      </c>
      <c r="M1385" s="4" t="s">
        <v>57</v>
      </c>
      <c r="N1385" s="4" t="s">
        <v>2624</v>
      </c>
      <c r="T1385" s="6" t="s">
        <v>5138</v>
      </c>
      <c r="U1385" s="6" t="s">
        <v>5062</v>
      </c>
      <c r="V1385" s="6" t="s">
        <v>46</v>
      </c>
      <c r="X1385" s="6" t="s">
        <v>5052</v>
      </c>
      <c r="Z1385" s="6" t="s">
        <v>3863</v>
      </c>
      <c r="AB1385" s="6" t="s">
        <v>5204</v>
      </c>
      <c r="AC1385" s="6" t="s">
        <v>5200</v>
      </c>
      <c r="AD1385" s="7" t="s">
        <v>1729</v>
      </c>
      <c r="AE1385" s="7" t="s">
        <v>1729</v>
      </c>
      <c r="AG1385" s="8" t="s">
        <v>3939</v>
      </c>
      <c r="AH1385" s="8" t="s">
        <v>3940</v>
      </c>
      <c r="AL1385" s="8" t="s">
        <v>3971</v>
      </c>
      <c r="AM1385" s="8" t="s">
        <v>3963</v>
      </c>
      <c r="AP1385" s="2">
        <v>1</v>
      </c>
      <c r="AQ1385" s="2">
        <v>0</v>
      </c>
      <c r="AR1385" s="2">
        <v>0</v>
      </c>
      <c r="AS1385" s="2">
        <v>1</v>
      </c>
      <c r="AT1385" s="2">
        <v>1</v>
      </c>
      <c r="AU1385" s="2">
        <v>0</v>
      </c>
      <c r="AV1385" s="2">
        <v>0</v>
      </c>
      <c r="AW1385" s="2">
        <v>0</v>
      </c>
      <c r="AX1385" s="2">
        <v>0</v>
      </c>
      <c r="AY1385" s="2" t="s">
        <v>5181</v>
      </c>
      <c r="AZ1385" s="2">
        <v>0</v>
      </c>
      <c r="BA1385" s="9" t="s">
        <v>4174</v>
      </c>
      <c r="BB1385" s="9" t="s">
        <v>4175</v>
      </c>
    </row>
    <row r="1386" spans="1:54" ht="27.5" customHeight="1" x14ac:dyDescent="0.35">
      <c r="A1386" s="2" t="s">
        <v>1454</v>
      </c>
      <c r="B1386" s="2" t="s">
        <v>4484</v>
      </c>
      <c r="C1386" s="12">
        <v>45216</v>
      </c>
      <c r="D1386" s="3" t="s">
        <v>5035</v>
      </c>
      <c r="E1386" s="3" t="s">
        <v>11</v>
      </c>
      <c r="F1386" s="3" t="s">
        <v>69</v>
      </c>
      <c r="G1386" s="3" t="s">
        <v>4448</v>
      </c>
      <c r="H1386" s="3" t="s">
        <v>1717</v>
      </c>
      <c r="I1386" s="3" t="s">
        <v>3894</v>
      </c>
      <c r="J1386" s="4" t="s">
        <v>4573</v>
      </c>
      <c r="K1386" s="4" t="s">
        <v>4572</v>
      </c>
      <c r="L1386" s="4" t="s">
        <v>5191</v>
      </c>
      <c r="M1386" s="4" t="s">
        <v>57</v>
      </c>
      <c r="N1386" s="4" t="s">
        <v>2624</v>
      </c>
      <c r="T1386" s="6" t="s">
        <v>5138</v>
      </c>
      <c r="U1386" s="6" t="s">
        <v>5062</v>
      </c>
      <c r="V1386" s="6" t="s">
        <v>46</v>
      </c>
      <c r="X1386" s="6" t="s">
        <v>5052</v>
      </c>
      <c r="Z1386" s="6" t="s">
        <v>3863</v>
      </c>
      <c r="AB1386" s="6" t="s">
        <v>5204</v>
      </c>
      <c r="AC1386" s="6" t="s">
        <v>5200</v>
      </c>
      <c r="AD1386" s="7" t="s">
        <v>1729</v>
      </c>
      <c r="AE1386" s="7" t="s">
        <v>1729</v>
      </c>
      <c r="AG1386" s="8" t="s">
        <v>3939</v>
      </c>
      <c r="AH1386" s="8" t="s">
        <v>3940</v>
      </c>
      <c r="AL1386" s="8" t="s">
        <v>3971</v>
      </c>
      <c r="AM1386" s="8" t="s">
        <v>3963</v>
      </c>
      <c r="AP1386" s="2">
        <v>1</v>
      </c>
      <c r="AQ1386" s="2">
        <v>0</v>
      </c>
      <c r="AR1386" s="2">
        <v>0</v>
      </c>
      <c r="AS1386" s="2">
        <v>1</v>
      </c>
      <c r="AT1386" s="2">
        <v>1</v>
      </c>
      <c r="AU1386" s="2">
        <v>0</v>
      </c>
      <c r="AV1386" s="2">
        <v>0</v>
      </c>
      <c r="AW1386" s="2">
        <v>0</v>
      </c>
      <c r="AX1386" s="2">
        <v>0</v>
      </c>
      <c r="AY1386" s="2" t="s">
        <v>5181</v>
      </c>
      <c r="AZ1386" s="2">
        <v>0</v>
      </c>
      <c r="BA1386" s="9" t="s">
        <v>4174</v>
      </c>
      <c r="BB1386" s="9" t="s">
        <v>4175</v>
      </c>
    </row>
    <row r="1387" spans="1:54" ht="27.5" customHeight="1" x14ac:dyDescent="0.35">
      <c r="A1387" s="2" t="s">
        <v>1455</v>
      </c>
      <c r="B1387" s="2" t="s">
        <v>4484</v>
      </c>
      <c r="C1387" s="12">
        <v>45216</v>
      </c>
      <c r="D1387" s="3" t="s">
        <v>5035</v>
      </c>
      <c r="E1387" s="3" t="s">
        <v>11</v>
      </c>
      <c r="F1387" s="3" t="s">
        <v>69</v>
      </c>
      <c r="G1387" s="3" t="s">
        <v>4448</v>
      </c>
      <c r="H1387" s="3" t="s">
        <v>1717</v>
      </c>
      <c r="I1387" s="3" t="s">
        <v>3894</v>
      </c>
      <c r="J1387" s="4" t="s">
        <v>4573</v>
      </c>
      <c r="K1387" s="4" t="s">
        <v>4572</v>
      </c>
      <c r="L1387" s="4" t="s">
        <v>5191</v>
      </c>
      <c r="M1387" s="4" t="s">
        <v>57</v>
      </c>
      <c r="N1387" s="4" t="s">
        <v>2624</v>
      </c>
      <c r="T1387" s="6" t="s">
        <v>5138</v>
      </c>
      <c r="U1387" s="6" t="s">
        <v>5062</v>
      </c>
      <c r="V1387" s="6" t="s">
        <v>46</v>
      </c>
      <c r="X1387" s="6" t="s">
        <v>5052</v>
      </c>
      <c r="Z1387" s="6" t="s">
        <v>3863</v>
      </c>
      <c r="AB1387" s="6" t="s">
        <v>5204</v>
      </c>
      <c r="AC1387" s="6" t="s">
        <v>5200</v>
      </c>
      <c r="AD1387" s="7" t="s">
        <v>1729</v>
      </c>
      <c r="AE1387" s="7" t="s">
        <v>1729</v>
      </c>
      <c r="AG1387" s="8" t="s">
        <v>3939</v>
      </c>
      <c r="AH1387" s="8" t="s">
        <v>3940</v>
      </c>
      <c r="AL1387" s="8" t="s">
        <v>3971</v>
      </c>
      <c r="AM1387" s="8" t="s">
        <v>3963</v>
      </c>
      <c r="AP1387" s="2">
        <v>1</v>
      </c>
      <c r="AQ1387" s="2">
        <v>0</v>
      </c>
      <c r="AR1387" s="2">
        <v>0</v>
      </c>
      <c r="AS1387" s="2">
        <v>1</v>
      </c>
      <c r="AT1387" s="2">
        <v>1</v>
      </c>
      <c r="AU1387" s="2">
        <v>0</v>
      </c>
      <c r="AV1387" s="2">
        <v>0</v>
      </c>
      <c r="AW1387" s="2">
        <v>0</v>
      </c>
      <c r="AX1387" s="2">
        <v>0</v>
      </c>
      <c r="AY1387" s="2" t="s">
        <v>5181</v>
      </c>
      <c r="AZ1387" s="2">
        <v>0</v>
      </c>
      <c r="BA1387" s="9" t="s">
        <v>4174</v>
      </c>
      <c r="BB1387" s="9" t="s">
        <v>4175</v>
      </c>
    </row>
    <row r="1388" spans="1:54" ht="27.5" customHeight="1" x14ac:dyDescent="0.35">
      <c r="A1388" s="2" t="s">
        <v>1456</v>
      </c>
      <c r="B1388" s="2" t="s">
        <v>4484</v>
      </c>
      <c r="C1388" s="12">
        <v>45216</v>
      </c>
      <c r="D1388" s="3" t="s">
        <v>5035</v>
      </c>
      <c r="E1388" s="3" t="s">
        <v>11</v>
      </c>
      <c r="F1388" s="3" t="s">
        <v>69</v>
      </c>
      <c r="G1388" s="3" t="s">
        <v>4448</v>
      </c>
      <c r="H1388" s="3" t="s">
        <v>1717</v>
      </c>
      <c r="I1388" s="3" t="s">
        <v>3894</v>
      </c>
      <c r="J1388" s="4" t="s">
        <v>4573</v>
      </c>
      <c r="K1388" s="4" t="s">
        <v>4572</v>
      </c>
      <c r="L1388" s="4" t="s">
        <v>5191</v>
      </c>
      <c r="M1388" s="4" t="s">
        <v>57</v>
      </c>
      <c r="N1388" s="4" t="s">
        <v>2624</v>
      </c>
      <c r="T1388" s="6" t="s">
        <v>5138</v>
      </c>
      <c r="U1388" s="6" t="s">
        <v>5062</v>
      </c>
      <c r="V1388" s="6" t="s">
        <v>46</v>
      </c>
      <c r="X1388" s="6" t="s">
        <v>5052</v>
      </c>
      <c r="Z1388" s="6" t="s">
        <v>3863</v>
      </c>
      <c r="AB1388" s="6" t="s">
        <v>5204</v>
      </c>
      <c r="AC1388" s="6" t="s">
        <v>5200</v>
      </c>
      <c r="AD1388" s="7" t="s">
        <v>1729</v>
      </c>
      <c r="AE1388" s="7" t="s">
        <v>1729</v>
      </c>
      <c r="AG1388" s="8" t="s">
        <v>3939</v>
      </c>
      <c r="AH1388" s="8" t="s">
        <v>3940</v>
      </c>
      <c r="AL1388" s="8" t="s">
        <v>3971</v>
      </c>
      <c r="AM1388" s="8" t="s">
        <v>3963</v>
      </c>
      <c r="AP1388" s="2">
        <v>1</v>
      </c>
      <c r="AQ1388" s="2">
        <v>0</v>
      </c>
      <c r="AR1388" s="2">
        <v>0</v>
      </c>
      <c r="AS1388" s="2">
        <v>1</v>
      </c>
      <c r="AT1388" s="2">
        <v>1</v>
      </c>
      <c r="AU1388" s="2">
        <v>0</v>
      </c>
      <c r="AV1388" s="2">
        <v>0</v>
      </c>
      <c r="AW1388" s="2">
        <v>0</v>
      </c>
      <c r="AX1388" s="2">
        <v>0</v>
      </c>
      <c r="AY1388" s="2" t="s">
        <v>5181</v>
      </c>
      <c r="AZ1388" s="2">
        <v>0</v>
      </c>
      <c r="BA1388" s="9" t="s">
        <v>4174</v>
      </c>
      <c r="BB1388" s="9" t="s">
        <v>4175</v>
      </c>
    </row>
    <row r="1389" spans="1:54" ht="27.5" customHeight="1" x14ac:dyDescent="0.35">
      <c r="A1389" s="2" t="s">
        <v>1457</v>
      </c>
      <c r="B1389" s="2" t="s">
        <v>4484</v>
      </c>
      <c r="C1389" s="12">
        <v>45216</v>
      </c>
      <c r="D1389" s="3" t="s">
        <v>5035</v>
      </c>
      <c r="E1389" s="3" t="s">
        <v>11</v>
      </c>
      <c r="F1389" s="3" t="s">
        <v>69</v>
      </c>
      <c r="G1389" s="3" t="s">
        <v>4448</v>
      </c>
      <c r="H1389" s="3" t="s">
        <v>1717</v>
      </c>
      <c r="I1389" s="3" t="s">
        <v>3894</v>
      </c>
      <c r="J1389" s="4" t="s">
        <v>4573</v>
      </c>
      <c r="K1389" s="4" t="s">
        <v>4572</v>
      </c>
      <c r="L1389" s="4" t="s">
        <v>5191</v>
      </c>
      <c r="M1389" s="4" t="s">
        <v>57</v>
      </c>
      <c r="N1389" s="4" t="s">
        <v>2624</v>
      </c>
      <c r="T1389" s="6" t="s">
        <v>5138</v>
      </c>
      <c r="U1389" s="6" t="s">
        <v>5062</v>
      </c>
      <c r="V1389" s="6" t="s">
        <v>46</v>
      </c>
      <c r="X1389" s="6" t="s">
        <v>5052</v>
      </c>
      <c r="Z1389" s="6" t="s">
        <v>3863</v>
      </c>
      <c r="AB1389" s="6" t="s">
        <v>5204</v>
      </c>
      <c r="AC1389" s="6" t="s">
        <v>5200</v>
      </c>
      <c r="AD1389" s="7" t="s">
        <v>1729</v>
      </c>
      <c r="AE1389" s="7" t="s">
        <v>1729</v>
      </c>
      <c r="AG1389" s="8" t="s">
        <v>3939</v>
      </c>
      <c r="AH1389" s="8" t="s">
        <v>3940</v>
      </c>
      <c r="AL1389" s="8" t="s">
        <v>3971</v>
      </c>
      <c r="AM1389" s="8" t="s">
        <v>3963</v>
      </c>
      <c r="AP1389" s="2">
        <v>1</v>
      </c>
      <c r="AQ1389" s="2">
        <v>0</v>
      </c>
      <c r="AR1389" s="2">
        <v>0</v>
      </c>
      <c r="AS1389" s="2">
        <v>1</v>
      </c>
      <c r="AT1389" s="2">
        <v>1</v>
      </c>
      <c r="AU1389" s="2">
        <v>0</v>
      </c>
      <c r="AV1389" s="2">
        <v>0</v>
      </c>
      <c r="AW1389" s="2">
        <v>0</v>
      </c>
      <c r="AX1389" s="2">
        <v>0</v>
      </c>
      <c r="AY1389" s="2" t="s">
        <v>5181</v>
      </c>
      <c r="AZ1389" s="2">
        <v>0</v>
      </c>
      <c r="BA1389" s="9" t="s">
        <v>4174</v>
      </c>
      <c r="BB1389" s="9" t="s">
        <v>4175</v>
      </c>
    </row>
    <row r="1390" spans="1:54" ht="27.5" customHeight="1" x14ac:dyDescent="0.35">
      <c r="A1390" s="2" t="s">
        <v>1458</v>
      </c>
      <c r="B1390" s="2" t="s">
        <v>4484</v>
      </c>
      <c r="C1390" s="12">
        <v>45216</v>
      </c>
      <c r="D1390" s="3" t="s">
        <v>5035</v>
      </c>
      <c r="E1390" s="3" t="s">
        <v>11</v>
      </c>
      <c r="F1390" s="3" t="s">
        <v>69</v>
      </c>
      <c r="G1390" s="3" t="s">
        <v>4448</v>
      </c>
      <c r="H1390" s="3" t="s">
        <v>1717</v>
      </c>
      <c r="I1390" s="3" t="s">
        <v>3894</v>
      </c>
      <c r="J1390" s="4" t="s">
        <v>4573</v>
      </c>
      <c r="K1390" s="4" t="s">
        <v>4572</v>
      </c>
      <c r="L1390" s="4" t="s">
        <v>5191</v>
      </c>
      <c r="M1390" s="4" t="s">
        <v>57</v>
      </c>
      <c r="N1390" s="4" t="s">
        <v>2624</v>
      </c>
      <c r="T1390" s="6" t="s">
        <v>5138</v>
      </c>
      <c r="U1390" s="6" t="s">
        <v>5062</v>
      </c>
      <c r="V1390" s="6" t="s">
        <v>46</v>
      </c>
      <c r="X1390" s="6" t="s">
        <v>5052</v>
      </c>
      <c r="Z1390" s="6" t="s">
        <v>3863</v>
      </c>
      <c r="AB1390" s="6" t="s">
        <v>5204</v>
      </c>
      <c r="AC1390" s="6" t="s">
        <v>5200</v>
      </c>
      <c r="AD1390" s="7" t="s">
        <v>1729</v>
      </c>
      <c r="AE1390" s="7" t="s">
        <v>1729</v>
      </c>
      <c r="AG1390" s="8" t="s">
        <v>3939</v>
      </c>
      <c r="AH1390" s="8" t="s">
        <v>3940</v>
      </c>
      <c r="AL1390" s="8" t="s">
        <v>3971</v>
      </c>
      <c r="AM1390" s="8" t="s">
        <v>3963</v>
      </c>
      <c r="AP1390" s="2">
        <v>1</v>
      </c>
      <c r="AQ1390" s="2">
        <v>0</v>
      </c>
      <c r="AR1390" s="2">
        <v>0</v>
      </c>
      <c r="AS1390" s="2">
        <v>1</v>
      </c>
      <c r="AT1390" s="2">
        <v>1</v>
      </c>
      <c r="AU1390" s="2">
        <v>0</v>
      </c>
      <c r="AV1390" s="2">
        <v>0</v>
      </c>
      <c r="AW1390" s="2">
        <v>0</v>
      </c>
      <c r="AX1390" s="2">
        <v>0</v>
      </c>
      <c r="AY1390" s="2" t="s">
        <v>5181</v>
      </c>
      <c r="AZ1390" s="2">
        <v>0</v>
      </c>
      <c r="BA1390" s="9" t="s">
        <v>4174</v>
      </c>
      <c r="BB1390" s="9" t="s">
        <v>4175</v>
      </c>
    </row>
    <row r="1391" spans="1:54" ht="27.5" customHeight="1" x14ac:dyDescent="0.35">
      <c r="A1391" s="2" t="s">
        <v>1459</v>
      </c>
      <c r="B1391" s="2" t="s">
        <v>4484</v>
      </c>
      <c r="C1391" s="12">
        <v>45216</v>
      </c>
      <c r="D1391" s="3" t="s">
        <v>5035</v>
      </c>
      <c r="E1391" s="3" t="s">
        <v>11</v>
      </c>
      <c r="F1391" s="3" t="s">
        <v>69</v>
      </c>
      <c r="G1391" s="3" t="s">
        <v>4448</v>
      </c>
      <c r="H1391" s="3" t="s">
        <v>1717</v>
      </c>
      <c r="J1391" s="4" t="s">
        <v>4573</v>
      </c>
      <c r="K1391" s="4" t="s">
        <v>4572</v>
      </c>
      <c r="L1391" s="4" t="s">
        <v>5191</v>
      </c>
      <c r="M1391" s="4" t="s">
        <v>57</v>
      </c>
      <c r="N1391" s="4" t="s">
        <v>2624</v>
      </c>
      <c r="T1391" s="6" t="s">
        <v>3434</v>
      </c>
      <c r="U1391" s="6" t="s">
        <v>5062</v>
      </c>
      <c r="V1391" s="6" t="s">
        <v>46</v>
      </c>
      <c r="X1391" s="6" t="s">
        <v>5052</v>
      </c>
      <c r="AC1391" s="6" t="s">
        <v>55</v>
      </c>
      <c r="AD1391" s="7" t="s">
        <v>1729</v>
      </c>
      <c r="AE1391" s="7" t="s">
        <v>1729</v>
      </c>
      <c r="AP1391" s="2">
        <v>0</v>
      </c>
      <c r="AQ1391" s="2">
        <v>0</v>
      </c>
      <c r="AR1391" s="2">
        <v>0</v>
      </c>
      <c r="AS1391" s="2">
        <v>1</v>
      </c>
      <c r="AT1391" s="2">
        <v>0</v>
      </c>
      <c r="AU1391" s="2">
        <v>0</v>
      </c>
      <c r="AV1391" s="2">
        <v>0</v>
      </c>
      <c r="AW1391" s="2">
        <v>0</v>
      </c>
      <c r="AX1391" s="2">
        <v>0</v>
      </c>
      <c r="AY1391" s="2" t="s">
        <v>5181</v>
      </c>
      <c r="AZ1391" s="2">
        <v>0</v>
      </c>
      <c r="BA1391" s="9" t="s">
        <v>4179</v>
      </c>
      <c r="BB1391" s="9" t="s">
        <v>4173</v>
      </c>
    </row>
    <row r="1392" spans="1:54" ht="27.5" customHeight="1" x14ac:dyDescent="0.35">
      <c r="A1392" s="2" t="s">
        <v>1460</v>
      </c>
      <c r="B1392" s="2" t="s">
        <v>4484</v>
      </c>
      <c r="C1392" s="12">
        <v>45216</v>
      </c>
      <c r="D1392" s="3" t="s">
        <v>5035</v>
      </c>
      <c r="E1392" s="3" t="s">
        <v>11</v>
      </c>
      <c r="F1392" s="3" t="s">
        <v>69</v>
      </c>
      <c r="G1392" s="3" t="s">
        <v>4448</v>
      </c>
      <c r="H1392" s="3" t="s">
        <v>1717</v>
      </c>
      <c r="J1392" s="4" t="s">
        <v>4573</v>
      </c>
      <c r="K1392" s="4" t="s">
        <v>4572</v>
      </c>
      <c r="L1392" s="4" t="s">
        <v>5191</v>
      </c>
      <c r="M1392" s="4" t="s">
        <v>57</v>
      </c>
      <c r="N1392" s="4" t="s">
        <v>2624</v>
      </c>
      <c r="T1392" s="6" t="s">
        <v>3435</v>
      </c>
      <c r="U1392" s="6" t="s">
        <v>5062</v>
      </c>
      <c r="V1392" s="6" t="s">
        <v>46</v>
      </c>
      <c r="X1392" s="6" t="s">
        <v>5052</v>
      </c>
      <c r="AC1392" s="6" t="s">
        <v>55</v>
      </c>
      <c r="AD1392" s="7" t="s">
        <v>1729</v>
      </c>
      <c r="AE1392" s="7" t="s">
        <v>1729</v>
      </c>
      <c r="AP1392" s="2">
        <v>0</v>
      </c>
      <c r="AQ1392" s="2">
        <v>0</v>
      </c>
      <c r="AR1392" s="2">
        <v>0</v>
      </c>
      <c r="AS1392" s="2">
        <v>1</v>
      </c>
      <c r="AT1392" s="2">
        <v>0</v>
      </c>
      <c r="AU1392" s="2">
        <v>0</v>
      </c>
      <c r="AV1392" s="2">
        <v>0</v>
      </c>
      <c r="AW1392" s="2">
        <v>0</v>
      </c>
      <c r="AX1392" s="2">
        <v>0</v>
      </c>
      <c r="AY1392" s="2" t="s">
        <v>5181</v>
      </c>
      <c r="AZ1392" s="2">
        <v>0</v>
      </c>
      <c r="BA1392" s="9" t="s">
        <v>4179</v>
      </c>
      <c r="BB1392" s="9" t="s">
        <v>4173</v>
      </c>
    </row>
    <row r="1393" spans="1:56" ht="27.5" customHeight="1" x14ac:dyDescent="0.35">
      <c r="A1393" s="2" t="s">
        <v>1461</v>
      </c>
      <c r="B1393" s="2" t="s">
        <v>4484</v>
      </c>
      <c r="C1393" s="12">
        <v>45216</v>
      </c>
      <c r="D1393" s="3" t="s">
        <v>5035</v>
      </c>
      <c r="E1393" s="3" t="s">
        <v>11</v>
      </c>
      <c r="F1393" s="3" t="s">
        <v>69</v>
      </c>
      <c r="G1393" s="3" t="s">
        <v>4448</v>
      </c>
      <c r="H1393" s="3" t="s">
        <v>1717</v>
      </c>
      <c r="J1393" s="4" t="s">
        <v>4573</v>
      </c>
      <c r="K1393" s="4" t="s">
        <v>4572</v>
      </c>
      <c r="L1393" s="4" t="s">
        <v>5191</v>
      </c>
      <c r="M1393" s="4" t="s">
        <v>57</v>
      </c>
      <c r="N1393" s="4" t="s">
        <v>2624</v>
      </c>
      <c r="T1393" s="6" t="s">
        <v>3436</v>
      </c>
      <c r="U1393" s="6" t="s">
        <v>5062</v>
      </c>
      <c r="V1393" s="6" t="s">
        <v>46</v>
      </c>
      <c r="X1393" s="6" t="s">
        <v>5052</v>
      </c>
      <c r="AC1393" s="6" t="s">
        <v>55</v>
      </c>
      <c r="AD1393" s="7" t="s">
        <v>1729</v>
      </c>
      <c r="AE1393" s="7" t="s">
        <v>1729</v>
      </c>
      <c r="AP1393" s="2">
        <v>0</v>
      </c>
      <c r="AQ1393" s="2">
        <v>0</v>
      </c>
      <c r="AR1393" s="2">
        <v>0</v>
      </c>
      <c r="AS1393" s="2">
        <v>1</v>
      </c>
      <c r="AT1393" s="2">
        <v>0</v>
      </c>
      <c r="AU1393" s="2">
        <v>0</v>
      </c>
      <c r="AV1393" s="2">
        <v>0</v>
      </c>
      <c r="AW1393" s="2">
        <v>0</v>
      </c>
      <c r="AX1393" s="2">
        <v>0</v>
      </c>
      <c r="AY1393" s="2" t="s">
        <v>5181</v>
      </c>
      <c r="AZ1393" s="2">
        <v>0</v>
      </c>
      <c r="BA1393" s="9" t="s">
        <v>4179</v>
      </c>
      <c r="BB1393" s="9" t="s">
        <v>4173</v>
      </c>
    </row>
    <row r="1394" spans="1:56" ht="27.5" customHeight="1" x14ac:dyDescent="0.35">
      <c r="A1394" s="2" t="s">
        <v>1462</v>
      </c>
      <c r="B1394" s="2" t="s">
        <v>4484</v>
      </c>
      <c r="C1394" s="12">
        <v>45216</v>
      </c>
      <c r="D1394" s="3" t="s">
        <v>5035</v>
      </c>
      <c r="E1394" s="3" t="s">
        <v>11</v>
      </c>
      <c r="F1394" s="3" t="s">
        <v>69</v>
      </c>
      <c r="G1394" s="3" t="s">
        <v>4448</v>
      </c>
      <c r="H1394" s="3" t="s">
        <v>1717</v>
      </c>
      <c r="J1394" s="4" t="s">
        <v>4573</v>
      </c>
      <c r="K1394" s="4" t="s">
        <v>4572</v>
      </c>
      <c r="L1394" s="4" t="s">
        <v>5191</v>
      </c>
      <c r="M1394" s="4" t="s">
        <v>57</v>
      </c>
      <c r="N1394" s="4" t="s">
        <v>2624</v>
      </c>
      <c r="T1394" s="6" t="s">
        <v>3437</v>
      </c>
      <c r="U1394" s="6" t="s">
        <v>5062</v>
      </c>
      <c r="V1394" s="6" t="s">
        <v>46</v>
      </c>
      <c r="X1394" s="6" t="s">
        <v>5052</v>
      </c>
      <c r="AC1394" s="6" t="s">
        <v>55</v>
      </c>
      <c r="AD1394" s="7" t="s">
        <v>1729</v>
      </c>
      <c r="AE1394" s="7" t="s">
        <v>1729</v>
      </c>
      <c r="AP1394" s="2">
        <v>0</v>
      </c>
      <c r="AQ1394" s="2">
        <v>0</v>
      </c>
      <c r="AR1394" s="2">
        <v>0</v>
      </c>
      <c r="AS1394" s="2">
        <v>1</v>
      </c>
      <c r="AT1394" s="2">
        <v>0</v>
      </c>
      <c r="AU1394" s="2">
        <v>0</v>
      </c>
      <c r="AV1394" s="2">
        <v>0</v>
      </c>
      <c r="AW1394" s="2">
        <v>0</v>
      </c>
      <c r="AX1394" s="2">
        <v>0</v>
      </c>
      <c r="AY1394" s="2" t="s">
        <v>5181</v>
      </c>
      <c r="AZ1394" s="2">
        <v>0</v>
      </c>
      <c r="BA1394" s="9" t="s">
        <v>4179</v>
      </c>
      <c r="BB1394" s="9" t="s">
        <v>4173</v>
      </c>
    </row>
    <row r="1395" spans="1:56" ht="27.5" customHeight="1" x14ac:dyDescent="0.35">
      <c r="A1395" s="2" t="s">
        <v>1463</v>
      </c>
      <c r="B1395" s="2" t="s">
        <v>4484</v>
      </c>
      <c r="C1395" s="12">
        <v>45216</v>
      </c>
      <c r="D1395" s="3" t="s">
        <v>5035</v>
      </c>
      <c r="E1395" s="3" t="s">
        <v>11</v>
      </c>
      <c r="F1395" s="3" t="s">
        <v>69</v>
      </c>
      <c r="G1395" s="3" t="s">
        <v>4448</v>
      </c>
      <c r="H1395" s="3" t="s">
        <v>1717</v>
      </c>
      <c r="J1395" s="4" t="s">
        <v>4573</v>
      </c>
      <c r="K1395" s="4" t="s">
        <v>4572</v>
      </c>
      <c r="L1395" s="4" t="s">
        <v>5191</v>
      </c>
      <c r="M1395" s="4" t="s">
        <v>57</v>
      </c>
      <c r="N1395" s="4" t="s">
        <v>2624</v>
      </c>
      <c r="T1395" s="6" t="s">
        <v>3438</v>
      </c>
      <c r="U1395" s="6" t="s">
        <v>5062</v>
      </c>
      <c r="V1395" s="6" t="s">
        <v>46</v>
      </c>
      <c r="X1395" s="6" t="s">
        <v>5052</v>
      </c>
      <c r="AC1395" s="6" t="s">
        <v>55</v>
      </c>
      <c r="AD1395" s="7" t="s">
        <v>1729</v>
      </c>
      <c r="AE1395" s="7" t="s">
        <v>1729</v>
      </c>
      <c r="AP1395" s="2">
        <v>0</v>
      </c>
      <c r="AQ1395" s="2">
        <v>0</v>
      </c>
      <c r="AR1395" s="2">
        <v>0</v>
      </c>
      <c r="AS1395" s="2">
        <v>1</v>
      </c>
      <c r="AT1395" s="2">
        <v>0</v>
      </c>
      <c r="AU1395" s="2">
        <v>0</v>
      </c>
      <c r="AV1395" s="2">
        <v>0</v>
      </c>
      <c r="AW1395" s="2">
        <v>0</v>
      </c>
      <c r="AX1395" s="2">
        <v>0</v>
      </c>
      <c r="AY1395" s="2" t="s">
        <v>5181</v>
      </c>
      <c r="AZ1395" s="2">
        <v>0</v>
      </c>
      <c r="BA1395" s="9" t="s">
        <v>4179</v>
      </c>
      <c r="BB1395" s="9" t="s">
        <v>4173</v>
      </c>
    </row>
    <row r="1396" spans="1:56" ht="27.5" customHeight="1" x14ac:dyDescent="0.35">
      <c r="A1396" s="2" t="s">
        <v>1464</v>
      </c>
      <c r="B1396" s="2" t="s">
        <v>4484</v>
      </c>
      <c r="C1396" s="12">
        <v>45216</v>
      </c>
      <c r="D1396" s="3" t="s">
        <v>5035</v>
      </c>
      <c r="E1396" s="3" t="s">
        <v>11</v>
      </c>
      <c r="F1396" s="3" t="s">
        <v>69</v>
      </c>
      <c r="G1396" s="3" t="s">
        <v>4448</v>
      </c>
      <c r="H1396" s="3" t="s">
        <v>1717</v>
      </c>
      <c r="J1396" s="4" t="s">
        <v>4573</v>
      </c>
      <c r="K1396" s="4" t="s">
        <v>4572</v>
      </c>
      <c r="L1396" s="4" t="s">
        <v>5191</v>
      </c>
      <c r="M1396" s="4" t="s">
        <v>57</v>
      </c>
      <c r="N1396" s="4" t="s">
        <v>2624</v>
      </c>
      <c r="T1396" s="6" t="s">
        <v>3439</v>
      </c>
      <c r="U1396" s="6" t="s">
        <v>5062</v>
      </c>
      <c r="V1396" s="6" t="s">
        <v>34</v>
      </c>
      <c r="X1396" s="6" t="s">
        <v>5052</v>
      </c>
      <c r="AC1396" s="6" t="s">
        <v>55</v>
      </c>
      <c r="AD1396" s="7" t="s">
        <v>1729</v>
      </c>
      <c r="AE1396" s="7" t="s">
        <v>1729</v>
      </c>
      <c r="AP1396" s="2">
        <v>0</v>
      </c>
      <c r="AQ1396" s="2">
        <v>0</v>
      </c>
      <c r="AR1396" s="2">
        <v>0</v>
      </c>
      <c r="AS1396" s="2">
        <v>1</v>
      </c>
      <c r="AT1396" s="2">
        <v>0</v>
      </c>
      <c r="AU1396" s="2">
        <v>0</v>
      </c>
      <c r="AV1396" s="2">
        <v>0</v>
      </c>
      <c r="AW1396" s="2">
        <v>1</v>
      </c>
      <c r="AX1396" s="2">
        <v>0</v>
      </c>
      <c r="AY1396" s="2" t="s">
        <v>5181</v>
      </c>
      <c r="AZ1396" s="2">
        <v>0</v>
      </c>
      <c r="BA1396" s="9" t="s">
        <v>4179</v>
      </c>
      <c r="BB1396" s="9" t="s">
        <v>4173</v>
      </c>
    </row>
    <row r="1397" spans="1:56" ht="27.5" customHeight="1" x14ac:dyDescent="0.35">
      <c r="A1397" s="2" t="s">
        <v>1465</v>
      </c>
      <c r="B1397" s="2" t="s">
        <v>4484</v>
      </c>
      <c r="C1397" s="12">
        <v>45216</v>
      </c>
      <c r="D1397" s="3" t="s">
        <v>5035</v>
      </c>
      <c r="E1397" s="3" t="s">
        <v>11</v>
      </c>
      <c r="F1397" s="3" t="s">
        <v>69</v>
      </c>
      <c r="G1397" s="3" t="s">
        <v>4448</v>
      </c>
      <c r="H1397" s="3" t="s">
        <v>1717</v>
      </c>
      <c r="J1397" s="4" t="s">
        <v>4573</v>
      </c>
      <c r="K1397" s="4" t="s">
        <v>4572</v>
      </c>
      <c r="L1397" s="4" t="s">
        <v>5191</v>
      </c>
      <c r="M1397" s="4" t="s">
        <v>57</v>
      </c>
      <c r="N1397" s="4" t="s">
        <v>2624</v>
      </c>
      <c r="T1397" s="6" t="s">
        <v>3440</v>
      </c>
      <c r="U1397" s="6" t="s">
        <v>5062</v>
      </c>
      <c r="V1397" s="6" t="s">
        <v>46</v>
      </c>
      <c r="X1397" s="6" t="s">
        <v>5052</v>
      </c>
      <c r="AC1397" s="6" t="s">
        <v>55</v>
      </c>
      <c r="AD1397" s="7" t="s">
        <v>1729</v>
      </c>
      <c r="AE1397" s="7" t="s">
        <v>1729</v>
      </c>
      <c r="AP1397" s="2">
        <v>0</v>
      </c>
      <c r="AQ1397" s="2">
        <v>0</v>
      </c>
      <c r="AR1397" s="2">
        <v>0</v>
      </c>
      <c r="AS1397" s="2">
        <v>1</v>
      </c>
      <c r="AT1397" s="2">
        <v>0</v>
      </c>
      <c r="AU1397" s="2">
        <v>0</v>
      </c>
      <c r="AV1397" s="2">
        <v>0</v>
      </c>
      <c r="AW1397" s="2">
        <v>0</v>
      </c>
      <c r="AX1397" s="2">
        <v>0</v>
      </c>
      <c r="AY1397" s="2" t="s">
        <v>5181</v>
      </c>
      <c r="AZ1397" s="2">
        <v>0</v>
      </c>
      <c r="BA1397" s="9" t="s">
        <v>4179</v>
      </c>
      <c r="BB1397" s="9" t="s">
        <v>4173</v>
      </c>
    </row>
    <row r="1398" spans="1:56" ht="27.5" customHeight="1" x14ac:dyDescent="0.35">
      <c r="A1398" s="2" t="s">
        <v>1466</v>
      </c>
      <c r="B1398" s="2" t="s">
        <v>4484</v>
      </c>
      <c r="C1398" s="12">
        <v>45216</v>
      </c>
      <c r="D1398" s="3" t="s">
        <v>5035</v>
      </c>
      <c r="E1398" s="3" t="s">
        <v>11</v>
      </c>
      <c r="F1398" s="3" t="s">
        <v>69</v>
      </c>
      <c r="G1398" s="3" t="s">
        <v>4448</v>
      </c>
      <c r="H1398" s="3" t="s">
        <v>1717</v>
      </c>
      <c r="J1398" s="4" t="s">
        <v>4573</v>
      </c>
      <c r="K1398" s="4" t="s">
        <v>4572</v>
      </c>
      <c r="L1398" s="4" t="s">
        <v>5191</v>
      </c>
      <c r="M1398" s="4" t="s">
        <v>57</v>
      </c>
      <c r="N1398" s="4" t="s">
        <v>2624</v>
      </c>
      <c r="T1398" s="6" t="s">
        <v>3441</v>
      </c>
      <c r="U1398" s="6" t="s">
        <v>5062</v>
      </c>
      <c r="V1398" s="6" t="s">
        <v>46</v>
      </c>
      <c r="X1398" s="6" t="s">
        <v>5052</v>
      </c>
      <c r="AC1398" s="6" t="s">
        <v>55</v>
      </c>
      <c r="AD1398" s="7" t="s">
        <v>1729</v>
      </c>
      <c r="AE1398" s="7" t="s">
        <v>1729</v>
      </c>
      <c r="AP1398" s="2">
        <v>0</v>
      </c>
      <c r="AQ1398" s="2">
        <v>0</v>
      </c>
      <c r="AR1398" s="2">
        <v>0</v>
      </c>
      <c r="AS1398" s="2">
        <v>1</v>
      </c>
      <c r="AT1398" s="2">
        <v>0</v>
      </c>
      <c r="AU1398" s="2">
        <v>0</v>
      </c>
      <c r="AV1398" s="2">
        <v>0</v>
      </c>
      <c r="AW1398" s="2">
        <v>0</v>
      </c>
      <c r="AX1398" s="2">
        <v>0</v>
      </c>
      <c r="AY1398" s="2" t="s">
        <v>5181</v>
      </c>
      <c r="AZ1398" s="2">
        <v>0</v>
      </c>
      <c r="BA1398" s="9" t="s">
        <v>4179</v>
      </c>
      <c r="BB1398" s="9" t="s">
        <v>4173</v>
      </c>
    </row>
    <row r="1399" spans="1:56" ht="27.5" customHeight="1" x14ac:dyDescent="0.35">
      <c r="A1399" s="2" t="s">
        <v>1467</v>
      </c>
      <c r="B1399" s="2" t="s">
        <v>4484</v>
      </c>
      <c r="C1399" s="12">
        <v>45216</v>
      </c>
      <c r="D1399" s="3" t="s">
        <v>5035</v>
      </c>
      <c r="E1399" s="3" t="s">
        <v>11</v>
      </c>
      <c r="F1399" s="3" t="s">
        <v>69</v>
      </c>
      <c r="G1399" s="3" t="s">
        <v>4448</v>
      </c>
      <c r="H1399" s="3" t="s">
        <v>1717</v>
      </c>
      <c r="J1399" s="4" t="s">
        <v>4573</v>
      </c>
      <c r="K1399" s="4" t="s">
        <v>4572</v>
      </c>
      <c r="L1399" s="4" t="s">
        <v>5191</v>
      </c>
      <c r="M1399" s="4" t="s">
        <v>57</v>
      </c>
      <c r="N1399" s="4" t="s">
        <v>2624</v>
      </c>
      <c r="T1399" s="6" t="s">
        <v>3442</v>
      </c>
      <c r="U1399" s="6" t="s">
        <v>5062</v>
      </c>
      <c r="V1399" s="6" t="s">
        <v>46</v>
      </c>
      <c r="X1399" s="6" t="s">
        <v>5052</v>
      </c>
      <c r="AC1399" s="6" t="s">
        <v>55</v>
      </c>
      <c r="AD1399" s="7" t="s">
        <v>1729</v>
      </c>
      <c r="AE1399" s="7" t="s">
        <v>1729</v>
      </c>
      <c r="AP1399" s="2">
        <v>0</v>
      </c>
      <c r="AQ1399" s="2">
        <v>0</v>
      </c>
      <c r="AR1399" s="2">
        <v>0</v>
      </c>
      <c r="AS1399" s="2">
        <v>1</v>
      </c>
      <c r="AT1399" s="2">
        <v>0</v>
      </c>
      <c r="AU1399" s="2">
        <v>0</v>
      </c>
      <c r="AV1399" s="2">
        <v>0</v>
      </c>
      <c r="AW1399" s="2">
        <v>0</v>
      </c>
      <c r="AX1399" s="2">
        <v>0</v>
      </c>
      <c r="AY1399" s="2" t="s">
        <v>5181</v>
      </c>
      <c r="AZ1399" s="2">
        <v>0</v>
      </c>
      <c r="BA1399" s="9" t="s">
        <v>4179</v>
      </c>
      <c r="BB1399" s="9" t="s">
        <v>4173</v>
      </c>
    </row>
    <row r="1400" spans="1:56" ht="27.5" customHeight="1" x14ac:dyDescent="0.35">
      <c r="A1400" s="2" t="s">
        <v>1468</v>
      </c>
      <c r="B1400" s="2" t="s">
        <v>4484</v>
      </c>
      <c r="C1400" s="12">
        <v>45216</v>
      </c>
      <c r="D1400" s="3" t="s">
        <v>5035</v>
      </c>
      <c r="E1400" s="3" t="s">
        <v>11</v>
      </c>
      <c r="F1400" s="3" t="s">
        <v>69</v>
      </c>
      <c r="G1400" s="3" t="s">
        <v>4448</v>
      </c>
      <c r="H1400" s="3" t="s">
        <v>1717</v>
      </c>
      <c r="J1400" s="4" t="s">
        <v>4573</v>
      </c>
      <c r="K1400" s="4" t="s">
        <v>4572</v>
      </c>
      <c r="L1400" s="4" t="s">
        <v>5191</v>
      </c>
      <c r="M1400" s="4" t="s">
        <v>57</v>
      </c>
      <c r="N1400" s="4" t="s">
        <v>2624</v>
      </c>
      <c r="T1400" s="6" t="s">
        <v>3443</v>
      </c>
      <c r="U1400" s="6" t="s">
        <v>5062</v>
      </c>
      <c r="V1400" s="6" t="s">
        <v>46</v>
      </c>
      <c r="X1400" s="6" t="s">
        <v>5052</v>
      </c>
      <c r="AC1400" s="6" t="s">
        <v>55</v>
      </c>
      <c r="AD1400" s="7" t="s">
        <v>1729</v>
      </c>
      <c r="AE1400" s="7" t="s">
        <v>1729</v>
      </c>
      <c r="AP1400" s="2">
        <v>0</v>
      </c>
      <c r="AQ1400" s="2">
        <v>0</v>
      </c>
      <c r="AR1400" s="2">
        <v>0</v>
      </c>
      <c r="AS1400" s="2">
        <v>1</v>
      </c>
      <c r="AT1400" s="2">
        <v>0</v>
      </c>
      <c r="AU1400" s="2">
        <v>0</v>
      </c>
      <c r="AV1400" s="2">
        <v>0</v>
      </c>
      <c r="AW1400" s="2">
        <v>0</v>
      </c>
      <c r="AX1400" s="2">
        <v>0</v>
      </c>
      <c r="AY1400" s="2" t="s">
        <v>5181</v>
      </c>
      <c r="AZ1400" s="2">
        <v>0</v>
      </c>
      <c r="BA1400" s="9" t="s">
        <v>4179</v>
      </c>
      <c r="BB1400" s="9" t="s">
        <v>4173</v>
      </c>
    </row>
    <row r="1401" spans="1:56" ht="27.5" customHeight="1" x14ac:dyDescent="0.35">
      <c r="A1401" s="2" t="s">
        <v>1469</v>
      </c>
      <c r="B1401" s="2" t="s">
        <v>4484</v>
      </c>
      <c r="C1401" s="12">
        <v>45216</v>
      </c>
      <c r="D1401" s="3" t="s">
        <v>5035</v>
      </c>
      <c r="E1401" s="3" t="s">
        <v>11</v>
      </c>
      <c r="F1401" s="3" t="s">
        <v>69</v>
      </c>
      <c r="G1401" s="3" t="s">
        <v>4448</v>
      </c>
      <c r="H1401" s="3" t="s">
        <v>1717</v>
      </c>
      <c r="J1401" s="4" t="s">
        <v>4573</v>
      </c>
      <c r="K1401" s="4" t="s">
        <v>4572</v>
      </c>
      <c r="L1401" s="4" t="s">
        <v>5191</v>
      </c>
      <c r="M1401" s="4" t="s">
        <v>57</v>
      </c>
      <c r="N1401" s="4" t="s">
        <v>2624</v>
      </c>
      <c r="T1401" s="6" t="s">
        <v>3444</v>
      </c>
      <c r="U1401" s="6" t="s">
        <v>5062</v>
      </c>
      <c r="V1401" s="6" t="s">
        <v>46</v>
      </c>
      <c r="X1401" s="6" t="s">
        <v>5052</v>
      </c>
      <c r="AC1401" s="6" t="s">
        <v>55</v>
      </c>
      <c r="AD1401" s="7" t="s">
        <v>1729</v>
      </c>
      <c r="AE1401" s="7" t="s">
        <v>1729</v>
      </c>
      <c r="AP1401" s="2">
        <v>0</v>
      </c>
      <c r="AQ1401" s="2">
        <v>0</v>
      </c>
      <c r="AR1401" s="2">
        <v>0</v>
      </c>
      <c r="AS1401" s="2">
        <v>1</v>
      </c>
      <c r="AT1401" s="2">
        <v>0</v>
      </c>
      <c r="AU1401" s="2">
        <v>0</v>
      </c>
      <c r="AV1401" s="2">
        <v>0</v>
      </c>
      <c r="AW1401" s="2">
        <v>0</v>
      </c>
      <c r="AX1401" s="2">
        <v>0</v>
      </c>
      <c r="AY1401" s="2" t="s">
        <v>5181</v>
      </c>
      <c r="AZ1401" s="2">
        <v>0</v>
      </c>
      <c r="BA1401" s="9" t="s">
        <v>4179</v>
      </c>
      <c r="BB1401" s="9" t="s">
        <v>4173</v>
      </c>
    </row>
    <row r="1402" spans="1:56" ht="27.5" customHeight="1" x14ac:dyDescent="0.35">
      <c r="A1402" s="2" t="s">
        <v>1470</v>
      </c>
      <c r="B1402" s="2" t="s">
        <v>4484</v>
      </c>
      <c r="C1402" s="12">
        <v>45216</v>
      </c>
      <c r="D1402" s="3" t="s">
        <v>5035</v>
      </c>
      <c r="E1402" s="3" t="s">
        <v>11</v>
      </c>
      <c r="F1402" s="3" t="s">
        <v>69</v>
      </c>
      <c r="G1402" s="3" t="s">
        <v>4448</v>
      </c>
      <c r="H1402" s="3" t="s">
        <v>1717</v>
      </c>
      <c r="J1402" s="4" t="s">
        <v>4573</v>
      </c>
      <c r="K1402" s="4" t="s">
        <v>4572</v>
      </c>
      <c r="L1402" s="4" t="s">
        <v>5191</v>
      </c>
      <c r="M1402" s="4" t="s">
        <v>57</v>
      </c>
      <c r="N1402" s="4" t="s">
        <v>2624</v>
      </c>
      <c r="T1402" s="6" t="s">
        <v>3445</v>
      </c>
      <c r="U1402" s="6" t="s">
        <v>5062</v>
      </c>
      <c r="V1402" s="6" t="s">
        <v>46</v>
      </c>
      <c r="X1402" s="6" t="s">
        <v>5052</v>
      </c>
      <c r="AC1402" s="6" t="s">
        <v>55</v>
      </c>
      <c r="AD1402" s="7" t="s">
        <v>1729</v>
      </c>
      <c r="AE1402" s="7" t="s">
        <v>1729</v>
      </c>
      <c r="AP1402" s="2">
        <v>0</v>
      </c>
      <c r="AQ1402" s="2">
        <v>0</v>
      </c>
      <c r="AR1402" s="2">
        <v>0</v>
      </c>
      <c r="AS1402" s="2">
        <v>1</v>
      </c>
      <c r="AT1402" s="2">
        <v>0</v>
      </c>
      <c r="AU1402" s="2">
        <v>0</v>
      </c>
      <c r="AV1402" s="2">
        <v>0</v>
      </c>
      <c r="AW1402" s="2">
        <v>0</v>
      </c>
      <c r="AX1402" s="2">
        <v>0</v>
      </c>
      <c r="AY1402" s="2" t="s">
        <v>5181</v>
      </c>
      <c r="AZ1402" s="2">
        <v>0</v>
      </c>
      <c r="BA1402" s="9" t="s">
        <v>4179</v>
      </c>
      <c r="BB1402" s="9" t="s">
        <v>4173</v>
      </c>
    </row>
    <row r="1403" spans="1:56" ht="27.5" customHeight="1" x14ac:dyDescent="0.35">
      <c r="A1403" s="2" t="s">
        <v>1471</v>
      </c>
      <c r="B1403" s="2" t="s">
        <v>4484</v>
      </c>
      <c r="C1403" s="12">
        <v>45216</v>
      </c>
      <c r="D1403" s="3" t="s">
        <v>5035</v>
      </c>
      <c r="E1403" s="3" t="s">
        <v>11</v>
      </c>
      <c r="F1403" s="3" t="s">
        <v>69</v>
      </c>
      <c r="G1403" s="3" t="s">
        <v>4448</v>
      </c>
      <c r="H1403" s="3" t="s">
        <v>1717</v>
      </c>
      <c r="J1403" s="4" t="s">
        <v>4573</v>
      </c>
      <c r="K1403" s="4" t="s">
        <v>4572</v>
      </c>
      <c r="L1403" s="4" t="s">
        <v>5191</v>
      </c>
      <c r="M1403" s="4" t="s">
        <v>57</v>
      </c>
      <c r="N1403" s="4" t="s">
        <v>2624</v>
      </c>
      <c r="T1403" s="6" t="s">
        <v>3446</v>
      </c>
      <c r="U1403" s="6" t="s">
        <v>5062</v>
      </c>
      <c r="V1403" s="6" t="s">
        <v>34</v>
      </c>
      <c r="X1403" s="6" t="s">
        <v>5052</v>
      </c>
      <c r="AC1403" s="6" t="s">
        <v>55</v>
      </c>
      <c r="AD1403" s="7" t="s">
        <v>1729</v>
      </c>
      <c r="AE1403" s="7" t="s">
        <v>1729</v>
      </c>
      <c r="AP1403" s="2">
        <v>0</v>
      </c>
      <c r="AQ1403" s="2">
        <v>0</v>
      </c>
      <c r="AR1403" s="2">
        <v>0</v>
      </c>
      <c r="AS1403" s="2">
        <v>1</v>
      </c>
      <c r="AT1403" s="2">
        <v>0</v>
      </c>
      <c r="AU1403" s="2">
        <v>0</v>
      </c>
      <c r="AV1403" s="2">
        <v>0</v>
      </c>
      <c r="AW1403" s="2">
        <v>1</v>
      </c>
      <c r="AX1403" s="2">
        <v>0</v>
      </c>
      <c r="AY1403" s="2" t="s">
        <v>5181</v>
      </c>
      <c r="AZ1403" s="2">
        <v>0</v>
      </c>
      <c r="BA1403" s="9" t="s">
        <v>4179</v>
      </c>
      <c r="BB1403" s="9" t="s">
        <v>4173</v>
      </c>
    </row>
    <row r="1404" spans="1:56" ht="27.5" customHeight="1" x14ac:dyDescent="0.35">
      <c r="A1404" s="2" t="s">
        <v>1472</v>
      </c>
      <c r="B1404" s="2" t="s">
        <v>4484</v>
      </c>
      <c r="C1404" s="12">
        <v>45217</v>
      </c>
      <c r="D1404" s="3" t="s">
        <v>5035</v>
      </c>
      <c r="E1404" s="3" t="s">
        <v>11</v>
      </c>
      <c r="F1404" s="3" t="s">
        <v>69</v>
      </c>
      <c r="G1404" s="3" t="s">
        <v>4259</v>
      </c>
      <c r="H1404" s="3" t="s">
        <v>1719</v>
      </c>
      <c r="J1404" s="4" t="s">
        <v>4571</v>
      </c>
      <c r="K1404" s="4" t="s">
        <v>4572</v>
      </c>
      <c r="L1404" s="4" t="s">
        <v>5193</v>
      </c>
      <c r="M1404" s="4" t="s">
        <v>62</v>
      </c>
      <c r="N1404" s="4" t="s">
        <v>2278</v>
      </c>
      <c r="T1404" s="6" t="s">
        <v>2323</v>
      </c>
      <c r="U1404" s="6" t="s">
        <v>5062</v>
      </c>
      <c r="V1404" s="6" t="s">
        <v>46</v>
      </c>
      <c r="X1404" s="6" t="s">
        <v>5052</v>
      </c>
      <c r="AC1404" s="6" t="s">
        <v>55</v>
      </c>
      <c r="AD1404" s="7" t="s">
        <v>2270</v>
      </c>
      <c r="AE1404" s="7" t="s">
        <v>5186</v>
      </c>
      <c r="AG1404" s="8" t="s">
        <v>2393</v>
      </c>
      <c r="AI1404" s="18">
        <v>42831</v>
      </c>
      <c r="AL1404" s="8" t="s">
        <v>2394</v>
      </c>
      <c r="AP1404" s="2">
        <v>0</v>
      </c>
      <c r="AQ1404" s="2">
        <v>0</v>
      </c>
      <c r="AR1404" s="2">
        <v>0</v>
      </c>
      <c r="AS1404" s="2">
        <v>1</v>
      </c>
      <c r="AT1404" s="2">
        <v>0</v>
      </c>
      <c r="AU1404" s="2">
        <v>0</v>
      </c>
      <c r="AV1404" s="2">
        <v>0</v>
      </c>
      <c r="AW1404" s="2">
        <v>0</v>
      </c>
      <c r="AX1404" s="2">
        <v>0</v>
      </c>
      <c r="AY1404" s="2" t="s">
        <v>4569</v>
      </c>
      <c r="AZ1404" s="2">
        <v>0</v>
      </c>
      <c r="BA1404" s="9" t="s">
        <v>2426</v>
      </c>
      <c r="BB1404" s="9" t="s">
        <v>2185</v>
      </c>
    </row>
    <row r="1405" spans="1:56" ht="27.5" customHeight="1" x14ac:dyDescent="0.35">
      <c r="A1405" s="2" t="s">
        <v>1473</v>
      </c>
      <c r="B1405" s="2" t="s">
        <v>4484</v>
      </c>
      <c r="C1405" s="12">
        <v>45218</v>
      </c>
      <c r="D1405" s="3" t="s">
        <v>5035</v>
      </c>
      <c r="E1405" s="3" t="s">
        <v>11</v>
      </c>
      <c r="F1405" s="3" t="s">
        <v>69</v>
      </c>
      <c r="G1405" s="3" t="s">
        <v>4448</v>
      </c>
      <c r="H1405" s="3" t="s">
        <v>1717</v>
      </c>
      <c r="I1405" s="3" t="s">
        <v>2035</v>
      </c>
      <c r="J1405" s="4" t="s">
        <v>4571</v>
      </c>
      <c r="K1405" s="4" t="s">
        <v>4572</v>
      </c>
      <c r="L1405" s="4" t="s">
        <v>65</v>
      </c>
      <c r="M1405" s="4" t="s">
        <v>5190</v>
      </c>
      <c r="N1405" s="4" t="s">
        <v>1699</v>
      </c>
      <c r="T1405" s="6" t="s">
        <v>5105</v>
      </c>
      <c r="U1405" s="6" t="s">
        <v>5062</v>
      </c>
      <c r="V1405" s="6" t="s">
        <v>46</v>
      </c>
      <c r="W1405" s="6">
        <v>59</v>
      </c>
      <c r="X1405" s="6" t="s">
        <v>5052</v>
      </c>
      <c r="Y1405" s="6" t="s">
        <v>4429</v>
      </c>
      <c r="Z1405" s="6" t="s">
        <v>1976</v>
      </c>
      <c r="AB1405" s="6" t="s">
        <v>4457</v>
      </c>
      <c r="AC1405" s="6" t="s">
        <v>55</v>
      </c>
      <c r="AD1405" s="7" t="s">
        <v>1729</v>
      </c>
      <c r="AE1405" s="7" t="s">
        <v>1729</v>
      </c>
      <c r="AG1405" s="8" t="s">
        <v>2110</v>
      </c>
      <c r="AH1405" s="8" t="s">
        <v>2111</v>
      </c>
      <c r="AI1405" s="18">
        <v>45156</v>
      </c>
      <c r="AJ1405" s="8" t="s">
        <v>2112</v>
      </c>
      <c r="AK1405" s="8">
        <v>2</v>
      </c>
      <c r="AP1405" s="2">
        <v>1</v>
      </c>
      <c r="AQ1405" s="2">
        <v>0</v>
      </c>
      <c r="AR1405" s="2">
        <v>0</v>
      </c>
      <c r="AS1405" s="2">
        <v>0</v>
      </c>
      <c r="AT1405" s="2">
        <v>0</v>
      </c>
      <c r="AU1405" s="2">
        <v>0</v>
      </c>
      <c r="AV1405" s="2">
        <v>0</v>
      </c>
      <c r="AW1405" s="2">
        <v>0</v>
      </c>
      <c r="AX1405" s="2">
        <v>0</v>
      </c>
      <c r="AY1405" s="2" t="s">
        <v>4569</v>
      </c>
      <c r="AZ1405" s="2">
        <v>0</v>
      </c>
      <c r="BA1405" s="9" t="s">
        <v>2240</v>
      </c>
      <c r="BD1405" s="9" t="s">
        <v>2185</v>
      </c>
    </row>
    <row r="1406" spans="1:56" ht="27.5" customHeight="1" x14ac:dyDescent="0.35">
      <c r="A1406" s="2" t="s">
        <v>1474</v>
      </c>
      <c r="B1406" s="2" t="s">
        <v>4484</v>
      </c>
      <c r="C1406" s="12">
        <v>45218</v>
      </c>
      <c r="D1406" s="3" t="s">
        <v>5035</v>
      </c>
      <c r="E1406" s="3" t="s">
        <v>11</v>
      </c>
      <c r="F1406" s="3" t="s">
        <v>69</v>
      </c>
      <c r="G1406" s="3" t="s">
        <v>4448</v>
      </c>
      <c r="H1406" s="3" t="s">
        <v>1717</v>
      </c>
      <c r="J1406" s="4" t="s">
        <v>4573</v>
      </c>
      <c r="K1406" s="4" t="s">
        <v>4572</v>
      </c>
      <c r="L1406" s="4" t="s">
        <v>5191</v>
      </c>
      <c r="M1406" s="4" t="s">
        <v>57</v>
      </c>
      <c r="N1406" s="4" t="s">
        <v>2624</v>
      </c>
      <c r="T1406" s="6" t="s">
        <v>3447</v>
      </c>
      <c r="U1406" s="6" t="s">
        <v>5062</v>
      </c>
      <c r="V1406" s="6" t="s">
        <v>46</v>
      </c>
      <c r="X1406" s="6" t="s">
        <v>5052</v>
      </c>
      <c r="AC1406" s="6" t="s">
        <v>55</v>
      </c>
      <c r="AD1406" s="7" t="s">
        <v>1729</v>
      </c>
      <c r="AE1406" s="7" t="s">
        <v>1729</v>
      </c>
      <c r="AK1406" s="8" t="s">
        <v>2090</v>
      </c>
      <c r="AP1406" s="2">
        <v>0</v>
      </c>
      <c r="AQ1406" s="2">
        <v>0</v>
      </c>
      <c r="AR1406" s="2">
        <v>0</v>
      </c>
      <c r="AS1406" s="2">
        <v>1</v>
      </c>
      <c r="AT1406" s="2">
        <v>0</v>
      </c>
      <c r="AU1406" s="2">
        <v>0</v>
      </c>
      <c r="AV1406" s="2">
        <v>0</v>
      </c>
      <c r="AW1406" s="2">
        <v>0</v>
      </c>
      <c r="AX1406" s="2">
        <v>0</v>
      </c>
      <c r="AY1406" s="2" t="s">
        <v>5181</v>
      </c>
      <c r="AZ1406" s="2">
        <v>0</v>
      </c>
      <c r="BA1406" s="9" t="s">
        <v>4180</v>
      </c>
      <c r="BB1406" s="9" t="s">
        <v>4181</v>
      </c>
      <c r="BC1406" s="9" t="s">
        <v>2596</v>
      </c>
    </row>
    <row r="1407" spans="1:56" ht="27.5" customHeight="1" x14ac:dyDescent="0.35">
      <c r="A1407" s="2" t="s">
        <v>1475</v>
      </c>
      <c r="B1407" s="2" t="s">
        <v>4484</v>
      </c>
      <c r="C1407" s="12">
        <v>45218</v>
      </c>
      <c r="D1407" s="3" t="s">
        <v>5035</v>
      </c>
      <c r="E1407" s="3" t="s">
        <v>11</v>
      </c>
      <c r="F1407" s="3" t="s">
        <v>69</v>
      </c>
      <c r="G1407" s="3" t="s">
        <v>4448</v>
      </c>
      <c r="H1407" s="3" t="s">
        <v>1717</v>
      </c>
      <c r="J1407" s="4" t="s">
        <v>4573</v>
      </c>
      <c r="K1407" s="4" t="s">
        <v>4572</v>
      </c>
      <c r="L1407" s="4" t="s">
        <v>5191</v>
      </c>
      <c r="M1407" s="4" t="s">
        <v>57</v>
      </c>
      <c r="N1407" s="4" t="s">
        <v>2624</v>
      </c>
      <c r="T1407" s="6" t="s">
        <v>3448</v>
      </c>
      <c r="U1407" s="6" t="s">
        <v>5062</v>
      </c>
      <c r="V1407" s="6" t="s">
        <v>46</v>
      </c>
      <c r="X1407" s="6" t="s">
        <v>5052</v>
      </c>
      <c r="AC1407" s="6" t="s">
        <v>55</v>
      </c>
      <c r="AD1407" s="7" t="s">
        <v>1729</v>
      </c>
      <c r="AE1407" s="7" t="s">
        <v>1729</v>
      </c>
      <c r="AK1407" s="8" t="s">
        <v>2090</v>
      </c>
      <c r="AP1407" s="2">
        <v>0</v>
      </c>
      <c r="AQ1407" s="2">
        <v>0</v>
      </c>
      <c r="AR1407" s="2">
        <v>0</v>
      </c>
      <c r="AS1407" s="2">
        <v>1</v>
      </c>
      <c r="AT1407" s="2">
        <v>0</v>
      </c>
      <c r="AU1407" s="2">
        <v>0</v>
      </c>
      <c r="AV1407" s="2">
        <v>0</v>
      </c>
      <c r="AW1407" s="2">
        <v>0</v>
      </c>
      <c r="AX1407" s="2">
        <v>0</v>
      </c>
      <c r="AY1407" s="2" t="s">
        <v>5181</v>
      </c>
      <c r="AZ1407" s="2">
        <v>0</v>
      </c>
      <c r="BA1407" s="9" t="s">
        <v>4180</v>
      </c>
      <c r="BB1407" s="9" t="s">
        <v>4181</v>
      </c>
      <c r="BC1407" s="9" t="s">
        <v>2596</v>
      </c>
    </row>
    <row r="1408" spans="1:56" ht="27.5" customHeight="1" x14ac:dyDescent="0.35">
      <c r="A1408" s="2" t="s">
        <v>1476</v>
      </c>
      <c r="B1408" s="2" t="s">
        <v>4484</v>
      </c>
      <c r="C1408" s="12">
        <v>45218</v>
      </c>
      <c r="D1408" s="3" t="s">
        <v>5035</v>
      </c>
      <c r="E1408" s="3" t="s">
        <v>11</v>
      </c>
      <c r="F1408" s="3" t="s">
        <v>69</v>
      </c>
      <c r="G1408" s="3" t="s">
        <v>4448</v>
      </c>
      <c r="H1408" s="3" t="s">
        <v>1717</v>
      </c>
      <c r="J1408" s="4" t="s">
        <v>4573</v>
      </c>
      <c r="K1408" s="4" t="s">
        <v>4572</v>
      </c>
      <c r="L1408" s="4" t="s">
        <v>5191</v>
      </c>
      <c r="M1408" s="4" t="s">
        <v>57</v>
      </c>
      <c r="N1408" s="4" t="s">
        <v>2624</v>
      </c>
      <c r="T1408" s="6" t="s">
        <v>3449</v>
      </c>
      <c r="U1408" s="6" t="s">
        <v>5062</v>
      </c>
      <c r="V1408" s="6" t="s">
        <v>46</v>
      </c>
      <c r="X1408" s="6" t="s">
        <v>5052</v>
      </c>
      <c r="AC1408" s="6" t="s">
        <v>55</v>
      </c>
      <c r="AD1408" s="7" t="s">
        <v>1729</v>
      </c>
      <c r="AE1408" s="7" t="s">
        <v>1729</v>
      </c>
      <c r="AK1408" s="8" t="s">
        <v>2090</v>
      </c>
      <c r="AP1408" s="2">
        <v>0</v>
      </c>
      <c r="AQ1408" s="2">
        <v>0</v>
      </c>
      <c r="AR1408" s="2">
        <v>0</v>
      </c>
      <c r="AS1408" s="2">
        <v>1</v>
      </c>
      <c r="AT1408" s="2">
        <v>0</v>
      </c>
      <c r="AU1408" s="2">
        <v>0</v>
      </c>
      <c r="AV1408" s="2">
        <v>0</v>
      </c>
      <c r="AW1408" s="2">
        <v>0</v>
      </c>
      <c r="AX1408" s="2">
        <v>0</v>
      </c>
      <c r="AY1408" s="2" t="s">
        <v>5181</v>
      </c>
      <c r="AZ1408" s="2">
        <v>0</v>
      </c>
      <c r="BA1408" s="9" t="s">
        <v>4180</v>
      </c>
      <c r="BB1408" s="9" t="s">
        <v>4181</v>
      </c>
      <c r="BC1408" s="9" t="s">
        <v>2596</v>
      </c>
    </row>
    <row r="1409" spans="1:55" ht="27.5" customHeight="1" x14ac:dyDescent="0.35">
      <c r="A1409" s="2" t="s">
        <v>1477</v>
      </c>
      <c r="B1409" s="2" t="s">
        <v>4484</v>
      </c>
      <c r="C1409" s="12">
        <v>45218</v>
      </c>
      <c r="D1409" s="3" t="s">
        <v>5035</v>
      </c>
      <c r="E1409" s="3" t="s">
        <v>11</v>
      </c>
      <c r="F1409" s="3" t="s">
        <v>69</v>
      </c>
      <c r="G1409" s="3" t="s">
        <v>4448</v>
      </c>
      <c r="H1409" s="3" t="s">
        <v>1717</v>
      </c>
      <c r="J1409" s="4" t="s">
        <v>4573</v>
      </c>
      <c r="K1409" s="4" t="s">
        <v>4572</v>
      </c>
      <c r="L1409" s="4" t="s">
        <v>5191</v>
      </c>
      <c r="M1409" s="4" t="s">
        <v>57</v>
      </c>
      <c r="N1409" s="4" t="s">
        <v>2624</v>
      </c>
      <c r="T1409" s="6" t="s">
        <v>3450</v>
      </c>
      <c r="U1409" s="6" t="s">
        <v>5062</v>
      </c>
      <c r="V1409" s="6" t="s">
        <v>46</v>
      </c>
      <c r="X1409" s="6" t="s">
        <v>5052</v>
      </c>
      <c r="AC1409" s="6" t="s">
        <v>55</v>
      </c>
      <c r="AD1409" s="7" t="s">
        <v>1729</v>
      </c>
      <c r="AE1409" s="7" t="s">
        <v>1729</v>
      </c>
      <c r="AK1409" s="8" t="s">
        <v>2090</v>
      </c>
      <c r="AP1409" s="2">
        <v>0</v>
      </c>
      <c r="AQ1409" s="2">
        <v>0</v>
      </c>
      <c r="AR1409" s="2">
        <v>0</v>
      </c>
      <c r="AS1409" s="2">
        <v>1</v>
      </c>
      <c r="AT1409" s="2">
        <v>0</v>
      </c>
      <c r="AU1409" s="2">
        <v>0</v>
      </c>
      <c r="AV1409" s="2">
        <v>0</v>
      </c>
      <c r="AW1409" s="2">
        <v>0</v>
      </c>
      <c r="AX1409" s="2">
        <v>0</v>
      </c>
      <c r="AY1409" s="2" t="s">
        <v>5181</v>
      </c>
      <c r="AZ1409" s="2">
        <v>0</v>
      </c>
      <c r="BA1409" s="9" t="s">
        <v>4180</v>
      </c>
      <c r="BB1409" s="9" t="s">
        <v>4181</v>
      </c>
      <c r="BC1409" s="9" t="s">
        <v>2596</v>
      </c>
    </row>
    <row r="1410" spans="1:55" ht="27.5" customHeight="1" x14ac:dyDescent="0.35">
      <c r="A1410" s="2" t="s">
        <v>1478</v>
      </c>
      <c r="B1410" s="2" t="s">
        <v>4484</v>
      </c>
      <c r="C1410" s="12">
        <v>45218</v>
      </c>
      <c r="D1410" s="3" t="s">
        <v>5035</v>
      </c>
      <c r="E1410" s="3" t="s">
        <v>11</v>
      </c>
      <c r="F1410" s="3" t="s">
        <v>69</v>
      </c>
      <c r="G1410" s="3" t="s">
        <v>4448</v>
      </c>
      <c r="H1410" s="3" t="s">
        <v>1717</v>
      </c>
      <c r="J1410" s="4" t="s">
        <v>4573</v>
      </c>
      <c r="K1410" s="4" t="s">
        <v>4572</v>
      </c>
      <c r="L1410" s="4" t="s">
        <v>5191</v>
      </c>
      <c r="M1410" s="4" t="s">
        <v>57</v>
      </c>
      <c r="N1410" s="4" t="s">
        <v>2624</v>
      </c>
      <c r="T1410" s="6" t="s">
        <v>3451</v>
      </c>
      <c r="U1410" s="6" t="s">
        <v>5062</v>
      </c>
      <c r="V1410" s="6" t="s">
        <v>46</v>
      </c>
      <c r="X1410" s="6" t="s">
        <v>5052</v>
      </c>
      <c r="AC1410" s="6" t="s">
        <v>55</v>
      </c>
      <c r="AD1410" s="7" t="s">
        <v>1729</v>
      </c>
      <c r="AE1410" s="7" t="s">
        <v>1729</v>
      </c>
      <c r="AK1410" s="8" t="s">
        <v>2090</v>
      </c>
      <c r="AP1410" s="2">
        <v>0</v>
      </c>
      <c r="AQ1410" s="2">
        <v>0</v>
      </c>
      <c r="AR1410" s="2">
        <v>0</v>
      </c>
      <c r="AS1410" s="2">
        <v>1</v>
      </c>
      <c r="AT1410" s="2">
        <v>0</v>
      </c>
      <c r="AU1410" s="2">
        <v>0</v>
      </c>
      <c r="AV1410" s="2">
        <v>0</v>
      </c>
      <c r="AW1410" s="2">
        <v>0</v>
      </c>
      <c r="AX1410" s="2">
        <v>0</v>
      </c>
      <c r="AY1410" s="2" t="s">
        <v>5181</v>
      </c>
      <c r="AZ1410" s="2">
        <v>0</v>
      </c>
      <c r="BA1410" s="9" t="s">
        <v>4180</v>
      </c>
      <c r="BB1410" s="9" t="s">
        <v>4181</v>
      </c>
      <c r="BC1410" s="9" t="s">
        <v>2596</v>
      </c>
    </row>
    <row r="1411" spans="1:55" ht="27.5" customHeight="1" x14ac:dyDescent="0.35">
      <c r="A1411" s="2" t="s">
        <v>1479</v>
      </c>
      <c r="B1411" s="2" t="s">
        <v>4484</v>
      </c>
      <c r="C1411" s="12">
        <v>45218</v>
      </c>
      <c r="D1411" s="3" t="s">
        <v>5035</v>
      </c>
      <c r="E1411" s="3" t="s">
        <v>11</v>
      </c>
      <c r="F1411" s="3" t="s">
        <v>69</v>
      </c>
      <c r="G1411" s="3" t="s">
        <v>4448</v>
      </c>
      <c r="H1411" s="3" t="s">
        <v>1717</v>
      </c>
      <c r="J1411" s="4" t="s">
        <v>4573</v>
      </c>
      <c r="K1411" s="4" t="s">
        <v>4572</v>
      </c>
      <c r="L1411" s="4" t="s">
        <v>5191</v>
      </c>
      <c r="M1411" s="4" t="s">
        <v>57</v>
      </c>
      <c r="N1411" s="4" t="s">
        <v>2624</v>
      </c>
      <c r="T1411" s="6" t="s">
        <v>3452</v>
      </c>
      <c r="U1411" s="6" t="s">
        <v>5062</v>
      </c>
      <c r="V1411" s="6" t="s">
        <v>34</v>
      </c>
      <c r="X1411" s="6" t="s">
        <v>5052</v>
      </c>
      <c r="AC1411" s="6" t="s">
        <v>55</v>
      </c>
      <c r="AD1411" s="7" t="s">
        <v>1729</v>
      </c>
      <c r="AE1411" s="7" t="s">
        <v>1729</v>
      </c>
      <c r="AK1411" s="8" t="s">
        <v>2090</v>
      </c>
      <c r="AP1411" s="2">
        <v>0</v>
      </c>
      <c r="AQ1411" s="2">
        <v>0</v>
      </c>
      <c r="AR1411" s="2">
        <v>0</v>
      </c>
      <c r="AS1411" s="2">
        <v>1</v>
      </c>
      <c r="AT1411" s="2">
        <v>0</v>
      </c>
      <c r="AU1411" s="2">
        <v>0</v>
      </c>
      <c r="AV1411" s="2">
        <v>0</v>
      </c>
      <c r="AW1411" s="2">
        <v>1</v>
      </c>
      <c r="AX1411" s="2">
        <v>0</v>
      </c>
      <c r="AY1411" s="2" t="s">
        <v>5181</v>
      </c>
      <c r="AZ1411" s="2">
        <v>0</v>
      </c>
      <c r="BA1411" s="9" t="s">
        <v>4180</v>
      </c>
      <c r="BB1411" s="9" t="s">
        <v>4181</v>
      </c>
      <c r="BC1411" s="9" t="s">
        <v>2596</v>
      </c>
    </row>
    <row r="1412" spans="1:55" ht="27.5" customHeight="1" x14ac:dyDescent="0.35">
      <c r="A1412" s="2" t="s">
        <v>1480</v>
      </c>
      <c r="B1412" s="2" t="s">
        <v>4484</v>
      </c>
      <c r="C1412" s="12">
        <v>45218</v>
      </c>
      <c r="D1412" s="3" t="s">
        <v>5035</v>
      </c>
      <c r="E1412" s="3" t="s">
        <v>11</v>
      </c>
      <c r="F1412" s="3" t="s">
        <v>69</v>
      </c>
      <c r="G1412" s="3" t="s">
        <v>4448</v>
      </c>
      <c r="H1412" s="3" t="s">
        <v>1717</v>
      </c>
      <c r="J1412" s="4" t="s">
        <v>4573</v>
      </c>
      <c r="K1412" s="4" t="s">
        <v>4572</v>
      </c>
      <c r="L1412" s="4" t="s">
        <v>5191</v>
      </c>
      <c r="M1412" s="4" t="s">
        <v>57</v>
      </c>
      <c r="N1412" s="4" t="s">
        <v>2624</v>
      </c>
      <c r="T1412" s="6" t="s">
        <v>3455</v>
      </c>
      <c r="U1412" s="6" t="s">
        <v>5062</v>
      </c>
      <c r="V1412" s="6" t="s">
        <v>46</v>
      </c>
      <c r="X1412" s="6" t="s">
        <v>5052</v>
      </c>
      <c r="AC1412" s="6" t="s">
        <v>55</v>
      </c>
      <c r="AD1412" s="7" t="s">
        <v>1729</v>
      </c>
      <c r="AE1412" s="7" t="s">
        <v>1729</v>
      </c>
      <c r="AK1412" s="8" t="s">
        <v>2090</v>
      </c>
      <c r="AP1412" s="2">
        <v>0</v>
      </c>
      <c r="AQ1412" s="2">
        <v>0</v>
      </c>
      <c r="AR1412" s="2">
        <v>0</v>
      </c>
      <c r="AS1412" s="2">
        <v>1</v>
      </c>
      <c r="AT1412" s="2">
        <v>0</v>
      </c>
      <c r="AU1412" s="2">
        <v>0</v>
      </c>
      <c r="AV1412" s="2">
        <v>0</v>
      </c>
      <c r="AW1412" s="2">
        <v>0</v>
      </c>
      <c r="AX1412" s="2">
        <v>0</v>
      </c>
      <c r="AY1412" s="2" t="s">
        <v>5181</v>
      </c>
      <c r="AZ1412" s="2">
        <v>0</v>
      </c>
      <c r="BA1412" s="9" t="s">
        <v>4180</v>
      </c>
      <c r="BB1412" s="9" t="s">
        <v>4181</v>
      </c>
      <c r="BC1412" s="9" t="s">
        <v>2596</v>
      </c>
    </row>
    <row r="1413" spans="1:55" ht="27.5" customHeight="1" x14ac:dyDescent="0.35">
      <c r="A1413" s="2" t="s">
        <v>1481</v>
      </c>
      <c r="B1413" s="2" t="s">
        <v>4484</v>
      </c>
      <c r="C1413" s="12">
        <v>45218</v>
      </c>
      <c r="D1413" s="3" t="s">
        <v>5035</v>
      </c>
      <c r="E1413" s="3" t="s">
        <v>11</v>
      </c>
      <c r="F1413" s="3" t="s">
        <v>69</v>
      </c>
      <c r="G1413" s="3" t="s">
        <v>4448</v>
      </c>
      <c r="H1413" s="3" t="s">
        <v>1717</v>
      </c>
      <c r="J1413" s="4" t="s">
        <v>4573</v>
      </c>
      <c r="K1413" s="4" t="s">
        <v>4572</v>
      </c>
      <c r="L1413" s="4" t="s">
        <v>5191</v>
      </c>
      <c r="M1413" s="4" t="s">
        <v>57</v>
      </c>
      <c r="N1413" s="4" t="s">
        <v>2624</v>
      </c>
      <c r="T1413" s="6" t="s">
        <v>3456</v>
      </c>
      <c r="U1413" s="6" t="s">
        <v>5062</v>
      </c>
      <c r="V1413" s="6" t="s">
        <v>34</v>
      </c>
      <c r="X1413" s="6" t="s">
        <v>5052</v>
      </c>
      <c r="AC1413" s="6" t="s">
        <v>55</v>
      </c>
      <c r="AD1413" s="7" t="s">
        <v>1729</v>
      </c>
      <c r="AE1413" s="7" t="s">
        <v>1729</v>
      </c>
      <c r="AK1413" s="8" t="s">
        <v>2090</v>
      </c>
      <c r="AP1413" s="2">
        <v>0</v>
      </c>
      <c r="AQ1413" s="2">
        <v>0</v>
      </c>
      <c r="AR1413" s="2">
        <v>0</v>
      </c>
      <c r="AS1413" s="2">
        <v>1</v>
      </c>
      <c r="AT1413" s="2">
        <v>0</v>
      </c>
      <c r="AU1413" s="2">
        <v>0</v>
      </c>
      <c r="AV1413" s="2">
        <v>0</v>
      </c>
      <c r="AW1413" s="2">
        <v>1</v>
      </c>
      <c r="AX1413" s="2">
        <v>0</v>
      </c>
      <c r="AY1413" s="2" t="s">
        <v>5181</v>
      </c>
      <c r="AZ1413" s="2">
        <v>0</v>
      </c>
      <c r="BA1413" s="9" t="s">
        <v>4180</v>
      </c>
      <c r="BB1413" s="9" t="s">
        <v>4181</v>
      </c>
      <c r="BC1413" s="9" t="s">
        <v>2596</v>
      </c>
    </row>
    <row r="1414" spans="1:55" ht="27.5" customHeight="1" x14ac:dyDescent="0.35">
      <c r="A1414" s="2" t="s">
        <v>1482</v>
      </c>
      <c r="B1414" s="2" t="s">
        <v>4484</v>
      </c>
      <c r="C1414" s="12">
        <v>45218</v>
      </c>
      <c r="D1414" s="3" t="s">
        <v>5035</v>
      </c>
      <c r="E1414" s="3" t="s">
        <v>11</v>
      </c>
      <c r="F1414" s="3" t="s">
        <v>69</v>
      </c>
      <c r="G1414" s="3" t="s">
        <v>4448</v>
      </c>
      <c r="H1414" s="3" t="s">
        <v>1717</v>
      </c>
      <c r="J1414" s="4" t="s">
        <v>4573</v>
      </c>
      <c r="K1414" s="4" t="s">
        <v>4572</v>
      </c>
      <c r="L1414" s="4" t="s">
        <v>5191</v>
      </c>
      <c r="M1414" s="4" t="s">
        <v>57</v>
      </c>
      <c r="N1414" s="4" t="s">
        <v>2624</v>
      </c>
      <c r="T1414" s="6" t="s">
        <v>3457</v>
      </c>
      <c r="U1414" s="6" t="s">
        <v>5062</v>
      </c>
      <c r="V1414" s="6" t="s">
        <v>46</v>
      </c>
      <c r="X1414" s="6" t="s">
        <v>5052</v>
      </c>
      <c r="AC1414" s="6" t="s">
        <v>55</v>
      </c>
      <c r="AD1414" s="7" t="s">
        <v>1729</v>
      </c>
      <c r="AE1414" s="7" t="s">
        <v>1729</v>
      </c>
      <c r="AK1414" s="8" t="s">
        <v>2090</v>
      </c>
      <c r="AP1414" s="2">
        <v>0</v>
      </c>
      <c r="AQ1414" s="2">
        <v>0</v>
      </c>
      <c r="AR1414" s="2">
        <v>0</v>
      </c>
      <c r="AS1414" s="2">
        <v>1</v>
      </c>
      <c r="AT1414" s="2">
        <v>0</v>
      </c>
      <c r="AU1414" s="2">
        <v>0</v>
      </c>
      <c r="AV1414" s="2">
        <v>0</v>
      </c>
      <c r="AW1414" s="2">
        <v>0</v>
      </c>
      <c r="AX1414" s="2">
        <v>0</v>
      </c>
      <c r="AY1414" s="2" t="s">
        <v>5181</v>
      </c>
      <c r="AZ1414" s="2">
        <v>0</v>
      </c>
      <c r="BA1414" s="9" t="s">
        <v>4180</v>
      </c>
      <c r="BB1414" s="9" t="s">
        <v>4181</v>
      </c>
      <c r="BC1414" s="9" t="s">
        <v>2596</v>
      </c>
    </row>
    <row r="1415" spans="1:55" ht="27.5" customHeight="1" x14ac:dyDescent="0.35">
      <c r="A1415" s="2" t="s">
        <v>1483</v>
      </c>
      <c r="B1415" s="2" t="s">
        <v>4484</v>
      </c>
      <c r="C1415" s="12">
        <v>45218</v>
      </c>
      <c r="D1415" s="3" t="s">
        <v>5035</v>
      </c>
      <c r="E1415" s="3" t="s">
        <v>11</v>
      </c>
      <c r="F1415" s="3" t="s">
        <v>69</v>
      </c>
      <c r="G1415" s="3" t="s">
        <v>4448</v>
      </c>
      <c r="H1415" s="3" t="s">
        <v>1717</v>
      </c>
      <c r="J1415" s="4" t="s">
        <v>4573</v>
      </c>
      <c r="K1415" s="4" t="s">
        <v>4572</v>
      </c>
      <c r="L1415" s="4" t="s">
        <v>5191</v>
      </c>
      <c r="M1415" s="4" t="s">
        <v>57</v>
      </c>
      <c r="N1415" s="4" t="s">
        <v>2624</v>
      </c>
      <c r="T1415" s="6" t="s">
        <v>3458</v>
      </c>
      <c r="U1415" s="6" t="s">
        <v>5062</v>
      </c>
      <c r="V1415" s="6" t="s">
        <v>46</v>
      </c>
      <c r="X1415" s="6" t="s">
        <v>5052</v>
      </c>
      <c r="AC1415" s="6" t="s">
        <v>55</v>
      </c>
      <c r="AD1415" s="7" t="s">
        <v>1729</v>
      </c>
      <c r="AE1415" s="7" t="s">
        <v>1729</v>
      </c>
      <c r="AK1415" s="8" t="s">
        <v>2090</v>
      </c>
      <c r="AP1415" s="2">
        <v>0</v>
      </c>
      <c r="AQ1415" s="2">
        <v>0</v>
      </c>
      <c r="AR1415" s="2">
        <v>0</v>
      </c>
      <c r="AS1415" s="2">
        <v>1</v>
      </c>
      <c r="AT1415" s="2">
        <v>0</v>
      </c>
      <c r="AU1415" s="2">
        <v>0</v>
      </c>
      <c r="AV1415" s="2">
        <v>0</v>
      </c>
      <c r="AW1415" s="2">
        <v>0</v>
      </c>
      <c r="AX1415" s="2">
        <v>0</v>
      </c>
      <c r="AY1415" s="2" t="s">
        <v>5181</v>
      </c>
      <c r="AZ1415" s="2">
        <v>0</v>
      </c>
      <c r="BA1415" s="9" t="s">
        <v>4180</v>
      </c>
      <c r="BB1415" s="9" t="s">
        <v>4181</v>
      </c>
      <c r="BC1415" s="9" t="s">
        <v>2596</v>
      </c>
    </row>
    <row r="1416" spans="1:55" ht="27.5" customHeight="1" x14ac:dyDescent="0.35">
      <c r="A1416" s="2" t="s">
        <v>1484</v>
      </c>
      <c r="B1416" s="2" t="s">
        <v>4484</v>
      </c>
      <c r="C1416" s="12">
        <v>45218</v>
      </c>
      <c r="D1416" s="3" t="s">
        <v>5035</v>
      </c>
      <c r="E1416" s="3" t="s">
        <v>11</v>
      </c>
      <c r="F1416" s="3" t="s">
        <v>69</v>
      </c>
      <c r="G1416" s="3" t="s">
        <v>4448</v>
      </c>
      <c r="H1416" s="3" t="s">
        <v>1717</v>
      </c>
      <c r="J1416" s="4" t="s">
        <v>4573</v>
      </c>
      <c r="K1416" s="4" t="s">
        <v>4572</v>
      </c>
      <c r="L1416" s="4" t="s">
        <v>5191</v>
      </c>
      <c r="M1416" s="4" t="s">
        <v>57</v>
      </c>
      <c r="N1416" s="4" t="s">
        <v>2624</v>
      </c>
      <c r="T1416" s="6" t="s">
        <v>3459</v>
      </c>
      <c r="U1416" s="6" t="s">
        <v>5062</v>
      </c>
      <c r="V1416" s="6" t="s">
        <v>46</v>
      </c>
      <c r="X1416" s="6" t="s">
        <v>5052</v>
      </c>
      <c r="AC1416" s="6" t="s">
        <v>55</v>
      </c>
      <c r="AD1416" s="7" t="s">
        <v>1729</v>
      </c>
      <c r="AE1416" s="7" t="s">
        <v>1729</v>
      </c>
      <c r="AK1416" s="8" t="s">
        <v>2090</v>
      </c>
      <c r="AP1416" s="2">
        <v>0</v>
      </c>
      <c r="AQ1416" s="2">
        <v>0</v>
      </c>
      <c r="AR1416" s="2">
        <v>0</v>
      </c>
      <c r="AS1416" s="2">
        <v>1</v>
      </c>
      <c r="AT1416" s="2">
        <v>0</v>
      </c>
      <c r="AU1416" s="2">
        <v>0</v>
      </c>
      <c r="AV1416" s="2">
        <v>0</v>
      </c>
      <c r="AW1416" s="2">
        <v>0</v>
      </c>
      <c r="AX1416" s="2">
        <v>0</v>
      </c>
      <c r="AY1416" s="2" t="s">
        <v>5181</v>
      </c>
      <c r="AZ1416" s="2">
        <v>0</v>
      </c>
      <c r="BA1416" s="9" t="s">
        <v>4180</v>
      </c>
      <c r="BB1416" s="9" t="s">
        <v>4181</v>
      </c>
      <c r="BC1416" s="9" t="s">
        <v>2596</v>
      </c>
    </row>
    <row r="1417" spans="1:55" ht="27.5" customHeight="1" x14ac:dyDescent="0.35">
      <c r="A1417" s="2" t="s">
        <v>1485</v>
      </c>
      <c r="B1417" s="2" t="s">
        <v>4484</v>
      </c>
      <c r="C1417" s="12">
        <v>45218</v>
      </c>
      <c r="D1417" s="3" t="s">
        <v>5035</v>
      </c>
      <c r="E1417" s="3" t="s">
        <v>11</v>
      </c>
      <c r="F1417" s="3" t="s">
        <v>69</v>
      </c>
      <c r="G1417" s="3" t="s">
        <v>4448</v>
      </c>
      <c r="H1417" s="3" t="s">
        <v>1717</v>
      </c>
      <c r="J1417" s="4" t="s">
        <v>4573</v>
      </c>
      <c r="K1417" s="4" t="s">
        <v>4572</v>
      </c>
      <c r="L1417" s="4" t="s">
        <v>5191</v>
      </c>
      <c r="M1417" s="4" t="s">
        <v>57</v>
      </c>
      <c r="N1417" s="4" t="s">
        <v>2624</v>
      </c>
      <c r="T1417" s="6" t="s">
        <v>3460</v>
      </c>
      <c r="U1417" s="6" t="s">
        <v>5062</v>
      </c>
      <c r="V1417" s="6" t="s">
        <v>46</v>
      </c>
      <c r="X1417" s="6" t="s">
        <v>5052</v>
      </c>
      <c r="AC1417" s="6" t="s">
        <v>55</v>
      </c>
      <c r="AD1417" s="7" t="s">
        <v>1729</v>
      </c>
      <c r="AE1417" s="7" t="s">
        <v>1729</v>
      </c>
      <c r="AK1417" s="8" t="s">
        <v>2090</v>
      </c>
      <c r="AP1417" s="2">
        <v>0</v>
      </c>
      <c r="AQ1417" s="2">
        <v>0</v>
      </c>
      <c r="AR1417" s="2">
        <v>0</v>
      </c>
      <c r="AS1417" s="2">
        <v>1</v>
      </c>
      <c r="AT1417" s="2">
        <v>0</v>
      </c>
      <c r="AU1417" s="2">
        <v>0</v>
      </c>
      <c r="AV1417" s="2">
        <v>0</v>
      </c>
      <c r="AW1417" s="2">
        <v>0</v>
      </c>
      <c r="AX1417" s="2">
        <v>0</v>
      </c>
      <c r="AY1417" s="2" t="s">
        <v>5181</v>
      </c>
      <c r="AZ1417" s="2">
        <v>0</v>
      </c>
      <c r="BA1417" s="9" t="s">
        <v>4180</v>
      </c>
      <c r="BB1417" s="9" t="s">
        <v>4181</v>
      </c>
      <c r="BC1417" s="9" t="s">
        <v>2596</v>
      </c>
    </row>
    <row r="1418" spans="1:55" ht="27.5" customHeight="1" x14ac:dyDescent="0.35">
      <c r="A1418" s="2" t="s">
        <v>1486</v>
      </c>
      <c r="B1418" s="2" t="s">
        <v>4484</v>
      </c>
      <c r="C1418" s="12">
        <v>45218</v>
      </c>
      <c r="D1418" s="3" t="s">
        <v>5035</v>
      </c>
      <c r="E1418" s="3" t="s">
        <v>11</v>
      </c>
      <c r="F1418" s="3" t="s">
        <v>69</v>
      </c>
      <c r="G1418" s="3" t="s">
        <v>4448</v>
      </c>
      <c r="H1418" s="3" t="s">
        <v>1717</v>
      </c>
      <c r="J1418" s="4" t="s">
        <v>4573</v>
      </c>
      <c r="K1418" s="4" t="s">
        <v>4572</v>
      </c>
      <c r="L1418" s="4" t="s">
        <v>5191</v>
      </c>
      <c r="M1418" s="4" t="s">
        <v>57</v>
      </c>
      <c r="N1418" s="4" t="s">
        <v>2624</v>
      </c>
      <c r="T1418" s="6" t="s">
        <v>3461</v>
      </c>
      <c r="U1418" s="6" t="s">
        <v>5062</v>
      </c>
      <c r="V1418" s="6" t="s">
        <v>46</v>
      </c>
      <c r="X1418" s="6" t="s">
        <v>5052</v>
      </c>
      <c r="AC1418" s="6" t="s">
        <v>55</v>
      </c>
      <c r="AD1418" s="7" t="s">
        <v>1729</v>
      </c>
      <c r="AE1418" s="7" t="s">
        <v>1729</v>
      </c>
      <c r="AK1418" s="8" t="s">
        <v>2090</v>
      </c>
      <c r="AP1418" s="2">
        <v>0</v>
      </c>
      <c r="AQ1418" s="2">
        <v>0</v>
      </c>
      <c r="AR1418" s="2">
        <v>0</v>
      </c>
      <c r="AS1418" s="2">
        <v>1</v>
      </c>
      <c r="AT1418" s="2">
        <v>0</v>
      </c>
      <c r="AU1418" s="2">
        <v>0</v>
      </c>
      <c r="AV1418" s="2">
        <v>0</v>
      </c>
      <c r="AW1418" s="2">
        <v>0</v>
      </c>
      <c r="AX1418" s="2">
        <v>0</v>
      </c>
      <c r="AY1418" s="2" t="s">
        <v>5181</v>
      </c>
      <c r="AZ1418" s="2">
        <v>0</v>
      </c>
      <c r="BA1418" s="9" t="s">
        <v>4180</v>
      </c>
      <c r="BB1418" s="9" t="s">
        <v>4181</v>
      </c>
      <c r="BC1418" s="9" t="s">
        <v>2596</v>
      </c>
    </row>
    <row r="1419" spans="1:55" ht="27.5" customHeight="1" x14ac:dyDescent="0.35">
      <c r="A1419" s="2" t="s">
        <v>1487</v>
      </c>
      <c r="B1419" s="2" t="s">
        <v>4484</v>
      </c>
      <c r="C1419" s="12">
        <v>45218</v>
      </c>
      <c r="D1419" s="3" t="s">
        <v>5035</v>
      </c>
      <c r="E1419" s="3" t="s">
        <v>11</v>
      </c>
      <c r="F1419" s="3" t="s">
        <v>69</v>
      </c>
      <c r="G1419" s="3" t="s">
        <v>4448</v>
      </c>
      <c r="H1419" s="3" t="s">
        <v>1717</v>
      </c>
      <c r="J1419" s="4" t="s">
        <v>4573</v>
      </c>
      <c r="K1419" s="4" t="s">
        <v>4572</v>
      </c>
      <c r="L1419" s="4" t="s">
        <v>5191</v>
      </c>
      <c r="M1419" s="4" t="s">
        <v>57</v>
      </c>
      <c r="N1419" s="4" t="s">
        <v>2624</v>
      </c>
      <c r="T1419" s="6" t="s">
        <v>3462</v>
      </c>
      <c r="U1419" s="6" t="s">
        <v>5062</v>
      </c>
      <c r="V1419" s="6" t="s">
        <v>46</v>
      </c>
      <c r="X1419" s="6" t="s">
        <v>5052</v>
      </c>
      <c r="AC1419" s="6" t="s">
        <v>55</v>
      </c>
      <c r="AD1419" s="7" t="s">
        <v>1729</v>
      </c>
      <c r="AE1419" s="7" t="s">
        <v>1729</v>
      </c>
      <c r="AK1419" s="8" t="s">
        <v>2090</v>
      </c>
      <c r="AP1419" s="2">
        <v>0</v>
      </c>
      <c r="AQ1419" s="2">
        <v>0</v>
      </c>
      <c r="AR1419" s="2">
        <v>0</v>
      </c>
      <c r="AS1419" s="2">
        <v>1</v>
      </c>
      <c r="AT1419" s="2">
        <v>0</v>
      </c>
      <c r="AU1419" s="2">
        <v>0</v>
      </c>
      <c r="AV1419" s="2">
        <v>0</v>
      </c>
      <c r="AW1419" s="2">
        <v>0</v>
      </c>
      <c r="AX1419" s="2">
        <v>0</v>
      </c>
      <c r="AY1419" s="2" t="s">
        <v>5181</v>
      </c>
      <c r="AZ1419" s="2">
        <v>0</v>
      </c>
      <c r="BA1419" s="9" t="s">
        <v>4180</v>
      </c>
      <c r="BB1419" s="9" t="s">
        <v>4181</v>
      </c>
      <c r="BC1419" s="9" t="s">
        <v>2596</v>
      </c>
    </row>
    <row r="1420" spans="1:55" ht="27.5" customHeight="1" x14ac:dyDescent="0.35">
      <c r="A1420" s="2" t="s">
        <v>1488</v>
      </c>
      <c r="B1420" s="2" t="s">
        <v>4484</v>
      </c>
      <c r="C1420" s="12">
        <v>45218</v>
      </c>
      <c r="D1420" s="3" t="s">
        <v>5035</v>
      </c>
      <c r="E1420" s="3" t="s">
        <v>11</v>
      </c>
      <c r="F1420" s="3" t="s">
        <v>69</v>
      </c>
      <c r="G1420" s="3" t="s">
        <v>4448</v>
      </c>
      <c r="H1420" s="3" t="s">
        <v>1717</v>
      </c>
      <c r="J1420" s="4" t="s">
        <v>4573</v>
      </c>
      <c r="K1420" s="4" t="s">
        <v>4572</v>
      </c>
      <c r="L1420" s="4" t="s">
        <v>5191</v>
      </c>
      <c r="M1420" s="4" t="s">
        <v>57</v>
      </c>
      <c r="N1420" s="4" t="s">
        <v>2624</v>
      </c>
      <c r="T1420" s="6" t="s">
        <v>3463</v>
      </c>
      <c r="U1420" s="6" t="s">
        <v>5062</v>
      </c>
      <c r="V1420" s="6" t="s">
        <v>46</v>
      </c>
      <c r="X1420" s="6" t="s">
        <v>5052</v>
      </c>
      <c r="AC1420" s="6" t="s">
        <v>55</v>
      </c>
      <c r="AD1420" s="7" t="s">
        <v>1729</v>
      </c>
      <c r="AE1420" s="7" t="s">
        <v>1729</v>
      </c>
      <c r="AK1420" s="8" t="s">
        <v>2090</v>
      </c>
      <c r="AP1420" s="2">
        <v>0</v>
      </c>
      <c r="AQ1420" s="2">
        <v>0</v>
      </c>
      <c r="AR1420" s="2">
        <v>0</v>
      </c>
      <c r="AS1420" s="2">
        <v>1</v>
      </c>
      <c r="AT1420" s="2">
        <v>0</v>
      </c>
      <c r="AU1420" s="2">
        <v>0</v>
      </c>
      <c r="AV1420" s="2">
        <v>0</v>
      </c>
      <c r="AW1420" s="2">
        <v>0</v>
      </c>
      <c r="AX1420" s="2">
        <v>0</v>
      </c>
      <c r="AY1420" s="2" t="s">
        <v>5181</v>
      </c>
      <c r="AZ1420" s="2">
        <v>0</v>
      </c>
      <c r="BA1420" s="9" t="s">
        <v>4180</v>
      </c>
      <c r="BB1420" s="9" t="s">
        <v>4181</v>
      </c>
      <c r="BC1420" s="9" t="s">
        <v>2596</v>
      </c>
    </row>
    <row r="1421" spans="1:55" ht="27.5" customHeight="1" x14ac:dyDescent="0.35">
      <c r="A1421" s="2" t="s">
        <v>1489</v>
      </c>
      <c r="B1421" s="2" t="s">
        <v>4484</v>
      </c>
      <c r="C1421" s="12">
        <v>45218</v>
      </c>
      <c r="D1421" s="3" t="s">
        <v>5035</v>
      </c>
      <c r="E1421" s="3" t="s">
        <v>11</v>
      </c>
      <c r="F1421" s="3" t="s">
        <v>69</v>
      </c>
      <c r="G1421" s="3" t="s">
        <v>4448</v>
      </c>
      <c r="H1421" s="3" t="s">
        <v>1717</v>
      </c>
      <c r="J1421" s="4" t="s">
        <v>4573</v>
      </c>
      <c r="K1421" s="4" t="s">
        <v>4572</v>
      </c>
      <c r="L1421" s="4" t="s">
        <v>5191</v>
      </c>
      <c r="M1421" s="4" t="s">
        <v>57</v>
      </c>
      <c r="N1421" s="4" t="s">
        <v>2624</v>
      </c>
      <c r="T1421" s="6" t="s">
        <v>3464</v>
      </c>
      <c r="U1421" s="6" t="s">
        <v>5062</v>
      </c>
      <c r="V1421" s="6" t="s">
        <v>46</v>
      </c>
      <c r="X1421" s="6" t="s">
        <v>5052</v>
      </c>
      <c r="AC1421" s="6" t="s">
        <v>55</v>
      </c>
      <c r="AD1421" s="7" t="s">
        <v>1729</v>
      </c>
      <c r="AE1421" s="7" t="s">
        <v>1729</v>
      </c>
      <c r="AK1421" s="8" t="s">
        <v>2090</v>
      </c>
      <c r="AP1421" s="2">
        <v>0</v>
      </c>
      <c r="AQ1421" s="2">
        <v>0</v>
      </c>
      <c r="AR1421" s="2">
        <v>0</v>
      </c>
      <c r="AS1421" s="2">
        <v>1</v>
      </c>
      <c r="AT1421" s="2">
        <v>0</v>
      </c>
      <c r="AU1421" s="2">
        <v>0</v>
      </c>
      <c r="AV1421" s="2">
        <v>0</v>
      </c>
      <c r="AW1421" s="2">
        <v>0</v>
      </c>
      <c r="AX1421" s="2">
        <v>0</v>
      </c>
      <c r="AY1421" s="2" t="s">
        <v>5181</v>
      </c>
      <c r="AZ1421" s="2">
        <v>0</v>
      </c>
      <c r="BA1421" s="9" t="s">
        <v>4180</v>
      </c>
      <c r="BB1421" s="9" t="s">
        <v>4181</v>
      </c>
      <c r="BC1421" s="9" t="s">
        <v>2596</v>
      </c>
    </row>
    <row r="1422" spans="1:55" ht="27.5" customHeight="1" x14ac:dyDescent="0.35">
      <c r="A1422" s="2" t="s">
        <v>1490</v>
      </c>
      <c r="B1422" s="2" t="s">
        <v>4484</v>
      </c>
      <c r="C1422" s="12">
        <v>45218</v>
      </c>
      <c r="D1422" s="3" t="s">
        <v>5035</v>
      </c>
      <c r="E1422" s="3" t="s">
        <v>11</v>
      </c>
      <c r="F1422" s="3" t="s">
        <v>69</v>
      </c>
      <c r="G1422" s="3" t="s">
        <v>4448</v>
      </c>
      <c r="H1422" s="3" t="s">
        <v>1717</v>
      </c>
      <c r="J1422" s="4" t="s">
        <v>4573</v>
      </c>
      <c r="K1422" s="4" t="s">
        <v>4572</v>
      </c>
      <c r="L1422" s="4" t="s">
        <v>5191</v>
      </c>
      <c r="M1422" s="4" t="s">
        <v>57</v>
      </c>
      <c r="N1422" s="4" t="s">
        <v>2624</v>
      </c>
      <c r="T1422" s="6" t="s">
        <v>3465</v>
      </c>
      <c r="U1422" s="6" t="s">
        <v>5062</v>
      </c>
      <c r="V1422" s="6" t="s">
        <v>46</v>
      </c>
      <c r="X1422" s="6" t="s">
        <v>5052</v>
      </c>
      <c r="AC1422" s="6" t="s">
        <v>55</v>
      </c>
      <c r="AD1422" s="7" t="s">
        <v>1729</v>
      </c>
      <c r="AE1422" s="7" t="s">
        <v>1729</v>
      </c>
      <c r="AK1422" s="8" t="s">
        <v>2090</v>
      </c>
      <c r="AP1422" s="2">
        <v>0</v>
      </c>
      <c r="AQ1422" s="2">
        <v>0</v>
      </c>
      <c r="AR1422" s="2">
        <v>0</v>
      </c>
      <c r="AS1422" s="2">
        <v>1</v>
      </c>
      <c r="AT1422" s="2">
        <v>0</v>
      </c>
      <c r="AU1422" s="2">
        <v>0</v>
      </c>
      <c r="AV1422" s="2">
        <v>0</v>
      </c>
      <c r="AW1422" s="2">
        <v>0</v>
      </c>
      <c r="AX1422" s="2">
        <v>0</v>
      </c>
      <c r="AY1422" s="2" t="s">
        <v>5181</v>
      </c>
      <c r="AZ1422" s="2">
        <v>0</v>
      </c>
      <c r="BA1422" s="9" t="s">
        <v>4180</v>
      </c>
      <c r="BB1422" s="9" t="s">
        <v>4181</v>
      </c>
      <c r="BC1422" s="9" t="s">
        <v>2596</v>
      </c>
    </row>
    <row r="1423" spans="1:55" ht="27.5" customHeight="1" x14ac:dyDescent="0.35">
      <c r="A1423" s="2" t="s">
        <v>1491</v>
      </c>
      <c r="B1423" s="2" t="s">
        <v>4484</v>
      </c>
      <c r="C1423" s="12">
        <v>45218</v>
      </c>
      <c r="D1423" s="3" t="s">
        <v>5035</v>
      </c>
      <c r="E1423" s="3" t="s">
        <v>11</v>
      </c>
      <c r="F1423" s="3" t="s">
        <v>69</v>
      </c>
      <c r="G1423" s="3" t="s">
        <v>4448</v>
      </c>
      <c r="H1423" s="3" t="s">
        <v>1717</v>
      </c>
      <c r="J1423" s="4" t="s">
        <v>4573</v>
      </c>
      <c r="K1423" s="4" t="s">
        <v>4572</v>
      </c>
      <c r="L1423" s="4" t="s">
        <v>5191</v>
      </c>
      <c r="M1423" s="4" t="s">
        <v>57</v>
      </c>
      <c r="N1423" s="4" t="s">
        <v>2624</v>
      </c>
      <c r="T1423" s="6" t="s">
        <v>3466</v>
      </c>
      <c r="U1423" s="6" t="s">
        <v>5062</v>
      </c>
      <c r="V1423" s="6" t="s">
        <v>46</v>
      </c>
      <c r="X1423" s="6" t="s">
        <v>5052</v>
      </c>
      <c r="AC1423" s="6" t="s">
        <v>55</v>
      </c>
      <c r="AD1423" s="7" t="s">
        <v>1729</v>
      </c>
      <c r="AE1423" s="7" t="s">
        <v>1729</v>
      </c>
      <c r="AK1423" s="8" t="s">
        <v>2090</v>
      </c>
      <c r="AP1423" s="2">
        <v>0</v>
      </c>
      <c r="AQ1423" s="2">
        <v>0</v>
      </c>
      <c r="AR1423" s="2">
        <v>0</v>
      </c>
      <c r="AS1423" s="2">
        <v>1</v>
      </c>
      <c r="AT1423" s="2">
        <v>0</v>
      </c>
      <c r="AU1423" s="2">
        <v>0</v>
      </c>
      <c r="AV1423" s="2">
        <v>0</v>
      </c>
      <c r="AW1423" s="2">
        <v>0</v>
      </c>
      <c r="AX1423" s="2">
        <v>0</v>
      </c>
      <c r="AY1423" s="2" t="s">
        <v>5181</v>
      </c>
      <c r="AZ1423" s="2">
        <v>0</v>
      </c>
      <c r="BA1423" s="9" t="s">
        <v>4180</v>
      </c>
      <c r="BB1423" s="9" t="s">
        <v>4181</v>
      </c>
      <c r="BC1423" s="9" t="s">
        <v>2596</v>
      </c>
    </row>
    <row r="1424" spans="1:55" ht="27.5" customHeight="1" x14ac:dyDescent="0.35">
      <c r="A1424" s="2" t="s">
        <v>1492</v>
      </c>
      <c r="B1424" s="2" t="s">
        <v>4484</v>
      </c>
      <c r="C1424" s="12">
        <v>45218</v>
      </c>
      <c r="D1424" s="3" t="s">
        <v>5035</v>
      </c>
      <c r="E1424" s="3" t="s">
        <v>11</v>
      </c>
      <c r="F1424" s="3" t="s">
        <v>69</v>
      </c>
      <c r="G1424" s="3" t="s">
        <v>4448</v>
      </c>
      <c r="H1424" s="3" t="s">
        <v>1717</v>
      </c>
      <c r="J1424" s="4" t="s">
        <v>4573</v>
      </c>
      <c r="K1424" s="4" t="s">
        <v>4572</v>
      </c>
      <c r="L1424" s="4" t="s">
        <v>5191</v>
      </c>
      <c r="M1424" s="4" t="s">
        <v>57</v>
      </c>
      <c r="N1424" s="4" t="s">
        <v>2624</v>
      </c>
      <c r="T1424" s="6" t="s">
        <v>3467</v>
      </c>
      <c r="U1424" s="6" t="s">
        <v>5062</v>
      </c>
      <c r="V1424" s="6" t="s">
        <v>34</v>
      </c>
      <c r="X1424" s="6" t="s">
        <v>5052</v>
      </c>
      <c r="AC1424" s="6" t="s">
        <v>55</v>
      </c>
      <c r="AD1424" s="7" t="s">
        <v>1729</v>
      </c>
      <c r="AE1424" s="7" t="s">
        <v>1729</v>
      </c>
      <c r="AK1424" s="8" t="s">
        <v>2090</v>
      </c>
      <c r="AP1424" s="2">
        <v>0</v>
      </c>
      <c r="AQ1424" s="2">
        <v>0</v>
      </c>
      <c r="AR1424" s="2">
        <v>0</v>
      </c>
      <c r="AS1424" s="2">
        <v>1</v>
      </c>
      <c r="AT1424" s="2">
        <v>0</v>
      </c>
      <c r="AU1424" s="2">
        <v>0</v>
      </c>
      <c r="AV1424" s="2">
        <v>0</v>
      </c>
      <c r="AW1424" s="2">
        <v>1</v>
      </c>
      <c r="AX1424" s="2">
        <v>0</v>
      </c>
      <c r="AY1424" s="2" t="s">
        <v>5181</v>
      </c>
      <c r="AZ1424" s="2">
        <v>0</v>
      </c>
      <c r="BA1424" s="9" t="s">
        <v>4180</v>
      </c>
      <c r="BB1424" s="9" t="s">
        <v>4181</v>
      </c>
      <c r="BC1424" s="9" t="s">
        <v>2596</v>
      </c>
    </row>
    <row r="1425" spans="1:59" ht="27.5" customHeight="1" x14ac:dyDescent="0.35">
      <c r="A1425" s="2" t="s">
        <v>1493</v>
      </c>
      <c r="B1425" s="2" t="s">
        <v>4484</v>
      </c>
      <c r="C1425" s="12">
        <v>45218</v>
      </c>
      <c r="D1425" s="3" t="s">
        <v>5035</v>
      </c>
      <c r="E1425" s="3" t="s">
        <v>11</v>
      </c>
      <c r="F1425" s="3" t="s">
        <v>69</v>
      </c>
      <c r="G1425" s="3" t="s">
        <v>4448</v>
      </c>
      <c r="H1425" s="3" t="s">
        <v>1717</v>
      </c>
      <c r="J1425" s="4" t="s">
        <v>4573</v>
      </c>
      <c r="K1425" s="4" t="s">
        <v>4572</v>
      </c>
      <c r="L1425" s="4" t="s">
        <v>5191</v>
      </c>
      <c r="M1425" s="4" t="s">
        <v>57</v>
      </c>
      <c r="N1425" s="4" t="s">
        <v>2624</v>
      </c>
      <c r="T1425" s="6" t="s">
        <v>3468</v>
      </c>
      <c r="U1425" s="6" t="s">
        <v>5062</v>
      </c>
      <c r="V1425" s="6" t="s">
        <v>46</v>
      </c>
      <c r="X1425" s="6" t="s">
        <v>5052</v>
      </c>
      <c r="AC1425" s="6" t="s">
        <v>55</v>
      </c>
      <c r="AD1425" s="7" t="s">
        <v>1729</v>
      </c>
      <c r="AE1425" s="7" t="s">
        <v>1729</v>
      </c>
      <c r="AK1425" s="8" t="s">
        <v>2090</v>
      </c>
      <c r="AP1425" s="2">
        <v>0</v>
      </c>
      <c r="AQ1425" s="2">
        <v>0</v>
      </c>
      <c r="AR1425" s="2">
        <v>0</v>
      </c>
      <c r="AS1425" s="2">
        <v>1</v>
      </c>
      <c r="AT1425" s="2">
        <v>0</v>
      </c>
      <c r="AU1425" s="2">
        <v>0</v>
      </c>
      <c r="AV1425" s="2">
        <v>0</v>
      </c>
      <c r="AW1425" s="2">
        <v>0</v>
      </c>
      <c r="AX1425" s="2">
        <v>0</v>
      </c>
      <c r="AY1425" s="2" t="s">
        <v>5181</v>
      </c>
      <c r="AZ1425" s="2">
        <v>0</v>
      </c>
      <c r="BA1425" s="9" t="s">
        <v>4180</v>
      </c>
      <c r="BB1425" s="9" t="s">
        <v>4181</v>
      </c>
      <c r="BC1425" s="9" t="s">
        <v>2596</v>
      </c>
    </row>
    <row r="1426" spans="1:59" ht="27.5" customHeight="1" x14ac:dyDescent="0.35">
      <c r="A1426" s="2" t="s">
        <v>1494</v>
      </c>
      <c r="B1426" s="2" t="s">
        <v>4484</v>
      </c>
      <c r="C1426" s="12">
        <v>45220</v>
      </c>
      <c r="D1426" s="3" t="s">
        <v>5035</v>
      </c>
      <c r="E1426" s="3" t="s">
        <v>17</v>
      </c>
      <c r="F1426" s="3" t="s">
        <v>68</v>
      </c>
      <c r="G1426" s="3" t="s">
        <v>4278</v>
      </c>
      <c r="H1426" s="3" t="s">
        <v>2263</v>
      </c>
      <c r="J1426" s="4" t="s">
        <v>4571</v>
      </c>
      <c r="K1426" s="4" t="s">
        <v>4572</v>
      </c>
      <c r="L1426" s="4" t="s">
        <v>5192</v>
      </c>
      <c r="M1426" s="4" t="s">
        <v>5198</v>
      </c>
      <c r="N1426" s="4" t="s">
        <v>1690</v>
      </c>
      <c r="T1426" s="6" t="s">
        <v>4468</v>
      </c>
      <c r="U1426" s="6" t="s">
        <v>5062</v>
      </c>
      <c r="V1426" s="6" t="s">
        <v>46</v>
      </c>
      <c r="W1426" s="6">
        <v>60</v>
      </c>
      <c r="X1426" s="6" t="s">
        <v>5052</v>
      </c>
      <c r="Z1426" s="6" t="s">
        <v>4470</v>
      </c>
      <c r="AC1426" s="6" t="s">
        <v>55</v>
      </c>
      <c r="AD1426" s="7" t="s">
        <v>4469</v>
      </c>
      <c r="AE1426" s="7" t="s">
        <v>4324</v>
      </c>
      <c r="AH1426" s="8" t="s">
        <v>2083</v>
      </c>
      <c r="AL1426" s="8" t="s">
        <v>4471</v>
      </c>
      <c r="AN1426" s="9" t="s">
        <v>5199</v>
      </c>
      <c r="AP1426" s="2">
        <v>0</v>
      </c>
      <c r="AQ1426" s="2">
        <v>0</v>
      </c>
      <c r="AR1426" s="2">
        <v>0</v>
      </c>
      <c r="AS1426" s="2">
        <v>1</v>
      </c>
      <c r="AT1426" s="2">
        <v>0</v>
      </c>
      <c r="AU1426" s="2">
        <v>0</v>
      </c>
      <c r="AV1426" s="2">
        <v>0</v>
      </c>
      <c r="AW1426" s="2">
        <v>0</v>
      </c>
      <c r="AX1426" s="2">
        <v>0</v>
      </c>
      <c r="AY1426" s="2" t="s">
        <v>4569</v>
      </c>
      <c r="AZ1426" s="2">
        <v>0</v>
      </c>
      <c r="BA1426" s="9" t="s">
        <v>4467</v>
      </c>
      <c r="BB1426" s="9" t="s">
        <v>4466</v>
      </c>
    </row>
    <row r="1427" spans="1:59" ht="27.5" customHeight="1" x14ac:dyDescent="0.35">
      <c r="A1427" s="2" t="s">
        <v>1495</v>
      </c>
      <c r="B1427" s="2" t="s">
        <v>4484</v>
      </c>
      <c r="C1427" s="12">
        <v>45220</v>
      </c>
      <c r="D1427" s="3" t="s">
        <v>5035</v>
      </c>
      <c r="E1427" s="3" t="s">
        <v>15</v>
      </c>
      <c r="F1427" s="3" t="s">
        <v>4260</v>
      </c>
      <c r="G1427" s="3" t="s">
        <v>4370</v>
      </c>
      <c r="H1427" s="3" t="s">
        <v>1714</v>
      </c>
      <c r="J1427" s="4" t="s">
        <v>4573</v>
      </c>
      <c r="K1427" s="4" t="s">
        <v>4572</v>
      </c>
      <c r="L1427" s="4" t="s">
        <v>5191</v>
      </c>
      <c r="M1427" s="4" t="s">
        <v>57</v>
      </c>
      <c r="N1427" s="4" t="s">
        <v>2624</v>
      </c>
      <c r="T1427" s="6" t="s">
        <v>3476</v>
      </c>
      <c r="U1427" s="6" t="s">
        <v>5062</v>
      </c>
      <c r="V1427" s="6" t="s">
        <v>46</v>
      </c>
      <c r="X1427" s="6" t="s">
        <v>5052</v>
      </c>
      <c r="Y1427" s="6" t="s">
        <v>1892</v>
      </c>
      <c r="AC1427" s="6" t="s">
        <v>55</v>
      </c>
      <c r="AD1427" s="7" t="s">
        <v>2606</v>
      </c>
      <c r="AE1427" s="7" t="s">
        <v>4324</v>
      </c>
      <c r="AM1427" s="8" t="s">
        <v>3972</v>
      </c>
      <c r="AP1427" s="2">
        <v>0</v>
      </c>
      <c r="AQ1427" s="2">
        <v>0</v>
      </c>
      <c r="AR1427" s="2">
        <v>0</v>
      </c>
      <c r="AS1427" s="2">
        <v>1</v>
      </c>
      <c r="AT1427" s="2">
        <v>0</v>
      </c>
      <c r="AU1427" s="2">
        <v>0</v>
      </c>
      <c r="AV1427" s="2">
        <v>0</v>
      </c>
      <c r="AW1427" s="2">
        <v>0</v>
      </c>
      <c r="AX1427" s="2">
        <v>0</v>
      </c>
      <c r="AY1427" s="2" t="s">
        <v>5181</v>
      </c>
      <c r="AZ1427" s="2">
        <v>0</v>
      </c>
      <c r="BA1427" s="9" t="s">
        <v>4184</v>
      </c>
      <c r="BB1427" s="9" t="s">
        <v>4185</v>
      </c>
      <c r="BC1427" s="9" t="s">
        <v>2596</v>
      </c>
    </row>
    <row r="1428" spans="1:59" ht="27.5" customHeight="1" x14ac:dyDescent="0.35">
      <c r="A1428" s="2" t="s">
        <v>1496</v>
      </c>
      <c r="B1428" s="2" t="s">
        <v>4484</v>
      </c>
      <c r="C1428" s="12">
        <v>45220</v>
      </c>
      <c r="D1428" s="3" t="s">
        <v>5035</v>
      </c>
      <c r="E1428" s="3" t="s">
        <v>11</v>
      </c>
      <c r="F1428" s="3" t="s">
        <v>69</v>
      </c>
      <c r="G1428" s="3" t="s">
        <v>4448</v>
      </c>
      <c r="H1428" s="3" t="s">
        <v>1717</v>
      </c>
      <c r="J1428" s="4" t="s">
        <v>4573</v>
      </c>
      <c r="K1428" s="4" t="s">
        <v>4572</v>
      </c>
      <c r="L1428" s="4" t="s">
        <v>5191</v>
      </c>
      <c r="M1428" s="4" t="s">
        <v>57</v>
      </c>
      <c r="N1428" s="4" t="s">
        <v>2624</v>
      </c>
      <c r="T1428" s="6" t="s">
        <v>3469</v>
      </c>
      <c r="U1428" s="6" t="s">
        <v>5062</v>
      </c>
      <c r="V1428" s="6" t="s">
        <v>46</v>
      </c>
      <c r="X1428" s="6" t="s">
        <v>5052</v>
      </c>
      <c r="AC1428" s="6" t="s">
        <v>55</v>
      </c>
      <c r="AD1428" s="7" t="s">
        <v>1729</v>
      </c>
      <c r="AE1428" s="7" t="s">
        <v>1729</v>
      </c>
      <c r="AK1428" s="8" t="s">
        <v>2090</v>
      </c>
      <c r="AP1428" s="2">
        <v>0</v>
      </c>
      <c r="AQ1428" s="2">
        <v>0</v>
      </c>
      <c r="AR1428" s="2">
        <v>0</v>
      </c>
      <c r="AS1428" s="2">
        <v>1</v>
      </c>
      <c r="AT1428" s="2">
        <v>0</v>
      </c>
      <c r="AU1428" s="2">
        <v>0</v>
      </c>
      <c r="AV1428" s="2">
        <v>0</v>
      </c>
      <c r="AW1428" s="2">
        <v>0</v>
      </c>
      <c r="AX1428" s="2">
        <v>0</v>
      </c>
      <c r="AY1428" s="2" t="s">
        <v>5181</v>
      </c>
      <c r="AZ1428" s="2">
        <v>0</v>
      </c>
      <c r="BA1428" s="9" t="s">
        <v>4182</v>
      </c>
      <c r="BB1428" s="9" t="s">
        <v>4183</v>
      </c>
      <c r="BC1428" s="9" t="s">
        <v>2596</v>
      </c>
    </row>
    <row r="1429" spans="1:59" ht="27.5" customHeight="1" x14ac:dyDescent="0.35">
      <c r="A1429" s="2" t="s">
        <v>1497</v>
      </c>
      <c r="B1429" s="2" t="s">
        <v>4484</v>
      </c>
      <c r="C1429" s="12">
        <v>45220</v>
      </c>
      <c r="D1429" s="3" t="s">
        <v>5035</v>
      </c>
      <c r="E1429" s="3" t="s">
        <v>11</v>
      </c>
      <c r="F1429" s="3" t="s">
        <v>69</v>
      </c>
      <c r="G1429" s="3" t="s">
        <v>4448</v>
      </c>
      <c r="H1429" s="3" t="s">
        <v>1717</v>
      </c>
      <c r="J1429" s="4" t="s">
        <v>4573</v>
      </c>
      <c r="K1429" s="4" t="s">
        <v>4572</v>
      </c>
      <c r="L1429" s="4" t="s">
        <v>5191</v>
      </c>
      <c r="M1429" s="4" t="s">
        <v>57</v>
      </c>
      <c r="N1429" s="4" t="s">
        <v>2624</v>
      </c>
      <c r="T1429" s="6" t="s">
        <v>3470</v>
      </c>
      <c r="U1429" s="6" t="s">
        <v>5062</v>
      </c>
      <c r="V1429" s="6" t="s">
        <v>46</v>
      </c>
      <c r="X1429" s="6" t="s">
        <v>5052</v>
      </c>
      <c r="AC1429" s="6" t="s">
        <v>55</v>
      </c>
      <c r="AD1429" s="7" t="s">
        <v>1729</v>
      </c>
      <c r="AE1429" s="7" t="s">
        <v>1729</v>
      </c>
      <c r="AK1429" s="8" t="s">
        <v>2090</v>
      </c>
      <c r="AP1429" s="2">
        <v>0</v>
      </c>
      <c r="AQ1429" s="2">
        <v>0</v>
      </c>
      <c r="AR1429" s="2">
        <v>0</v>
      </c>
      <c r="AS1429" s="2">
        <v>1</v>
      </c>
      <c r="AT1429" s="2">
        <v>0</v>
      </c>
      <c r="AU1429" s="2">
        <v>0</v>
      </c>
      <c r="AV1429" s="2">
        <v>0</v>
      </c>
      <c r="AW1429" s="2">
        <v>0</v>
      </c>
      <c r="AX1429" s="2">
        <v>0</v>
      </c>
      <c r="AY1429" s="2" t="s">
        <v>5181</v>
      </c>
      <c r="AZ1429" s="2">
        <v>0</v>
      </c>
      <c r="BA1429" s="9" t="s">
        <v>4182</v>
      </c>
      <c r="BB1429" s="9" t="s">
        <v>4183</v>
      </c>
      <c r="BC1429" s="9" t="s">
        <v>2596</v>
      </c>
    </row>
    <row r="1430" spans="1:59" ht="27.5" customHeight="1" x14ac:dyDescent="0.35">
      <c r="A1430" s="2" t="s">
        <v>1498</v>
      </c>
      <c r="B1430" s="2" t="s">
        <v>4484</v>
      </c>
      <c r="C1430" s="12">
        <v>45220</v>
      </c>
      <c r="D1430" s="3" t="s">
        <v>5035</v>
      </c>
      <c r="E1430" s="3" t="s">
        <v>11</v>
      </c>
      <c r="F1430" s="3" t="s">
        <v>69</v>
      </c>
      <c r="G1430" s="3" t="s">
        <v>4448</v>
      </c>
      <c r="H1430" s="3" t="s">
        <v>1717</v>
      </c>
      <c r="J1430" s="4" t="s">
        <v>4573</v>
      </c>
      <c r="K1430" s="4" t="s">
        <v>4572</v>
      </c>
      <c r="L1430" s="4" t="s">
        <v>5191</v>
      </c>
      <c r="M1430" s="4" t="s">
        <v>57</v>
      </c>
      <c r="N1430" s="4" t="s">
        <v>2624</v>
      </c>
      <c r="T1430" s="6" t="s">
        <v>3471</v>
      </c>
      <c r="U1430" s="6" t="s">
        <v>5062</v>
      </c>
      <c r="V1430" s="6" t="s">
        <v>46</v>
      </c>
      <c r="X1430" s="6" t="s">
        <v>5052</v>
      </c>
      <c r="AC1430" s="6" t="s">
        <v>55</v>
      </c>
      <c r="AD1430" s="7" t="s">
        <v>1729</v>
      </c>
      <c r="AE1430" s="7" t="s">
        <v>1729</v>
      </c>
      <c r="AK1430" s="8" t="s">
        <v>2090</v>
      </c>
      <c r="AP1430" s="2">
        <v>0</v>
      </c>
      <c r="AQ1430" s="2">
        <v>0</v>
      </c>
      <c r="AR1430" s="2">
        <v>0</v>
      </c>
      <c r="AS1430" s="2">
        <v>1</v>
      </c>
      <c r="AT1430" s="2">
        <v>0</v>
      </c>
      <c r="AU1430" s="2">
        <v>0</v>
      </c>
      <c r="AV1430" s="2">
        <v>0</v>
      </c>
      <c r="AW1430" s="2">
        <v>0</v>
      </c>
      <c r="AX1430" s="2">
        <v>0</v>
      </c>
      <c r="AY1430" s="2" t="s">
        <v>5181</v>
      </c>
      <c r="AZ1430" s="2">
        <v>0</v>
      </c>
      <c r="BA1430" s="9" t="s">
        <v>4182</v>
      </c>
      <c r="BB1430" s="9" t="s">
        <v>4183</v>
      </c>
      <c r="BC1430" s="9" t="s">
        <v>2596</v>
      </c>
    </row>
    <row r="1431" spans="1:59" ht="27.5" customHeight="1" x14ac:dyDescent="0.35">
      <c r="A1431" s="2" t="s">
        <v>1499</v>
      </c>
      <c r="B1431" s="2" t="s">
        <v>4484</v>
      </c>
      <c r="C1431" s="12">
        <v>45220</v>
      </c>
      <c r="D1431" s="3" t="s">
        <v>5035</v>
      </c>
      <c r="E1431" s="3" t="s">
        <v>11</v>
      </c>
      <c r="F1431" s="3" t="s">
        <v>69</v>
      </c>
      <c r="G1431" s="3" t="s">
        <v>4448</v>
      </c>
      <c r="H1431" s="3" t="s">
        <v>1717</v>
      </c>
      <c r="J1431" s="4" t="s">
        <v>4573</v>
      </c>
      <c r="K1431" s="4" t="s">
        <v>4572</v>
      </c>
      <c r="L1431" s="4" t="s">
        <v>5191</v>
      </c>
      <c r="M1431" s="4" t="s">
        <v>57</v>
      </c>
      <c r="N1431" s="4" t="s">
        <v>2624</v>
      </c>
      <c r="T1431" s="6" t="s">
        <v>3472</v>
      </c>
      <c r="U1431" s="6" t="s">
        <v>5062</v>
      </c>
      <c r="V1431" s="6" t="s">
        <v>46</v>
      </c>
      <c r="X1431" s="6" t="s">
        <v>5052</v>
      </c>
      <c r="AC1431" s="6" t="s">
        <v>55</v>
      </c>
      <c r="AD1431" s="7" t="s">
        <v>1729</v>
      </c>
      <c r="AE1431" s="7" t="s">
        <v>1729</v>
      </c>
      <c r="AK1431" s="8" t="s">
        <v>2090</v>
      </c>
      <c r="AP1431" s="2">
        <v>0</v>
      </c>
      <c r="AQ1431" s="2">
        <v>0</v>
      </c>
      <c r="AR1431" s="2">
        <v>0</v>
      </c>
      <c r="AS1431" s="2">
        <v>1</v>
      </c>
      <c r="AT1431" s="2">
        <v>0</v>
      </c>
      <c r="AU1431" s="2">
        <v>0</v>
      </c>
      <c r="AV1431" s="2">
        <v>0</v>
      </c>
      <c r="AW1431" s="2">
        <v>0</v>
      </c>
      <c r="AX1431" s="2">
        <v>0</v>
      </c>
      <c r="AY1431" s="2" t="s">
        <v>5181</v>
      </c>
      <c r="AZ1431" s="2">
        <v>0</v>
      </c>
      <c r="BA1431" s="9" t="s">
        <v>4182</v>
      </c>
      <c r="BB1431" s="9" t="s">
        <v>4183</v>
      </c>
      <c r="BC1431" s="9" t="s">
        <v>2596</v>
      </c>
    </row>
    <row r="1432" spans="1:59" ht="27.5" customHeight="1" x14ac:dyDescent="0.35">
      <c r="A1432" s="2" t="s">
        <v>1500</v>
      </c>
      <c r="B1432" s="2" t="s">
        <v>4484</v>
      </c>
      <c r="C1432" s="12">
        <v>45220</v>
      </c>
      <c r="D1432" s="3" t="s">
        <v>5035</v>
      </c>
      <c r="E1432" s="3" t="s">
        <v>11</v>
      </c>
      <c r="F1432" s="3" t="s">
        <v>69</v>
      </c>
      <c r="G1432" s="3" t="s">
        <v>4448</v>
      </c>
      <c r="H1432" s="3" t="s">
        <v>1717</v>
      </c>
      <c r="J1432" s="4" t="s">
        <v>4573</v>
      </c>
      <c r="K1432" s="4" t="s">
        <v>4572</v>
      </c>
      <c r="L1432" s="4" t="s">
        <v>5191</v>
      </c>
      <c r="M1432" s="4" t="s">
        <v>57</v>
      </c>
      <c r="N1432" s="4" t="s">
        <v>2624</v>
      </c>
      <c r="T1432" s="6" t="s">
        <v>3473</v>
      </c>
      <c r="U1432" s="6" t="s">
        <v>5062</v>
      </c>
      <c r="V1432" s="6" t="s">
        <v>46</v>
      </c>
      <c r="X1432" s="6" t="s">
        <v>5052</v>
      </c>
      <c r="AC1432" s="6" t="s">
        <v>55</v>
      </c>
      <c r="AD1432" s="7" t="s">
        <v>1729</v>
      </c>
      <c r="AE1432" s="7" t="s">
        <v>1729</v>
      </c>
      <c r="AK1432" s="8" t="s">
        <v>2090</v>
      </c>
      <c r="AP1432" s="2">
        <v>0</v>
      </c>
      <c r="AQ1432" s="2">
        <v>0</v>
      </c>
      <c r="AR1432" s="2">
        <v>0</v>
      </c>
      <c r="AS1432" s="2">
        <v>1</v>
      </c>
      <c r="AT1432" s="2">
        <v>0</v>
      </c>
      <c r="AU1432" s="2">
        <v>0</v>
      </c>
      <c r="AV1432" s="2">
        <v>0</v>
      </c>
      <c r="AW1432" s="2">
        <v>0</v>
      </c>
      <c r="AX1432" s="2">
        <v>0</v>
      </c>
      <c r="AY1432" s="2" t="s">
        <v>5181</v>
      </c>
      <c r="AZ1432" s="2">
        <v>0</v>
      </c>
      <c r="BA1432" s="9" t="s">
        <v>4182</v>
      </c>
      <c r="BB1432" s="9" t="s">
        <v>4183</v>
      </c>
      <c r="BC1432" s="9" t="s">
        <v>2596</v>
      </c>
    </row>
    <row r="1433" spans="1:59" ht="27.5" customHeight="1" x14ac:dyDescent="0.35">
      <c r="A1433" s="2" t="s">
        <v>1501</v>
      </c>
      <c r="B1433" s="2" t="s">
        <v>4484</v>
      </c>
      <c r="C1433" s="12">
        <v>45220</v>
      </c>
      <c r="D1433" s="3" t="s">
        <v>5035</v>
      </c>
      <c r="E1433" s="3" t="s">
        <v>11</v>
      </c>
      <c r="F1433" s="3" t="s">
        <v>69</v>
      </c>
      <c r="G1433" s="3" t="s">
        <v>4448</v>
      </c>
      <c r="H1433" s="3" t="s">
        <v>1717</v>
      </c>
      <c r="J1433" s="4" t="s">
        <v>4573</v>
      </c>
      <c r="K1433" s="4" t="s">
        <v>4572</v>
      </c>
      <c r="L1433" s="4" t="s">
        <v>5191</v>
      </c>
      <c r="M1433" s="4" t="s">
        <v>57</v>
      </c>
      <c r="N1433" s="4" t="s">
        <v>2624</v>
      </c>
      <c r="T1433" s="6" t="s">
        <v>3474</v>
      </c>
      <c r="U1433" s="6" t="s">
        <v>5062</v>
      </c>
      <c r="V1433" s="6" t="s">
        <v>46</v>
      </c>
      <c r="X1433" s="6" t="s">
        <v>5052</v>
      </c>
      <c r="AC1433" s="6" t="s">
        <v>55</v>
      </c>
      <c r="AD1433" s="7" t="s">
        <v>1729</v>
      </c>
      <c r="AE1433" s="7" t="s">
        <v>1729</v>
      </c>
      <c r="AK1433" s="8" t="s">
        <v>2090</v>
      </c>
      <c r="AP1433" s="2">
        <v>0</v>
      </c>
      <c r="AQ1433" s="2">
        <v>0</v>
      </c>
      <c r="AR1433" s="2">
        <v>0</v>
      </c>
      <c r="AS1433" s="2">
        <v>1</v>
      </c>
      <c r="AT1433" s="2">
        <v>0</v>
      </c>
      <c r="AU1433" s="2">
        <v>0</v>
      </c>
      <c r="AV1433" s="2">
        <v>0</v>
      </c>
      <c r="AW1433" s="2">
        <v>0</v>
      </c>
      <c r="AX1433" s="2">
        <v>0</v>
      </c>
      <c r="AY1433" s="2" t="s">
        <v>5181</v>
      </c>
      <c r="AZ1433" s="2">
        <v>0</v>
      </c>
      <c r="BA1433" s="9" t="s">
        <v>4182</v>
      </c>
      <c r="BB1433" s="9" t="s">
        <v>4183</v>
      </c>
      <c r="BC1433" s="9" t="s">
        <v>2596</v>
      </c>
    </row>
    <row r="1434" spans="1:59" ht="27.5" customHeight="1" x14ac:dyDescent="0.35">
      <c r="A1434" s="2" t="s">
        <v>1502</v>
      </c>
      <c r="B1434" s="2" t="s">
        <v>4484</v>
      </c>
      <c r="C1434" s="12">
        <v>45220</v>
      </c>
      <c r="D1434" s="3" t="s">
        <v>5035</v>
      </c>
      <c r="E1434" s="3" t="s">
        <v>11</v>
      </c>
      <c r="F1434" s="3" t="s">
        <v>69</v>
      </c>
      <c r="G1434" s="3" t="s">
        <v>4448</v>
      </c>
      <c r="H1434" s="3" t="s">
        <v>1717</v>
      </c>
      <c r="J1434" s="4" t="s">
        <v>4573</v>
      </c>
      <c r="K1434" s="4" t="s">
        <v>4572</v>
      </c>
      <c r="L1434" s="4" t="s">
        <v>5191</v>
      </c>
      <c r="M1434" s="4" t="s">
        <v>57</v>
      </c>
      <c r="N1434" s="4" t="s">
        <v>2624</v>
      </c>
      <c r="T1434" s="6" t="s">
        <v>3475</v>
      </c>
      <c r="U1434" s="6" t="s">
        <v>5062</v>
      </c>
      <c r="V1434" s="6" t="s">
        <v>46</v>
      </c>
      <c r="X1434" s="6" t="s">
        <v>5052</v>
      </c>
      <c r="AC1434" s="6" t="s">
        <v>55</v>
      </c>
      <c r="AD1434" s="7" t="s">
        <v>1729</v>
      </c>
      <c r="AE1434" s="7" t="s">
        <v>1729</v>
      </c>
      <c r="AK1434" s="8" t="s">
        <v>2090</v>
      </c>
      <c r="AP1434" s="2">
        <v>0</v>
      </c>
      <c r="AQ1434" s="2">
        <v>0</v>
      </c>
      <c r="AR1434" s="2">
        <v>0</v>
      </c>
      <c r="AS1434" s="2">
        <v>1</v>
      </c>
      <c r="AT1434" s="2">
        <v>0</v>
      </c>
      <c r="AU1434" s="2">
        <v>0</v>
      </c>
      <c r="AV1434" s="2">
        <v>0</v>
      </c>
      <c r="AW1434" s="2">
        <v>0</v>
      </c>
      <c r="AX1434" s="2">
        <v>0</v>
      </c>
      <c r="AY1434" s="2" t="s">
        <v>5181</v>
      </c>
      <c r="AZ1434" s="2">
        <v>0</v>
      </c>
      <c r="BA1434" s="9" t="s">
        <v>4182</v>
      </c>
      <c r="BB1434" s="9" t="s">
        <v>4183</v>
      </c>
      <c r="BC1434" s="9" t="s">
        <v>2596</v>
      </c>
    </row>
    <row r="1435" spans="1:59" ht="27.5" customHeight="1" x14ac:dyDescent="0.35">
      <c r="A1435" s="2" t="s">
        <v>1503</v>
      </c>
      <c r="B1435" s="2" t="s">
        <v>4484</v>
      </c>
      <c r="C1435" s="12">
        <v>45220</v>
      </c>
      <c r="D1435" s="3" t="s">
        <v>5035</v>
      </c>
      <c r="E1435" s="3" t="s">
        <v>11</v>
      </c>
      <c r="F1435" s="3" t="s">
        <v>69</v>
      </c>
      <c r="G1435" s="3" t="s">
        <v>4448</v>
      </c>
      <c r="H1435" s="3" t="s">
        <v>1717</v>
      </c>
      <c r="J1435" s="4" t="s">
        <v>4573</v>
      </c>
      <c r="K1435" s="4" t="s">
        <v>4572</v>
      </c>
      <c r="L1435" s="4" t="s">
        <v>5191</v>
      </c>
      <c r="M1435" s="4" t="s">
        <v>57</v>
      </c>
      <c r="N1435" s="4" t="s">
        <v>2624</v>
      </c>
      <c r="T1435" s="6" t="s">
        <v>3477</v>
      </c>
      <c r="U1435" s="6" t="s">
        <v>5062</v>
      </c>
      <c r="V1435" s="6" t="s">
        <v>46</v>
      </c>
      <c r="X1435" s="6" t="s">
        <v>5052</v>
      </c>
      <c r="AC1435" s="6" t="s">
        <v>55</v>
      </c>
      <c r="AD1435" s="7" t="s">
        <v>1729</v>
      </c>
      <c r="AE1435" s="7" t="s">
        <v>1729</v>
      </c>
      <c r="AK1435" s="8" t="s">
        <v>2090</v>
      </c>
      <c r="AP1435" s="2">
        <v>0</v>
      </c>
      <c r="AQ1435" s="2">
        <v>0</v>
      </c>
      <c r="AR1435" s="2">
        <v>0</v>
      </c>
      <c r="AS1435" s="2">
        <v>1</v>
      </c>
      <c r="AT1435" s="2">
        <v>0</v>
      </c>
      <c r="AU1435" s="2">
        <v>0</v>
      </c>
      <c r="AV1435" s="2">
        <v>0</v>
      </c>
      <c r="AW1435" s="2">
        <v>0</v>
      </c>
      <c r="AX1435" s="2">
        <v>0</v>
      </c>
      <c r="AY1435" s="2" t="s">
        <v>5181</v>
      </c>
      <c r="AZ1435" s="2">
        <v>0</v>
      </c>
      <c r="BA1435" s="9" t="s">
        <v>4182</v>
      </c>
      <c r="BB1435" s="9" t="s">
        <v>4183</v>
      </c>
      <c r="BC1435" s="9" t="s">
        <v>2596</v>
      </c>
    </row>
    <row r="1436" spans="1:59" ht="27.5" customHeight="1" x14ac:dyDescent="0.35">
      <c r="A1436" s="2" t="s">
        <v>1504</v>
      </c>
      <c r="B1436" s="2" t="s">
        <v>4484</v>
      </c>
      <c r="C1436" s="12">
        <v>45220</v>
      </c>
      <c r="D1436" s="3" t="s">
        <v>5035</v>
      </c>
      <c r="E1436" s="3" t="s">
        <v>11</v>
      </c>
      <c r="F1436" s="3" t="s">
        <v>69</v>
      </c>
      <c r="G1436" s="3" t="s">
        <v>4448</v>
      </c>
      <c r="H1436" s="3" t="s">
        <v>1717</v>
      </c>
      <c r="J1436" s="4" t="s">
        <v>4573</v>
      </c>
      <c r="K1436" s="4" t="s">
        <v>4572</v>
      </c>
      <c r="L1436" s="4" t="s">
        <v>5191</v>
      </c>
      <c r="M1436" s="4" t="s">
        <v>57</v>
      </c>
      <c r="N1436" s="4" t="s">
        <v>2624</v>
      </c>
      <c r="T1436" s="6" t="s">
        <v>3478</v>
      </c>
      <c r="U1436" s="6" t="s">
        <v>5062</v>
      </c>
      <c r="V1436" s="6" t="s">
        <v>46</v>
      </c>
      <c r="X1436" s="6" t="s">
        <v>5052</v>
      </c>
      <c r="AC1436" s="6" t="s">
        <v>55</v>
      </c>
      <c r="AD1436" s="7" t="s">
        <v>1729</v>
      </c>
      <c r="AE1436" s="7" t="s">
        <v>1729</v>
      </c>
      <c r="AK1436" s="8" t="s">
        <v>2090</v>
      </c>
      <c r="AP1436" s="2">
        <v>0</v>
      </c>
      <c r="AQ1436" s="2">
        <v>0</v>
      </c>
      <c r="AR1436" s="2">
        <v>0</v>
      </c>
      <c r="AS1436" s="2">
        <v>1</v>
      </c>
      <c r="AT1436" s="2">
        <v>0</v>
      </c>
      <c r="AU1436" s="2">
        <v>0</v>
      </c>
      <c r="AV1436" s="2">
        <v>0</v>
      </c>
      <c r="AW1436" s="2">
        <v>0</v>
      </c>
      <c r="AX1436" s="2">
        <v>0</v>
      </c>
      <c r="AY1436" s="2" t="s">
        <v>5181</v>
      </c>
      <c r="AZ1436" s="2">
        <v>0</v>
      </c>
      <c r="BA1436" s="9" t="s">
        <v>4182</v>
      </c>
      <c r="BB1436" s="9" t="s">
        <v>4183</v>
      </c>
      <c r="BC1436" s="9" t="s">
        <v>2596</v>
      </c>
    </row>
    <row r="1437" spans="1:59" ht="27.5" customHeight="1" x14ac:dyDescent="0.35">
      <c r="A1437" s="2" t="s">
        <v>1505</v>
      </c>
      <c r="B1437" s="2" t="s">
        <v>4484</v>
      </c>
      <c r="C1437" s="12">
        <v>45220</v>
      </c>
      <c r="D1437" s="3" t="s">
        <v>5035</v>
      </c>
      <c r="E1437" s="3" t="s">
        <v>11</v>
      </c>
      <c r="F1437" s="3" t="s">
        <v>69</v>
      </c>
      <c r="G1437" s="3" t="s">
        <v>4448</v>
      </c>
      <c r="H1437" s="3" t="s">
        <v>1717</v>
      </c>
      <c r="J1437" s="4" t="s">
        <v>4573</v>
      </c>
      <c r="K1437" s="4" t="s">
        <v>4572</v>
      </c>
      <c r="L1437" s="4" t="s">
        <v>5191</v>
      </c>
      <c r="M1437" s="4" t="s">
        <v>57</v>
      </c>
      <c r="N1437" s="4" t="s">
        <v>2624</v>
      </c>
      <c r="T1437" s="6" t="s">
        <v>3479</v>
      </c>
      <c r="U1437" s="6" t="s">
        <v>5062</v>
      </c>
      <c r="V1437" s="6" t="s">
        <v>46</v>
      </c>
      <c r="X1437" s="6" t="s">
        <v>5052</v>
      </c>
      <c r="AC1437" s="6" t="s">
        <v>55</v>
      </c>
      <c r="AD1437" s="7" t="s">
        <v>1729</v>
      </c>
      <c r="AE1437" s="7" t="s">
        <v>1729</v>
      </c>
      <c r="AK1437" s="8" t="s">
        <v>2090</v>
      </c>
      <c r="AP1437" s="2">
        <v>0</v>
      </c>
      <c r="AQ1437" s="2">
        <v>0</v>
      </c>
      <c r="AR1437" s="2">
        <v>0</v>
      </c>
      <c r="AS1437" s="2">
        <v>1</v>
      </c>
      <c r="AT1437" s="2">
        <v>0</v>
      </c>
      <c r="AU1437" s="2">
        <v>0</v>
      </c>
      <c r="AV1437" s="2">
        <v>0</v>
      </c>
      <c r="AW1437" s="2">
        <v>0</v>
      </c>
      <c r="AX1437" s="2">
        <v>0</v>
      </c>
      <c r="AY1437" s="2" t="s">
        <v>5181</v>
      </c>
      <c r="AZ1437" s="2">
        <v>0</v>
      </c>
      <c r="BA1437" s="9" t="s">
        <v>4182</v>
      </c>
      <c r="BB1437" s="9" t="s">
        <v>4183</v>
      </c>
      <c r="BC1437" s="9" t="s">
        <v>2596</v>
      </c>
    </row>
    <row r="1438" spans="1:59" ht="27.5" customHeight="1" x14ac:dyDescent="0.35">
      <c r="A1438" s="2" t="s">
        <v>1506</v>
      </c>
      <c r="B1438" s="2" t="s">
        <v>4484</v>
      </c>
      <c r="C1438" s="12">
        <v>45220</v>
      </c>
      <c r="D1438" s="3" t="s">
        <v>5035</v>
      </c>
      <c r="E1438" s="3" t="s">
        <v>11</v>
      </c>
      <c r="F1438" s="3" t="s">
        <v>69</v>
      </c>
      <c r="G1438" s="3" t="s">
        <v>4448</v>
      </c>
      <c r="H1438" s="3" t="s">
        <v>1717</v>
      </c>
      <c r="J1438" s="4" t="s">
        <v>4573</v>
      </c>
      <c r="K1438" s="4" t="s">
        <v>4572</v>
      </c>
      <c r="L1438" s="4" t="s">
        <v>5191</v>
      </c>
      <c r="M1438" s="4" t="s">
        <v>57</v>
      </c>
      <c r="N1438" s="4" t="s">
        <v>2624</v>
      </c>
      <c r="T1438" s="6" t="s">
        <v>3480</v>
      </c>
      <c r="U1438" s="6" t="s">
        <v>5062</v>
      </c>
      <c r="V1438" s="6" t="s">
        <v>46</v>
      </c>
      <c r="X1438" s="6" t="s">
        <v>5052</v>
      </c>
      <c r="AC1438" s="6" t="s">
        <v>55</v>
      </c>
      <c r="AD1438" s="7" t="s">
        <v>1729</v>
      </c>
      <c r="AE1438" s="7" t="s">
        <v>1729</v>
      </c>
      <c r="AK1438" s="8" t="s">
        <v>2090</v>
      </c>
      <c r="AP1438" s="2">
        <v>0</v>
      </c>
      <c r="AQ1438" s="2">
        <v>0</v>
      </c>
      <c r="AR1438" s="2">
        <v>0</v>
      </c>
      <c r="AS1438" s="2">
        <v>1</v>
      </c>
      <c r="AT1438" s="2">
        <v>0</v>
      </c>
      <c r="AU1438" s="2">
        <v>0</v>
      </c>
      <c r="AV1438" s="2">
        <v>0</v>
      </c>
      <c r="AW1438" s="2">
        <v>0</v>
      </c>
      <c r="AX1438" s="2">
        <v>0</v>
      </c>
      <c r="AY1438" s="2" t="s">
        <v>5181</v>
      </c>
      <c r="AZ1438" s="2">
        <v>0</v>
      </c>
      <c r="BA1438" s="9" t="s">
        <v>4182</v>
      </c>
      <c r="BB1438" s="9" t="s">
        <v>4183</v>
      </c>
      <c r="BC1438" s="9" t="s">
        <v>2596</v>
      </c>
    </row>
    <row r="1439" spans="1:59" ht="27.5" customHeight="1" x14ac:dyDescent="0.35">
      <c r="A1439" s="2" t="s">
        <v>1507</v>
      </c>
      <c r="B1439" s="2" t="s">
        <v>4484</v>
      </c>
      <c r="C1439" s="12">
        <v>45221</v>
      </c>
      <c r="D1439" s="3" t="s">
        <v>5035</v>
      </c>
      <c r="E1439" s="3" t="s">
        <v>11</v>
      </c>
      <c r="F1439" s="3" t="s">
        <v>69</v>
      </c>
      <c r="G1439" s="3" t="s">
        <v>4448</v>
      </c>
      <c r="H1439" s="3" t="s">
        <v>1717</v>
      </c>
      <c r="I1439" s="3" t="s">
        <v>3895</v>
      </c>
      <c r="J1439" s="4" t="s">
        <v>4573</v>
      </c>
      <c r="K1439" s="4" t="s">
        <v>4572</v>
      </c>
      <c r="L1439" s="4" t="s">
        <v>5191</v>
      </c>
      <c r="M1439" s="4" t="s">
        <v>57</v>
      </c>
      <c r="N1439" s="4" t="s">
        <v>2624</v>
      </c>
      <c r="T1439" s="6" t="s">
        <v>3481</v>
      </c>
      <c r="U1439" s="6" t="s">
        <v>5062</v>
      </c>
      <c r="V1439" s="6" t="s">
        <v>46</v>
      </c>
      <c r="X1439" s="6" t="s">
        <v>5052</v>
      </c>
      <c r="Y1439" s="6" t="s">
        <v>17</v>
      </c>
      <c r="AC1439" s="6" t="s">
        <v>55</v>
      </c>
      <c r="AD1439" s="7" t="s">
        <v>1729</v>
      </c>
      <c r="AE1439" s="7" t="s">
        <v>1729</v>
      </c>
      <c r="AG1439" s="8" t="s">
        <v>3941</v>
      </c>
      <c r="AH1439" s="8" t="s">
        <v>3942</v>
      </c>
      <c r="AI1439" s="18">
        <v>45219</v>
      </c>
      <c r="AJ1439" s="8" t="s">
        <v>3993</v>
      </c>
      <c r="AP1439" s="2">
        <v>1</v>
      </c>
      <c r="AQ1439" s="2">
        <v>0</v>
      </c>
      <c r="AR1439" s="2">
        <v>0</v>
      </c>
      <c r="AS1439" s="2">
        <v>1</v>
      </c>
      <c r="AT1439" s="2">
        <v>0</v>
      </c>
      <c r="AU1439" s="2">
        <v>0</v>
      </c>
      <c r="AV1439" s="2">
        <v>0</v>
      </c>
      <c r="AW1439" s="2">
        <v>0</v>
      </c>
      <c r="AX1439" s="2">
        <v>0</v>
      </c>
      <c r="AY1439" s="2" t="s">
        <v>5181</v>
      </c>
      <c r="AZ1439" s="2">
        <v>0</v>
      </c>
      <c r="BA1439" s="9" t="s">
        <v>4186</v>
      </c>
      <c r="BB1439" s="9" t="s">
        <v>4187</v>
      </c>
      <c r="BE1439" s="9" t="s">
        <v>4188</v>
      </c>
      <c r="BF1439" s="9" t="s">
        <v>4189</v>
      </c>
      <c r="BG1439" s="9" t="s">
        <v>4190</v>
      </c>
    </row>
    <row r="1440" spans="1:59" ht="27.5" customHeight="1" x14ac:dyDescent="0.35">
      <c r="A1440" s="2" t="s">
        <v>1508</v>
      </c>
      <c r="B1440" s="2" t="s">
        <v>4484</v>
      </c>
      <c r="C1440" s="12">
        <v>45221</v>
      </c>
      <c r="D1440" s="3" t="s">
        <v>5035</v>
      </c>
      <c r="E1440" s="3" t="s">
        <v>11</v>
      </c>
      <c r="F1440" s="3" t="s">
        <v>69</v>
      </c>
      <c r="G1440" s="3" t="s">
        <v>4448</v>
      </c>
      <c r="H1440" s="3" t="s">
        <v>1717</v>
      </c>
      <c r="I1440" s="3" t="s">
        <v>3895</v>
      </c>
      <c r="J1440" s="4" t="s">
        <v>4573</v>
      </c>
      <c r="K1440" s="4" t="s">
        <v>4572</v>
      </c>
      <c r="L1440" s="4" t="s">
        <v>5191</v>
      </c>
      <c r="M1440" s="4" t="s">
        <v>57</v>
      </c>
      <c r="N1440" s="4" t="s">
        <v>2624</v>
      </c>
      <c r="T1440" s="6" t="s">
        <v>3482</v>
      </c>
      <c r="U1440" s="6" t="s">
        <v>5062</v>
      </c>
      <c r="V1440" s="6" t="s">
        <v>46</v>
      </c>
      <c r="X1440" s="6" t="s">
        <v>5052</v>
      </c>
      <c r="Y1440" s="6" t="s">
        <v>17</v>
      </c>
      <c r="AC1440" s="6" t="s">
        <v>55</v>
      </c>
      <c r="AD1440" s="7" t="s">
        <v>1729</v>
      </c>
      <c r="AE1440" s="7" t="s">
        <v>1729</v>
      </c>
      <c r="AG1440" s="8" t="s">
        <v>3941</v>
      </c>
      <c r="AH1440" s="8" t="s">
        <v>3942</v>
      </c>
      <c r="AI1440" s="18">
        <v>45219</v>
      </c>
      <c r="AJ1440" s="8" t="s">
        <v>3993</v>
      </c>
      <c r="AP1440" s="2">
        <v>1</v>
      </c>
      <c r="AQ1440" s="2">
        <v>0</v>
      </c>
      <c r="AR1440" s="2">
        <v>0</v>
      </c>
      <c r="AS1440" s="2">
        <v>1</v>
      </c>
      <c r="AT1440" s="2">
        <v>0</v>
      </c>
      <c r="AU1440" s="2">
        <v>0</v>
      </c>
      <c r="AV1440" s="2">
        <v>0</v>
      </c>
      <c r="AW1440" s="2">
        <v>0</v>
      </c>
      <c r="AX1440" s="2">
        <v>0</v>
      </c>
      <c r="AY1440" s="2" t="s">
        <v>5181</v>
      </c>
      <c r="AZ1440" s="2">
        <v>0</v>
      </c>
      <c r="BA1440" s="9" t="s">
        <v>4186</v>
      </c>
      <c r="BB1440" s="9" t="s">
        <v>4187</v>
      </c>
      <c r="BE1440" s="9" t="s">
        <v>4188</v>
      </c>
      <c r="BF1440" s="9" t="s">
        <v>4189</v>
      </c>
      <c r="BG1440" s="9" t="s">
        <v>4190</v>
      </c>
    </row>
    <row r="1441" spans="1:59" ht="27.5" customHeight="1" x14ac:dyDescent="0.35">
      <c r="A1441" s="2" t="s">
        <v>1509</v>
      </c>
      <c r="B1441" s="2" t="s">
        <v>4484</v>
      </c>
      <c r="C1441" s="12">
        <v>45221</v>
      </c>
      <c r="D1441" s="3" t="s">
        <v>5035</v>
      </c>
      <c r="E1441" s="3" t="s">
        <v>11</v>
      </c>
      <c r="F1441" s="3" t="s">
        <v>69</v>
      </c>
      <c r="G1441" s="3" t="s">
        <v>4448</v>
      </c>
      <c r="H1441" s="3" t="s">
        <v>1717</v>
      </c>
      <c r="I1441" s="3" t="s">
        <v>3895</v>
      </c>
      <c r="J1441" s="4" t="s">
        <v>4573</v>
      </c>
      <c r="K1441" s="4" t="s">
        <v>4572</v>
      </c>
      <c r="L1441" s="4" t="s">
        <v>5191</v>
      </c>
      <c r="M1441" s="4" t="s">
        <v>57</v>
      </c>
      <c r="N1441" s="4" t="s">
        <v>2624</v>
      </c>
      <c r="T1441" s="6" t="s">
        <v>3483</v>
      </c>
      <c r="U1441" s="6" t="s">
        <v>5062</v>
      </c>
      <c r="V1441" s="6" t="s">
        <v>46</v>
      </c>
      <c r="X1441" s="6" t="s">
        <v>5052</v>
      </c>
      <c r="Y1441" s="6" t="s">
        <v>17</v>
      </c>
      <c r="AC1441" s="6" t="s">
        <v>55</v>
      </c>
      <c r="AD1441" s="7" t="s">
        <v>1729</v>
      </c>
      <c r="AE1441" s="7" t="s">
        <v>1729</v>
      </c>
      <c r="AG1441" s="8" t="s">
        <v>3941</v>
      </c>
      <c r="AH1441" s="8" t="s">
        <v>3942</v>
      </c>
      <c r="AI1441" s="18">
        <v>45219</v>
      </c>
      <c r="AJ1441" s="8" t="s">
        <v>3993</v>
      </c>
      <c r="AP1441" s="2">
        <v>1</v>
      </c>
      <c r="AQ1441" s="2">
        <v>0</v>
      </c>
      <c r="AR1441" s="2">
        <v>0</v>
      </c>
      <c r="AS1441" s="2">
        <v>1</v>
      </c>
      <c r="AT1441" s="2">
        <v>0</v>
      </c>
      <c r="AU1441" s="2">
        <v>0</v>
      </c>
      <c r="AV1441" s="2">
        <v>0</v>
      </c>
      <c r="AW1441" s="2">
        <v>0</v>
      </c>
      <c r="AX1441" s="2">
        <v>0</v>
      </c>
      <c r="AY1441" s="2" t="s">
        <v>5181</v>
      </c>
      <c r="AZ1441" s="2">
        <v>0</v>
      </c>
      <c r="BA1441" s="9" t="s">
        <v>4191</v>
      </c>
      <c r="BB1441" s="9" t="s">
        <v>4192</v>
      </c>
      <c r="BE1441" s="9" t="s">
        <v>4188</v>
      </c>
      <c r="BF1441" s="9" t="s">
        <v>4189</v>
      </c>
      <c r="BG1441" s="9" t="s">
        <v>4190</v>
      </c>
    </row>
    <row r="1442" spans="1:59" ht="27.5" customHeight="1" x14ac:dyDescent="0.35">
      <c r="A1442" s="2" t="s">
        <v>1510</v>
      </c>
      <c r="B1442" s="2" t="s">
        <v>4484</v>
      </c>
      <c r="C1442" s="12">
        <v>45221</v>
      </c>
      <c r="D1442" s="3" t="s">
        <v>5035</v>
      </c>
      <c r="E1442" s="3" t="s">
        <v>11</v>
      </c>
      <c r="F1442" s="3" t="s">
        <v>69</v>
      </c>
      <c r="G1442" s="3" t="s">
        <v>4448</v>
      </c>
      <c r="H1442" s="3" t="s">
        <v>1717</v>
      </c>
      <c r="I1442" s="3" t="s">
        <v>3895</v>
      </c>
      <c r="J1442" s="4" t="s">
        <v>4573</v>
      </c>
      <c r="K1442" s="4" t="s">
        <v>4572</v>
      </c>
      <c r="L1442" s="4" t="s">
        <v>5191</v>
      </c>
      <c r="M1442" s="4" t="s">
        <v>57</v>
      </c>
      <c r="N1442" s="4" t="s">
        <v>2624</v>
      </c>
      <c r="T1442" s="6" t="s">
        <v>3484</v>
      </c>
      <c r="U1442" s="6" t="s">
        <v>5062</v>
      </c>
      <c r="V1442" s="6" t="s">
        <v>46</v>
      </c>
      <c r="X1442" s="6" t="s">
        <v>5052</v>
      </c>
      <c r="Y1442" s="6" t="s">
        <v>17</v>
      </c>
      <c r="AC1442" s="6" t="s">
        <v>55</v>
      </c>
      <c r="AD1442" s="7" t="s">
        <v>1729</v>
      </c>
      <c r="AE1442" s="7" t="s">
        <v>1729</v>
      </c>
      <c r="AG1442" s="8" t="s">
        <v>3941</v>
      </c>
      <c r="AH1442" s="8" t="s">
        <v>3942</v>
      </c>
      <c r="AI1442" s="18">
        <v>45219</v>
      </c>
      <c r="AJ1442" s="8" t="s">
        <v>3993</v>
      </c>
      <c r="AP1442" s="2">
        <v>1</v>
      </c>
      <c r="AQ1442" s="2">
        <v>0</v>
      </c>
      <c r="AR1442" s="2">
        <v>0</v>
      </c>
      <c r="AS1442" s="2">
        <v>1</v>
      </c>
      <c r="AT1442" s="2">
        <v>0</v>
      </c>
      <c r="AU1442" s="2">
        <v>0</v>
      </c>
      <c r="AV1442" s="2">
        <v>0</v>
      </c>
      <c r="AW1442" s="2">
        <v>0</v>
      </c>
      <c r="AX1442" s="2">
        <v>0</v>
      </c>
      <c r="AY1442" s="2" t="s">
        <v>5181</v>
      </c>
      <c r="AZ1442" s="2">
        <v>0</v>
      </c>
      <c r="BA1442" s="9" t="s">
        <v>4186</v>
      </c>
      <c r="BB1442" s="9" t="s">
        <v>4187</v>
      </c>
      <c r="BE1442" s="9" t="s">
        <v>4188</v>
      </c>
      <c r="BF1442" s="9" t="s">
        <v>4189</v>
      </c>
      <c r="BG1442" s="9" t="s">
        <v>4190</v>
      </c>
    </row>
    <row r="1443" spans="1:59" ht="27.5" customHeight="1" x14ac:dyDescent="0.35">
      <c r="A1443" s="2" t="s">
        <v>1511</v>
      </c>
      <c r="B1443" s="2" t="s">
        <v>4484</v>
      </c>
      <c r="C1443" s="12">
        <v>45221</v>
      </c>
      <c r="D1443" s="3" t="s">
        <v>5035</v>
      </c>
      <c r="E1443" s="3" t="s">
        <v>11</v>
      </c>
      <c r="F1443" s="3" t="s">
        <v>69</v>
      </c>
      <c r="G1443" s="3" t="s">
        <v>4448</v>
      </c>
      <c r="H1443" s="3" t="s">
        <v>1717</v>
      </c>
      <c r="I1443" s="3" t="s">
        <v>3895</v>
      </c>
      <c r="J1443" s="4" t="s">
        <v>4573</v>
      </c>
      <c r="K1443" s="4" t="s">
        <v>4572</v>
      </c>
      <c r="L1443" s="4" t="s">
        <v>5191</v>
      </c>
      <c r="M1443" s="4" t="s">
        <v>57</v>
      </c>
      <c r="N1443" s="4" t="s">
        <v>2624</v>
      </c>
      <c r="T1443" s="6" t="s">
        <v>3485</v>
      </c>
      <c r="U1443" s="6" t="s">
        <v>5062</v>
      </c>
      <c r="V1443" s="6" t="s">
        <v>46</v>
      </c>
      <c r="X1443" s="6" t="s">
        <v>5052</v>
      </c>
      <c r="Y1443" s="6" t="s">
        <v>17</v>
      </c>
      <c r="AC1443" s="6" t="s">
        <v>55</v>
      </c>
      <c r="AD1443" s="7" t="s">
        <v>1729</v>
      </c>
      <c r="AE1443" s="7" t="s">
        <v>1729</v>
      </c>
      <c r="AG1443" s="8" t="s">
        <v>3941</v>
      </c>
      <c r="AH1443" s="8" t="s">
        <v>3942</v>
      </c>
      <c r="AI1443" s="18">
        <v>45219</v>
      </c>
      <c r="AJ1443" s="8" t="s">
        <v>3993</v>
      </c>
      <c r="AP1443" s="2">
        <v>1</v>
      </c>
      <c r="AQ1443" s="2">
        <v>0</v>
      </c>
      <c r="AR1443" s="2">
        <v>0</v>
      </c>
      <c r="AS1443" s="2">
        <v>1</v>
      </c>
      <c r="AT1443" s="2">
        <v>0</v>
      </c>
      <c r="AU1443" s="2">
        <v>0</v>
      </c>
      <c r="AV1443" s="2">
        <v>0</v>
      </c>
      <c r="AW1443" s="2">
        <v>0</v>
      </c>
      <c r="AX1443" s="2">
        <v>0</v>
      </c>
      <c r="AY1443" s="2" t="s">
        <v>5181</v>
      </c>
      <c r="AZ1443" s="2">
        <v>0</v>
      </c>
      <c r="BA1443" s="9" t="s">
        <v>4186</v>
      </c>
      <c r="BB1443" s="9" t="s">
        <v>4187</v>
      </c>
      <c r="BE1443" s="9" t="s">
        <v>4188</v>
      </c>
      <c r="BF1443" s="9" t="s">
        <v>4189</v>
      </c>
      <c r="BG1443" s="9" t="s">
        <v>4190</v>
      </c>
    </row>
    <row r="1444" spans="1:59" ht="27.5" customHeight="1" x14ac:dyDescent="0.35">
      <c r="A1444" s="2" t="s">
        <v>1512</v>
      </c>
      <c r="B1444" s="2" t="s">
        <v>4484</v>
      </c>
      <c r="C1444" s="12">
        <v>45221</v>
      </c>
      <c r="D1444" s="3" t="s">
        <v>5035</v>
      </c>
      <c r="E1444" s="3" t="s">
        <v>11</v>
      </c>
      <c r="F1444" s="3" t="s">
        <v>69</v>
      </c>
      <c r="G1444" s="3" t="s">
        <v>4448</v>
      </c>
      <c r="H1444" s="3" t="s">
        <v>1717</v>
      </c>
      <c r="I1444" s="3" t="s">
        <v>3895</v>
      </c>
      <c r="J1444" s="4" t="s">
        <v>4573</v>
      </c>
      <c r="K1444" s="4" t="s">
        <v>4572</v>
      </c>
      <c r="L1444" s="4" t="s">
        <v>5191</v>
      </c>
      <c r="M1444" s="4" t="s">
        <v>57</v>
      </c>
      <c r="N1444" s="4" t="s">
        <v>2624</v>
      </c>
      <c r="T1444" s="6" t="s">
        <v>3486</v>
      </c>
      <c r="U1444" s="6" t="s">
        <v>5062</v>
      </c>
      <c r="V1444" s="6" t="s">
        <v>46</v>
      </c>
      <c r="X1444" s="6" t="s">
        <v>5052</v>
      </c>
      <c r="Y1444" s="6" t="s">
        <v>17</v>
      </c>
      <c r="AC1444" s="6" t="s">
        <v>55</v>
      </c>
      <c r="AD1444" s="7" t="s">
        <v>1729</v>
      </c>
      <c r="AE1444" s="7" t="s">
        <v>1729</v>
      </c>
      <c r="AG1444" s="8" t="s">
        <v>3941</v>
      </c>
      <c r="AH1444" s="8" t="s">
        <v>3942</v>
      </c>
      <c r="AI1444" s="18">
        <v>45219</v>
      </c>
      <c r="AJ1444" s="8" t="s">
        <v>3993</v>
      </c>
      <c r="AP1444" s="2">
        <v>1</v>
      </c>
      <c r="AQ1444" s="2">
        <v>0</v>
      </c>
      <c r="AR1444" s="2">
        <v>0</v>
      </c>
      <c r="AS1444" s="2">
        <v>1</v>
      </c>
      <c r="AT1444" s="2">
        <v>0</v>
      </c>
      <c r="AU1444" s="2">
        <v>0</v>
      </c>
      <c r="AV1444" s="2">
        <v>0</v>
      </c>
      <c r="AW1444" s="2">
        <v>0</v>
      </c>
      <c r="AX1444" s="2">
        <v>0</v>
      </c>
      <c r="AY1444" s="2" t="s">
        <v>5181</v>
      </c>
      <c r="AZ1444" s="2">
        <v>0</v>
      </c>
      <c r="BA1444" s="9" t="s">
        <v>4186</v>
      </c>
      <c r="BB1444" s="9" t="s">
        <v>4187</v>
      </c>
      <c r="BE1444" s="9" t="s">
        <v>4188</v>
      </c>
      <c r="BF1444" s="9" t="s">
        <v>4189</v>
      </c>
      <c r="BG1444" s="9" t="s">
        <v>4190</v>
      </c>
    </row>
    <row r="1445" spans="1:59" ht="27.5" customHeight="1" x14ac:dyDescent="0.35">
      <c r="A1445" s="2" t="s">
        <v>1513</v>
      </c>
      <c r="B1445" s="2" t="s">
        <v>4484</v>
      </c>
      <c r="C1445" s="12">
        <v>45221</v>
      </c>
      <c r="D1445" s="3" t="s">
        <v>5035</v>
      </c>
      <c r="E1445" s="3" t="s">
        <v>11</v>
      </c>
      <c r="F1445" s="3" t="s">
        <v>69</v>
      </c>
      <c r="G1445" s="3" t="s">
        <v>4448</v>
      </c>
      <c r="H1445" s="3" t="s">
        <v>1717</v>
      </c>
      <c r="I1445" s="3" t="s">
        <v>3895</v>
      </c>
      <c r="J1445" s="4" t="s">
        <v>4573</v>
      </c>
      <c r="K1445" s="4" t="s">
        <v>4572</v>
      </c>
      <c r="L1445" s="4" t="s">
        <v>5191</v>
      </c>
      <c r="M1445" s="4" t="s">
        <v>57</v>
      </c>
      <c r="N1445" s="4" t="s">
        <v>2624</v>
      </c>
      <c r="T1445" s="6" t="s">
        <v>3487</v>
      </c>
      <c r="U1445" s="6" t="s">
        <v>5062</v>
      </c>
      <c r="V1445" s="6" t="s">
        <v>46</v>
      </c>
      <c r="X1445" s="6" t="s">
        <v>5052</v>
      </c>
      <c r="Y1445" s="6" t="s">
        <v>17</v>
      </c>
      <c r="AC1445" s="6" t="s">
        <v>55</v>
      </c>
      <c r="AD1445" s="7" t="s">
        <v>1729</v>
      </c>
      <c r="AE1445" s="7" t="s">
        <v>1729</v>
      </c>
      <c r="AG1445" s="8" t="s">
        <v>3941</v>
      </c>
      <c r="AH1445" s="8" t="s">
        <v>3942</v>
      </c>
      <c r="AI1445" s="18">
        <v>45219</v>
      </c>
      <c r="AJ1445" s="8" t="s">
        <v>3993</v>
      </c>
      <c r="AP1445" s="2">
        <v>1</v>
      </c>
      <c r="AQ1445" s="2">
        <v>0</v>
      </c>
      <c r="AR1445" s="2">
        <v>0</v>
      </c>
      <c r="AS1445" s="2">
        <v>1</v>
      </c>
      <c r="AT1445" s="2">
        <v>0</v>
      </c>
      <c r="AU1445" s="2">
        <v>0</v>
      </c>
      <c r="AV1445" s="2">
        <v>0</v>
      </c>
      <c r="AW1445" s="2">
        <v>0</v>
      </c>
      <c r="AX1445" s="2">
        <v>0</v>
      </c>
      <c r="AY1445" s="2" t="s">
        <v>5181</v>
      </c>
      <c r="AZ1445" s="2">
        <v>0</v>
      </c>
      <c r="BA1445" s="9" t="s">
        <v>4186</v>
      </c>
      <c r="BB1445" s="9" t="s">
        <v>4187</v>
      </c>
      <c r="BE1445" s="9" t="s">
        <v>4188</v>
      </c>
      <c r="BF1445" s="9" t="s">
        <v>4189</v>
      </c>
      <c r="BG1445" s="9" t="s">
        <v>4190</v>
      </c>
    </row>
    <row r="1446" spans="1:59" ht="27.5" customHeight="1" x14ac:dyDescent="0.35">
      <c r="A1446" s="2" t="s">
        <v>1514</v>
      </c>
      <c r="B1446" s="2" t="s">
        <v>4484</v>
      </c>
      <c r="C1446" s="12">
        <v>45221</v>
      </c>
      <c r="D1446" s="3" t="s">
        <v>5035</v>
      </c>
      <c r="E1446" s="3" t="s">
        <v>11</v>
      </c>
      <c r="F1446" s="3" t="s">
        <v>69</v>
      </c>
      <c r="G1446" s="3" t="s">
        <v>4448</v>
      </c>
      <c r="H1446" s="3" t="s">
        <v>1717</v>
      </c>
      <c r="I1446" s="3" t="s">
        <v>3895</v>
      </c>
      <c r="J1446" s="4" t="s">
        <v>4573</v>
      </c>
      <c r="K1446" s="4" t="s">
        <v>4572</v>
      </c>
      <c r="L1446" s="4" t="s">
        <v>5191</v>
      </c>
      <c r="M1446" s="4" t="s">
        <v>57</v>
      </c>
      <c r="N1446" s="4" t="s">
        <v>2624</v>
      </c>
      <c r="T1446" s="6" t="s">
        <v>5109</v>
      </c>
      <c r="U1446" s="6" t="s">
        <v>5062</v>
      </c>
      <c r="V1446" s="6" t="s">
        <v>46</v>
      </c>
      <c r="X1446" s="6" t="s">
        <v>5052</v>
      </c>
      <c r="Y1446" s="6" t="s">
        <v>17</v>
      </c>
      <c r="Z1446" s="6" t="s">
        <v>3864</v>
      </c>
      <c r="AC1446" s="6" t="s">
        <v>55</v>
      </c>
      <c r="AD1446" s="7" t="s">
        <v>1729</v>
      </c>
      <c r="AE1446" s="7" t="s">
        <v>1729</v>
      </c>
      <c r="AG1446" s="8" t="s">
        <v>3941</v>
      </c>
      <c r="AH1446" s="8" t="s">
        <v>3942</v>
      </c>
      <c r="AI1446" s="18">
        <v>45219</v>
      </c>
      <c r="AJ1446" s="8" t="s">
        <v>3993</v>
      </c>
      <c r="AP1446" s="2">
        <v>1</v>
      </c>
      <c r="AQ1446" s="2">
        <v>0</v>
      </c>
      <c r="AR1446" s="2">
        <v>0</v>
      </c>
      <c r="AS1446" s="2">
        <v>1</v>
      </c>
      <c r="AT1446" s="2">
        <v>0</v>
      </c>
      <c r="AU1446" s="2">
        <v>0</v>
      </c>
      <c r="AV1446" s="2">
        <v>0</v>
      </c>
      <c r="AW1446" s="2">
        <v>0</v>
      </c>
      <c r="AX1446" s="2">
        <v>0</v>
      </c>
      <c r="AY1446" s="2" t="s">
        <v>5181</v>
      </c>
      <c r="AZ1446" s="2">
        <v>0</v>
      </c>
      <c r="BA1446" s="9" t="s">
        <v>4186</v>
      </c>
      <c r="BB1446" s="9" t="s">
        <v>4187</v>
      </c>
      <c r="BC1446" s="9" t="s">
        <v>2596</v>
      </c>
      <c r="BD1446" s="9" t="s">
        <v>4067</v>
      </c>
      <c r="BE1446" s="9" t="s">
        <v>4188</v>
      </c>
      <c r="BF1446" s="9" t="s">
        <v>4189</v>
      </c>
      <c r="BG1446" s="9" t="s">
        <v>4190</v>
      </c>
    </row>
    <row r="1447" spans="1:59" ht="27.5" customHeight="1" x14ac:dyDescent="0.35">
      <c r="A1447" s="2" t="s">
        <v>1515</v>
      </c>
      <c r="B1447" s="2" t="s">
        <v>4484</v>
      </c>
      <c r="C1447" s="12">
        <v>45221</v>
      </c>
      <c r="D1447" s="3" t="s">
        <v>5035</v>
      </c>
      <c r="E1447" s="3" t="s">
        <v>11</v>
      </c>
      <c r="F1447" s="3" t="s">
        <v>69</v>
      </c>
      <c r="G1447" s="3" t="s">
        <v>4448</v>
      </c>
      <c r="H1447" s="3" t="s">
        <v>1717</v>
      </c>
      <c r="I1447" s="3" t="s">
        <v>3895</v>
      </c>
      <c r="J1447" s="4" t="s">
        <v>4573</v>
      </c>
      <c r="K1447" s="4" t="s">
        <v>4572</v>
      </c>
      <c r="L1447" s="4" t="s">
        <v>5191</v>
      </c>
      <c r="M1447" s="4" t="s">
        <v>57</v>
      </c>
      <c r="N1447" s="4" t="s">
        <v>2624</v>
      </c>
      <c r="T1447" s="6" t="s">
        <v>5107</v>
      </c>
      <c r="U1447" s="6" t="s">
        <v>5062</v>
      </c>
      <c r="V1447" s="6" t="s">
        <v>46</v>
      </c>
      <c r="X1447" s="6" t="s">
        <v>5052</v>
      </c>
      <c r="Y1447" s="6" t="s">
        <v>3878</v>
      </c>
      <c r="Z1447" s="6" t="s">
        <v>3865</v>
      </c>
      <c r="AC1447" s="6" t="s">
        <v>55</v>
      </c>
      <c r="AD1447" s="7" t="s">
        <v>1729</v>
      </c>
      <c r="AE1447" s="7" t="s">
        <v>1729</v>
      </c>
      <c r="AG1447" s="8" t="s">
        <v>3941</v>
      </c>
      <c r="AH1447" s="8" t="s">
        <v>3942</v>
      </c>
      <c r="AI1447" s="18">
        <v>45219</v>
      </c>
      <c r="AJ1447" s="8" t="s">
        <v>3993</v>
      </c>
      <c r="AP1447" s="2">
        <v>1</v>
      </c>
      <c r="AQ1447" s="2">
        <v>0</v>
      </c>
      <c r="AR1447" s="2">
        <v>0</v>
      </c>
      <c r="AS1447" s="2">
        <v>1</v>
      </c>
      <c r="AT1447" s="2">
        <v>0</v>
      </c>
      <c r="AU1447" s="2">
        <v>0</v>
      </c>
      <c r="AV1447" s="2">
        <v>0</v>
      </c>
      <c r="AW1447" s="2">
        <v>0</v>
      </c>
      <c r="AX1447" s="2">
        <v>0</v>
      </c>
      <c r="AY1447" s="2" t="s">
        <v>5181</v>
      </c>
      <c r="AZ1447" s="2">
        <v>0</v>
      </c>
      <c r="BA1447" s="9" t="s">
        <v>4186</v>
      </c>
      <c r="BB1447" s="9" t="s">
        <v>4187</v>
      </c>
      <c r="BC1447" s="9" t="s">
        <v>2596</v>
      </c>
      <c r="BD1447" s="9" t="s">
        <v>4067</v>
      </c>
      <c r="BE1447" s="9" t="s">
        <v>4188</v>
      </c>
      <c r="BF1447" s="9" t="s">
        <v>4189</v>
      </c>
      <c r="BG1447" s="9" t="s">
        <v>4190</v>
      </c>
    </row>
    <row r="1448" spans="1:59" ht="27.5" customHeight="1" x14ac:dyDescent="0.35">
      <c r="A1448" s="2" t="s">
        <v>1516</v>
      </c>
      <c r="B1448" s="2" t="s">
        <v>4484</v>
      </c>
      <c r="C1448" s="12">
        <v>45221</v>
      </c>
      <c r="D1448" s="3" t="s">
        <v>5035</v>
      </c>
      <c r="E1448" s="3" t="s">
        <v>11</v>
      </c>
      <c r="F1448" s="3" t="s">
        <v>69</v>
      </c>
      <c r="G1448" s="3" t="s">
        <v>4448</v>
      </c>
      <c r="H1448" s="3" t="s">
        <v>1717</v>
      </c>
      <c r="I1448" s="3" t="s">
        <v>3895</v>
      </c>
      <c r="J1448" s="4" t="s">
        <v>4573</v>
      </c>
      <c r="K1448" s="4" t="s">
        <v>4572</v>
      </c>
      <c r="L1448" s="4" t="s">
        <v>5191</v>
      </c>
      <c r="M1448" s="4" t="s">
        <v>57</v>
      </c>
      <c r="N1448" s="4" t="s">
        <v>2624</v>
      </c>
      <c r="T1448" s="6" t="s">
        <v>3488</v>
      </c>
      <c r="U1448" s="6" t="s">
        <v>5062</v>
      </c>
      <c r="V1448" s="6" t="s">
        <v>46</v>
      </c>
      <c r="X1448" s="6" t="s">
        <v>5052</v>
      </c>
      <c r="Y1448" s="6" t="s">
        <v>17</v>
      </c>
      <c r="AC1448" s="6" t="s">
        <v>55</v>
      </c>
      <c r="AD1448" s="7" t="s">
        <v>1729</v>
      </c>
      <c r="AE1448" s="7" t="s">
        <v>1729</v>
      </c>
      <c r="AG1448" s="8" t="s">
        <v>3941</v>
      </c>
      <c r="AH1448" s="8" t="s">
        <v>3942</v>
      </c>
      <c r="AI1448" s="18">
        <v>45219</v>
      </c>
      <c r="AJ1448" s="8" t="s">
        <v>3993</v>
      </c>
      <c r="AP1448" s="2">
        <v>1</v>
      </c>
      <c r="AQ1448" s="2">
        <v>0</v>
      </c>
      <c r="AR1448" s="2">
        <v>0</v>
      </c>
      <c r="AS1448" s="2">
        <v>1</v>
      </c>
      <c r="AT1448" s="2">
        <v>0</v>
      </c>
      <c r="AU1448" s="2">
        <v>0</v>
      </c>
      <c r="AV1448" s="2">
        <v>0</v>
      </c>
      <c r="AW1448" s="2">
        <v>0</v>
      </c>
      <c r="AX1448" s="2">
        <v>0</v>
      </c>
      <c r="AY1448" s="2" t="s">
        <v>5181</v>
      </c>
      <c r="AZ1448" s="2">
        <v>0</v>
      </c>
      <c r="BA1448" s="9" t="s">
        <v>4186</v>
      </c>
      <c r="BB1448" s="9" t="s">
        <v>4187</v>
      </c>
      <c r="BE1448" s="9" t="s">
        <v>4188</v>
      </c>
      <c r="BF1448" s="9" t="s">
        <v>4189</v>
      </c>
      <c r="BG1448" s="9" t="s">
        <v>4190</v>
      </c>
    </row>
    <row r="1449" spans="1:59" ht="27.5" customHeight="1" x14ac:dyDescent="0.35">
      <c r="A1449" s="2" t="s">
        <v>1517</v>
      </c>
      <c r="B1449" s="2" t="s">
        <v>4484</v>
      </c>
      <c r="C1449" s="12">
        <v>45221</v>
      </c>
      <c r="D1449" s="3" t="s">
        <v>5035</v>
      </c>
      <c r="E1449" s="3" t="s">
        <v>11</v>
      </c>
      <c r="F1449" s="3" t="s">
        <v>69</v>
      </c>
      <c r="G1449" s="3" t="s">
        <v>4448</v>
      </c>
      <c r="H1449" s="3" t="s">
        <v>1717</v>
      </c>
      <c r="I1449" s="3" t="s">
        <v>3895</v>
      </c>
      <c r="J1449" s="4" t="s">
        <v>4573</v>
      </c>
      <c r="K1449" s="4" t="s">
        <v>4572</v>
      </c>
      <c r="L1449" s="4" t="s">
        <v>5191</v>
      </c>
      <c r="M1449" s="4" t="s">
        <v>57</v>
      </c>
      <c r="N1449" s="4" t="s">
        <v>2624</v>
      </c>
      <c r="T1449" s="6" t="s">
        <v>3489</v>
      </c>
      <c r="U1449" s="6" t="s">
        <v>5062</v>
      </c>
      <c r="V1449" s="6" t="s">
        <v>46</v>
      </c>
      <c r="X1449" s="6" t="s">
        <v>5052</v>
      </c>
      <c r="Y1449" s="6" t="s">
        <v>17</v>
      </c>
      <c r="AC1449" s="6" t="s">
        <v>55</v>
      </c>
      <c r="AD1449" s="7" t="s">
        <v>1729</v>
      </c>
      <c r="AE1449" s="7" t="s">
        <v>1729</v>
      </c>
      <c r="AG1449" s="8" t="s">
        <v>3941</v>
      </c>
      <c r="AH1449" s="8" t="s">
        <v>3942</v>
      </c>
      <c r="AI1449" s="18">
        <v>45219</v>
      </c>
      <c r="AJ1449" s="8" t="s">
        <v>3993</v>
      </c>
      <c r="AP1449" s="2">
        <v>1</v>
      </c>
      <c r="AQ1449" s="2">
        <v>0</v>
      </c>
      <c r="AR1449" s="2">
        <v>0</v>
      </c>
      <c r="AS1449" s="2">
        <v>1</v>
      </c>
      <c r="AT1449" s="2">
        <v>0</v>
      </c>
      <c r="AU1449" s="2">
        <v>0</v>
      </c>
      <c r="AV1449" s="2">
        <v>0</v>
      </c>
      <c r="AW1449" s="2">
        <v>0</v>
      </c>
      <c r="AX1449" s="2">
        <v>0</v>
      </c>
      <c r="AY1449" s="2" t="s">
        <v>5181</v>
      </c>
      <c r="AZ1449" s="2">
        <v>0</v>
      </c>
      <c r="BA1449" s="9" t="s">
        <v>4186</v>
      </c>
      <c r="BB1449" s="9" t="s">
        <v>4187</v>
      </c>
      <c r="BE1449" s="9" t="s">
        <v>4188</v>
      </c>
      <c r="BF1449" s="9" t="s">
        <v>4189</v>
      </c>
      <c r="BG1449" s="9" t="s">
        <v>4190</v>
      </c>
    </row>
    <row r="1450" spans="1:59" ht="27.5" customHeight="1" x14ac:dyDescent="0.35">
      <c r="A1450" s="2" t="s">
        <v>1518</v>
      </c>
      <c r="B1450" s="2" t="s">
        <v>4484</v>
      </c>
      <c r="C1450" s="12">
        <v>45221</v>
      </c>
      <c r="D1450" s="3" t="s">
        <v>5035</v>
      </c>
      <c r="E1450" s="3" t="s">
        <v>11</v>
      </c>
      <c r="F1450" s="3" t="s">
        <v>69</v>
      </c>
      <c r="G1450" s="3" t="s">
        <v>4448</v>
      </c>
      <c r="H1450" s="3" t="s">
        <v>1717</v>
      </c>
      <c r="I1450" s="3" t="s">
        <v>3895</v>
      </c>
      <c r="J1450" s="4" t="s">
        <v>4573</v>
      </c>
      <c r="K1450" s="4" t="s">
        <v>4572</v>
      </c>
      <c r="L1450" s="4" t="s">
        <v>5191</v>
      </c>
      <c r="M1450" s="4" t="s">
        <v>57</v>
      </c>
      <c r="N1450" s="4" t="s">
        <v>2624</v>
      </c>
      <c r="T1450" s="6" t="s">
        <v>3490</v>
      </c>
      <c r="U1450" s="6" t="s">
        <v>5062</v>
      </c>
      <c r="V1450" s="6" t="s">
        <v>46</v>
      </c>
      <c r="X1450" s="6" t="s">
        <v>5052</v>
      </c>
      <c r="Y1450" s="6" t="s">
        <v>17</v>
      </c>
      <c r="AC1450" s="6" t="s">
        <v>55</v>
      </c>
      <c r="AD1450" s="7" t="s">
        <v>1729</v>
      </c>
      <c r="AE1450" s="7" t="s">
        <v>1729</v>
      </c>
      <c r="AG1450" s="8" t="s">
        <v>3941</v>
      </c>
      <c r="AH1450" s="8" t="s">
        <v>3942</v>
      </c>
      <c r="AI1450" s="18">
        <v>45219</v>
      </c>
      <c r="AJ1450" s="8" t="s">
        <v>3993</v>
      </c>
      <c r="AP1450" s="2">
        <v>1</v>
      </c>
      <c r="AQ1450" s="2">
        <v>0</v>
      </c>
      <c r="AR1450" s="2">
        <v>0</v>
      </c>
      <c r="AS1450" s="2">
        <v>1</v>
      </c>
      <c r="AT1450" s="2">
        <v>0</v>
      </c>
      <c r="AU1450" s="2">
        <v>0</v>
      </c>
      <c r="AV1450" s="2">
        <v>0</v>
      </c>
      <c r="AW1450" s="2">
        <v>0</v>
      </c>
      <c r="AX1450" s="2">
        <v>0</v>
      </c>
      <c r="AY1450" s="2" t="s">
        <v>5181</v>
      </c>
      <c r="AZ1450" s="2">
        <v>0</v>
      </c>
      <c r="BA1450" s="9" t="s">
        <v>4186</v>
      </c>
      <c r="BB1450" s="9" t="s">
        <v>4187</v>
      </c>
      <c r="BE1450" s="9" t="s">
        <v>4188</v>
      </c>
      <c r="BF1450" s="9" t="s">
        <v>4189</v>
      </c>
      <c r="BG1450" s="9" t="s">
        <v>4190</v>
      </c>
    </row>
    <row r="1451" spans="1:59" ht="27.5" customHeight="1" x14ac:dyDescent="0.35">
      <c r="A1451" s="2" t="s">
        <v>1519</v>
      </c>
      <c r="B1451" s="2" t="s">
        <v>4484</v>
      </c>
      <c r="C1451" s="12">
        <v>45221</v>
      </c>
      <c r="D1451" s="3" t="s">
        <v>5035</v>
      </c>
      <c r="E1451" s="3" t="s">
        <v>11</v>
      </c>
      <c r="F1451" s="3" t="s">
        <v>69</v>
      </c>
      <c r="G1451" s="3" t="s">
        <v>4448</v>
      </c>
      <c r="H1451" s="3" t="s">
        <v>1717</v>
      </c>
      <c r="I1451" s="3" t="s">
        <v>3895</v>
      </c>
      <c r="J1451" s="4" t="s">
        <v>4573</v>
      </c>
      <c r="K1451" s="4" t="s">
        <v>4572</v>
      </c>
      <c r="L1451" s="4" t="s">
        <v>5191</v>
      </c>
      <c r="M1451" s="4" t="s">
        <v>57</v>
      </c>
      <c r="N1451" s="4" t="s">
        <v>2624</v>
      </c>
      <c r="T1451" s="6" t="s">
        <v>3491</v>
      </c>
      <c r="U1451" s="6" t="s">
        <v>5062</v>
      </c>
      <c r="V1451" s="6" t="s">
        <v>46</v>
      </c>
      <c r="X1451" s="6" t="s">
        <v>5052</v>
      </c>
      <c r="Y1451" s="6" t="s">
        <v>17</v>
      </c>
      <c r="AC1451" s="6" t="s">
        <v>55</v>
      </c>
      <c r="AD1451" s="7" t="s">
        <v>1729</v>
      </c>
      <c r="AE1451" s="7" t="s">
        <v>1729</v>
      </c>
      <c r="AG1451" s="8" t="s">
        <v>3941</v>
      </c>
      <c r="AH1451" s="8" t="s">
        <v>3942</v>
      </c>
      <c r="AI1451" s="18">
        <v>45219</v>
      </c>
      <c r="AJ1451" s="8" t="s">
        <v>3993</v>
      </c>
      <c r="AP1451" s="2">
        <v>1</v>
      </c>
      <c r="AQ1451" s="2">
        <v>0</v>
      </c>
      <c r="AR1451" s="2">
        <v>0</v>
      </c>
      <c r="AS1451" s="2">
        <v>1</v>
      </c>
      <c r="AT1451" s="2">
        <v>0</v>
      </c>
      <c r="AU1451" s="2">
        <v>0</v>
      </c>
      <c r="AV1451" s="2">
        <v>0</v>
      </c>
      <c r="AW1451" s="2">
        <v>0</v>
      </c>
      <c r="AX1451" s="2">
        <v>0</v>
      </c>
      <c r="AY1451" s="2" t="s">
        <v>5181</v>
      </c>
      <c r="AZ1451" s="2">
        <v>0</v>
      </c>
      <c r="BA1451" s="9" t="s">
        <v>4191</v>
      </c>
      <c r="BB1451" s="9" t="s">
        <v>4192</v>
      </c>
      <c r="BE1451" s="9" t="s">
        <v>4188</v>
      </c>
      <c r="BF1451" s="9" t="s">
        <v>4189</v>
      </c>
      <c r="BG1451" s="9" t="s">
        <v>4190</v>
      </c>
    </row>
    <row r="1452" spans="1:59" ht="27.5" customHeight="1" x14ac:dyDescent="0.35">
      <c r="A1452" s="2" t="s">
        <v>1520</v>
      </c>
      <c r="B1452" s="2" t="s">
        <v>4484</v>
      </c>
      <c r="C1452" s="12">
        <v>45221</v>
      </c>
      <c r="D1452" s="3" t="s">
        <v>5035</v>
      </c>
      <c r="E1452" s="3" t="s">
        <v>11</v>
      </c>
      <c r="F1452" s="3" t="s">
        <v>69</v>
      </c>
      <c r="G1452" s="3" t="s">
        <v>4448</v>
      </c>
      <c r="H1452" s="3" t="s">
        <v>1717</v>
      </c>
      <c r="I1452" s="3" t="s">
        <v>3895</v>
      </c>
      <c r="J1452" s="4" t="s">
        <v>4573</v>
      </c>
      <c r="K1452" s="4" t="s">
        <v>4572</v>
      </c>
      <c r="L1452" s="4" t="s">
        <v>5191</v>
      </c>
      <c r="M1452" s="4" t="s">
        <v>57</v>
      </c>
      <c r="N1452" s="4" t="s">
        <v>2624</v>
      </c>
      <c r="T1452" s="6" t="s">
        <v>3492</v>
      </c>
      <c r="U1452" s="6" t="s">
        <v>5062</v>
      </c>
      <c r="V1452" s="6" t="s">
        <v>46</v>
      </c>
      <c r="X1452" s="6" t="s">
        <v>5052</v>
      </c>
      <c r="Y1452" s="6" t="s">
        <v>17</v>
      </c>
      <c r="AC1452" s="6" t="s">
        <v>55</v>
      </c>
      <c r="AD1452" s="7" t="s">
        <v>1729</v>
      </c>
      <c r="AE1452" s="7" t="s">
        <v>1729</v>
      </c>
      <c r="AG1452" s="8" t="s">
        <v>3941</v>
      </c>
      <c r="AH1452" s="8" t="s">
        <v>3942</v>
      </c>
      <c r="AI1452" s="18">
        <v>45219</v>
      </c>
      <c r="AJ1452" s="8" t="s">
        <v>3993</v>
      </c>
      <c r="AP1452" s="2">
        <v>1</v>
      </c>
      <c r="AQ1452" s="2">
        <v>0</v>
      </c>
      <c r="AR1452" s="2">
        <v>0</v>
      </c>
      <c r="AS1452" s="2">
        <v>1</v>
      </c>
      <c r="AT1452" s="2">
        <v>0</v>
      </c>
      <c r="AU1452" s="2">
        <v>0</v>
      </c>
      <c r="AV1452" s="2">
        <v>0</v>
      </c>
      <c r="AW1452" s="2">
        <v>0</v>
      </c>
      <c r="AX1452" s="2">
        <v>0</v>
      </c>
      <c r="AY1452" s="2" t="s">
        <v>5181</v>
      </c>
      <c r="AZ1452" s="2">
        <v>0</v>
      </c>
      <c r="BA1452" s="9" t="s">
        <v>4186</v>
      </c>
      <c r="BB1452" s="9" t="s">
        <v>4187</v>
      </c>
      <c r="BE1452" s="9" t="s">
        <v>4188</v>
      </c>
      <c r="BF1452" s="9" t="s">
        <v>4189</v>
      </c>
      <c r="BG1452" s="9" t="s">
        <v>4190</v>
      </c>
    </row>
    <row r="1453" spans="1:59" ht="27.5" customHeight="1" x14ac:dyDescent="0.35">
      <c r="A1453" s="2" t="s">
        <v>1521</v>
      </c>
      <c r="B1453" s="2" t="s">
        <v>4484</v>
      </c>
      <c r="C1453" s="12">
        <v>45222</v>
      </c>
      <c r="D1453" s="3" t="s">
        <v>5035</v>
      </c>
      <c r="E1453" s="3" t="s">
        <v>13</v>
      </c>
      <c r="F1453" s="3" t="s">
        <v>4261</v>
      </c>
      <c r="G1453" s="3" t="s">
        <v>5044</v>
      </c>
      <c r="H1453" s="3" t="s">
        <v>2603</v>
      </c>
      <c r="I1453" s="3" t="s">
        <v>3896</v>
      </c>
      <c r="J1453" s="4" t="s">
        <v>4573</v>
      </c>
      <c r="K1453" s="4" t="s">
        <v>4572</v>
      </c>
      <c r="L1453" s="4" t="s">
        <v>5191</v>
      </c>
      <c r="M1453" s="4" t="s">
        <v>57</v>
      </c>
      <c r="N1453" s="4" t="s">
        <v>2624</v>
      </c>
      <c r="T1453" s="6" t="s">
        <v>3493</v>
      </c>
      <c r="U1453" s="6" t="s">
        <v>5062</v>
      </c>
      <c r="V1453" s="6" t="s">
        <v>46</v>
      </c>
      <c r="X1453" s="6" t="s">
        <v>5052</v>
      </c>
      <c r="Y1453" s="6" t="s">
        <v>39</v>
      </c>
      <c r="AB1453" s="6" t="s">
        <v>5201</v>
      </c>
      <c r="AC1453" s="6" t="s">
        <v>5200</v>
      </c>
      <c r="AD1453" s="7" t="s">
        <v>2619</v>
      </c>
      <c r="AE1453" s="7" t="s">
        <v>5184</v>
      </c>
      <c r="AG1453" s="8" t="s">
        <v>3943</v>
      </c>
      <c r="AH1453" s="8" t="s">
        <v>3944</v>
      </c>
      <c r="AP1453" s="2">
        <v>1</v>
      </c>
      <c r="AQ1453" s="2">
        <v>0</v>
      </c>
      <c r="AR1453" s="2">
        <v>0</v>
      </c>
      <c r="AS1453" s="2">
        <v>1</v>
      </c>
      <c r="AT1453" s="2">
        <v>1</v>
      </c>
      <c r="AU1453" s="2">
        <v>0</v>
      </c>
      <c r="AV1453" s="2">
        <v>0</v>
      </c>
      <c r="AW1453" s="2">
        <v>0</v>
      </c>
      <c r="AX1453" s="2">
        <v>0</v>
      </c>
      <c r="AY1453" s="2" t="s">
        <v>5181</v>
      </c>
      <c r="AZ1453" s="2">
        <v>0</v>
      </c>
      <c r="BA1453" s="9" t="s">
        <v>4193</v>
      </c>
      <c r="BB1453" s="9" t="s">
        <v>4194</v>
      </c>
      <c r="BC1453" s="9" t="s">
        <v>2596</v>
      </c>
    </row>
    <row r="1454" spans="1:59" ht="27.5" customHeight="1" x14ac:dyDescent="0.35">
      <c r="A1454" s="2" t="s">
        <v>1522</v>
      </c>
      <c r="B1454" s="2" t="s">
        <v>4484</v>
      </c>
      <c r="C1454" s="12">
        <v>45222</v>
      </c>
      <c r="D1454" s="3" t="s">
        <v>5035</v>
      </c>
      <c r="E1454" s="3" t="s">
        <v>13</v>
      </c>
      <c r="F1454" s="3" t="s">
        <v>4261</v>
      </c>
      <c r="G1454" s="3" t="s">
        <v>5044</v>
      </c>
      <c r="H1454" s="3" t="s">
        <v>2603</v>
      </c>
      <c r="I1454" s="3" t="s">
        <v>3896</v>
      </c>
      <c r="J1454" s="4" t="s">
        <v>4573</v>
      </c>
      <c r="K1454" s="4" t="s">
        <v>4572</v>
      </c>
      <c r="L1454" s="4" t="s">
        <v>5191</v>
      </c>
      <c r="M1454" s="4" t="s">
        <v>57</v>
      </c>
      <c r="N1454" s="4" t="s">
        <v>2624</v>
      </c>
      <c r="T1454" s="6" t="s">
        <v>3494</v>
      </c>
      <c r="U1454" s="6" t="s">
        <v>5062</v>
      </c>
      <c r="V1454" s="6" t="s">
        <v>46</v>
      </c>
      <c r="X1454" s="6" t="s">
        <v>5052</v>
      </c>
      <c r="Y1454" s="6" t="s">
        <v>39</v>
      </c>
      <c r="AB1454" s="6" t="s">
        <v>5201</v>
      </c>
      <c r="AC1454" s="6" t="s">
        <v>5200</v>
      </c>
      <c r="AD1454" s="7" t="s">
        <v>2619</v>
      </c>
      <c r="AE1454" s="7" t="s">
        <v>5184</v>
      </c>
      <c r="AG1454" s="8" t="s">
        <v>3943</v>
      </c>
      <c r="AH1454" s="8" t="s">
        <v>3944</v>
      </c>
      <c r="AP1454" s="2">
        <v>1</v>
      </c>
      <c r="AQ1454" s="2">
        <v>0</v>
      </c>
      <c r="AR1454" s="2">
        <v>0</v>
      </c>
      <c r="AS1454" s="2">
        <v>1</v>
      </c>
      <c r="AT1454" s="2">
        <v>1</v>
      </c>
      <c r="AU1454" s="2">
        <v>0</v>
      </c>
      <c r="AV1454" s="2">
        <v>0</v>
      </c>
      <c r="AW1454" s="2">
        <v>0</v>
      </c>
      <c r="AX1454" s="2">
        <v>0</v>
      </c>
      <c r="AY1454" s="2" t="s">
        <v>5181</v>
      </c>
      <c r="AZ1454" s="2">
        <v>0</v>
      </c>
      <c r="BA1454" s="9" t="s">
        <v>4193</v>
      </c>
      <c r="BB1454" s="9" t="s">
        <v>4194</v>
      </c>
      <c r="BC1454" s="9" t="s">
        <v>2596</v>
      </c>
    </row>
    <row r="1455" spans="1:59" ht="27.5" customHeight="1" x14ac:dyDescent="0.35">
      <c r="A1455" s="2" t="s">
        <v>1523</v>
      </c>
      <c r="B1455" s="2" t="s">
        <v>4484</v>
      </c>
      <c r="C1455" s="12">
        <v>45222</v>
      </c>
      <c r="D1455" s="3" t="s">
        <v>5035</v>
      </c>
      <c r="E1455" s="3" t="s">
        <v>13</v>
      </c>
      <c r="F1455" s="3" t="s">
        <v>4261</v>
      </c>
      <c r="G1455" s="3" t="s">
        <v>5044</v>
      </c>
      <c r="H1455" s="3" t="s">
        <v>2603</v>
      </c>
      <c r="I1455" s="3" t="s">
        <v>3896</v>
      </c>
      <c r="J1455" s="4" t="s">
        <v>4573</v>
      </c>
      <c r="K1455" s="4" t="s">
        <v>4572</v>
      </c>
      <c r="L1455" s="4" t="s">
        <v>5191</v>
      </c>
      <c r="M1455" s="4" t="s">
        <v>57</v>
      </c>
      <c r="N1455" s="4" t="s">
        <v>2624</v>
      </c>
      <c r="T1455" s="6" t="s">
        <v>3495</v>
      </c>
      <c r="U1455" s="6" t="s">
        <v>5062</v>
      </c>
      <c r="V1455" s="6" t="s">
        <v>46</v>
      </c>
      <c r="X1455" s="6" t="s">
        <v>5052</v>
      </c>
      <c r="Y1455" s="6" t="s">
        <v>39</v>
      </c>
      <c r="AB1455" s="6" t="s">
        <v>5201</v>
      </c>
      <c r="AC1455" s="6" t="s">
        <v>5200</v>
      </c>
      <c r="AD1455" s="7" t="s">
        <v>2619</v>
      </c>
      <c r="AE1455" s="7" t="s">
        <v>5184</v>
      </c>
      <c r="AG1455" s="8" t="s">
        <v>3943</v>
      </c>
      <c r="AH1455" s="8" t="s">
        <v>3944</v>
      </c>
      <c r="AP1455" s="2">
        <v>1</v>
      </c>
      <c r="AQ1455" s="2">
        <v>0</v>
      </c>
      <c r="AR1455" s="2">
        <v>0</v>
      </c>
      <c r="AS1455" s="2">
        <v>1</v>
      </c>
      <c r="AT1455" s="2">
        <v>1</v>
      </c>
      <c r="AU1455" s="2">
        <v>0</v>
      </c>
      <c r="AV1455" s="2">
        <v>0</v>
      </c>
      <c r="AW1455" s="2">
        <v>0</v>
      </c>
      <c r="AX1455" s="2">
        <v>0</v>
      </c>
      <c r="AY1455" s="2" t="s">
        <v>5181</v>
      </c>
      <c r="AZ1455" s="2">
        <v>0</v>
      </c>
      <c r="BA1455" s="9" t="s">
        <v>4193</v>
      </c>
      <c r="BB1455" s="9" t="s">
        <v>4194</v>
      </c>
      <c r="BC1455" s="9" t="s">
        <v>2596</v>
      </c>
    </row>
    <row r="1456" spans="1:59" ht="27.5" customHeight="1" x14ac:dyDescent="0.35">
      <c r="A1456" s="2" t="s">
        <v>1524</v>
      </c>
      <c r="B1456" s="2" t="s">
        <v>4484</v>
      </c>
      <c r="C1456" s="12">
        <v>45222</v>
      </c>
      <c r="D1456" s="3" t="s">
        <v>5035</v>
      </c>
      <c r="E1456" s="3" t="s">
        <v>13</v>
      </c>
      <c r="F1456" s="3" t="s">
        <v>4261</v>
      </c>
      <c r="G1456" s="3" t="s">
        <v>5044</v>
      </c>
      <c r="H1456" s="3" t="s">
        <v>2603</v>
      </c>
      <c r="I1456" s="3" t="s">
        <v>3896</v>
      </c>
      <c r="J1456" s="4" t="s">
        <v>4573</v>
      </c>
      <c r="K1456" s="4" t="s">
        <v>4572</v>
      </c>
      <c r="L1456" s="4" t="s">
        <v>5191</v>
      </c>
      <c r="M1456" s="4" t="s">
        <v>57</v>
      </c>
      <c r="N1456" s="4" t="s">
        <v>2624</v>
      </c>
      <c r="T1456" s="6" t="s">
        <v>3496</v>
      </c>
      <c r="U1456" s="6" t="s">
        <v>5062</v>
      </c>
      <c r="V1456" s="6" t="s">
        <v>46</v>
      </c>
      <c r="X1456" s="6" t="s">
        <v>5052</v>
      </c>
      <c r="Y1456" s="6" t="s">
        <v>39</v>
      </c>
      <c r="AB1456" s="6" t="s">
        <v>5201</v>
      </c>
      <c r="AC1456" s="6" t="s">
        <v>5200</v>
      </c>
      <c r="AD1456" s="7" t="s">
        <v>2619</v>
      </c>
      <c r="AE1456" s="7" t="s">
        <v>5184</v>
      </c>
      <c r="AG1456" s="8" t="s">
        <v>3943</v>
      </c>
      <c r="AH1456" s="8" t="s">
        <v>3944</v>
      </c>
      <c r="AP1456" s="2">
        <v>1</v>
      </c>
      <c r="AQ1456" s="2">
        <v>0</v>
      </c>
      <c r="AR1456" s="2">
        <v>0</v>
      </c>
      <c r="AS1456" s="2">
        <v>1</v>
      </c>
      <c r="AT1456" s="2">
        <v>1</v>
      </c>
      <c r="AU1456" s="2">
        <v>0</v>
      </c>
      <c r="AV1456" s="2">
        <v>0</v>
      </c>
      <c r="AW1456" s="2">
        <v>0</v>
      </c>
      <c r="AX1456" s="2">
        <v>0</v>
      </c>
      <c r="AY1456" s="2" t="s">
        <v>5181</v>
      </c>
      <c r="AZ1456" s="2">
        <v>0</v>
      </c>
      <c r="BA1456" s="9" t="s">
        <v>4193</v>
      </c>
      <c r="BB1456" s="9" t="s">
        <v>4194</v>
      </c>
      <c r="BC1456" s="9" t="s">
        <v>2596</v>
      </c>
    </row>
    <row r="1457" spans="1:55" ht="27.5" customHeight="1" x14ac:dyDescent="0.35">
      <c r="A1457" s="2" t="s">
        <v>1525</v>
      </c>
      <c r="B1457" s="2" t="s">
        <v>4484</v>
      </c>
      <c r="C1457" s="12">
        <v>45222</v>
      </c>
      <c r="D1457" s="3" t="s">
        <v>5035</v>
      </c>
      <c r="E1457" s="3" t="s">
        <v>13</v>
      </c>
      <c r="F1457" s="3" t="s">
        <v>4261</v>
      </c>
      <c r="G1457" s="3" t="s">
        <v>5044</v>
      </c>
      <c r="H1457" s="3" t="s">
        <v>2603</v>
      </c>
      <c r="I1457" s="3" t="s">
        <v>3896</v>
      </c>
      <c r="J1457" s="4" t="s">
        <v>4573</v>
      </c>
      <c r="K1457" s="4" t="s">
        <v>4572</v>
      </c>
      <c r="L1457" s="4" t="s">
        <v>5191</v>
      </c>
      <c r="M1457" s="4" t="s">
        <v>57</v>
      </c>
      <c r="N1457" s="4" t="s">
        <v>2624</v>
      </c>
      <c r="T1457" s="6" t="s">
        <v>3497</v>
      </c>
      <c r="U1457" s="6" t="s">
        <v>5062</v>
      </c>
      <c r="V1457" s="6" t="s">
        <v>46</v>
      </c>
      <c r="X1457" s="6" t="s">
        <v>5052</v>
      </c>
      <c r="Y1457" s="6" t="s">
        <v>39</v>
      </c>
      <c r="AB1457" s="6" t="s">
        <v>5201</v>
      </c>
      <c r="AC1457" s="6" t="s">
        <v>5200</v>
      </c>
      <c r="AD1457" s="7" t="s">
        <v>2619</v>
      </c>
      <c r="AE1457" s="7" t="s">
        <v>5184</v>
      </c>
      <c r="AG1457" s="8" t="s">
        <v>3943</v>
      </c>
      <c r="AH1457" s="8" t="s">
        <v>3944</v>
      </c>
      <c r="AP1457" s="2">
        <v>1</v>
      </c>
      <c r="AQ1457" s="2">
        <v>0</v>
      </c>
      <c r="AR1457" s="2">
        <v>0</v>
      </c>
      <c r="AS1457" s="2">
        <v>1</v>
      </c>
      <c r="AT1457" s="2">
        <v>1</v>
      </c>
      <c r="AU1457" s="2">
        <v>0</v>
      </c>
      <c r="AV1457" s="2">
        <v>0</v>
      </c>
      <c r="AW1457" s="2">
        <v>0</v>
      </c>
      <c r="AX1457" s="2">
        <v>0</v>
      </c>
      <c r="AY1457" s="2" t="s">
        <v>5181</v>
      </c>
      <c r="AZ1457" s="2">
        <v>0</v>
      </c>
      <c r="BA1457" s="9" t="s">
        <v>4193</v>
      </c>
      <c r="BB1457" s="9" t="s">
        <v>4194</v>
      </c>
      <c r="BC1457" s="9" t="s">
        <v>2596</v>
      </c>
    </row>
    <row r="1458" spans="1:55" ht="27.5" customHeight="1" x14ac:dyDescent="0.35">
      <c r="A1458" s="2" t="s">
        <v>1526</v>
      </c>
      <c r="B1458" s="2" t="s">
        <v>4484</v>
      </c>
      <c r="C1458" s="12">
        <v>45222</v>
      </c>
      <c r="D1458" s="3" t="s">
        <v>5035</v>
      </c>
      <c r="E1458" s="3" t="s">
        <v>13</v>
      </c>
      <c r="F1458" s="3" t="s">
        <v>4261</v>
      </c>
      <c r="G1458" s="3" t="s">
        <v>5044</v>
      </c>
      <c r="H1458" s="3" t="s">
        <v>2603</v>
      </c>
      <c r="I1458" s="3" t="s">
        <v>3896</v>
      </c>
      <c r="J1458" s="4" t="s">
        <v>4573</v>
      </c>
      <c r="K1458" s="4" t="s">
        <v>4572</v>
      </c>
      <c r="L1458" s="4" t="s">
        <v>5191</v>
      </c>
      <c r="M1458" s="4" t="s">
        <v>57</v>
      </c>
      <c r="N1458" s="4" t="s">
        <v>2624</v>
      </c>
      <c r="T1458" s="6" t="s">
        <v>3498</v>
      </c>
      <c r="U1458" s="6" t="s">
        <v>5062</v>
      </c>
      <c r="V1458" s="6" t="s">
        <v>46</v>
      </c>
      <c r="X1458" s="6" t="s">
        <v>5052</v>
      </c>
      <c r="Y1458" s="6" t="s">
        <v>39</v>
      </c>
      <c r="AB1458" s="6" t="s">
        <v>5201</v>
      </c>
      <c r="AC1458" s="6" t="s">
        <v>5200</v>
      </c>
      <c r="AD1458" s="7" t="s">
        <v>2619</v>
      </c>
      <c r="AE1458" s="7" t="s">
        <v>5184</v>
      </c>
      <c r="AG1458" s="8" t="s">
        <v>3943</v>
      </c>
      <c r="AH1458" s="8" t="s">
        <v>3944</v>
      </c>
      <c r="AP1458" s="2">
        <v>1</v>
      </c>
      <c r="AQ1458" s="2">
        <v>0</v>
      </c>
      <c r="AR1458" s="2">
        <v>0</v>
      </c>
      <c r="AS1458" s="2">
        <v>1</v>
      </c>
      <c r="AT1458" s="2">
        <v>1</v>
      </c>
      <c r="AU1458" s="2">
        <v>0</v>
      </c>
      <c r="AV1458" s="2">
        <v>0</v>
      </c>
      <c r="AW1458" s="2">
        <v>0</v>
      </c>
      <c r="AX1458" s="2">
        <v>0</v>
      </c>
      <c r="AY1458" s="2" t="s">
        <v>5181</v>
      </c>
      <c r="AZ1458" s="2">
        <v>0</v>
      </c>
      <c r="BA1458" s="9" t="s">
        <v>4193</v>
      </c>
      <c r="BB1458" s="9" t="s">
        <v>4194</v>
      </c>
      <c r="BC1458" s="9" t="s">
        <v>2596</v>
      </c>
    </row>
    <row r="1459" spans="1:55" ht="27.5" customHeight="1" x14ac:dyDescent="0.35">
      <c r="A1459" s="2" t="s">
        <v>1527</v>
      </c>
      <c r="B1459" s="2" t="s">
        <v>4484</v>
      </c>
      <c r="C1459" s="12">
        <v>45222</v>
      </c>
      <c r="D1459" s="3" t="s">
        <v>5035</v>
      </c>
      <c r="E1459" s="3" t="s">
        <v>13</v>
      </c>
      <c r="F1459" s="3" t="s">
        <v>4261</v>
      </c>
      <c r="G1459" s="3" t="s">
        <v>5044</v>
      </c>
      <c r="H1459" s="3" t="s">
        <v>2603</v>
      </c>
      <c r="I1459" s="3" t="s">
        <v>3896</v>
      </c>
      <c r="J1459" s="4" t="s">
        <v>4573</v>
      </c>
      <c r="K1459" s="4" t="s">
        <v>4572</v>
      </c>
      <c r="L1459" s="4" t="s">
        <v>5191</v>
      </c>
      <c r="M1459" s="4" t="s">
        <v>57</v>
      </c>
      <c r="N1459" s="4" t="s">
        <v>2624</v>
      </c>
      <c r="T1459" s="6" t="s">
        <v>3499</v>
      </c>
      <c r="U1459" s="6" t="s">
        <v>5062</v>
      </c>
      <c r="V1459" s="6" t="s">
        <v>46</v>
      </c>
      <c r="X1459" s="6" t="s">
        <v>5052</v>
      </c>
      <c r="Y1459" s="6" t="s">
        <v>39</v>
      </c>
      <c r="AB1459" s="6" t="s">
        <v>5201</v>
      </c>
      <c r="AC1459" s="6" t="s">
        <v>5200</v>
      </c>
      <c r="AD1459" s="7" t="s">
        <v>2619</v>
      </c>
      <c r="AE1459" s="7" t="s">
        <v>5184</v>
      </c>
      <c r="AG1459" s="8" t="s">
        <v>3943</v>
      </c>
      <c r="AH1459" s="8" t="s">
        <v>3944</v>
      </c>
      <c r="AP1459" s="2">
        <v>1</v>
      </c>
      <c r="AQ1459" s="2">
        <v>0</v>
      </c>
      <c r="AR1459" s="2">
        <v>0</v>
      </c>
      <c r="AS1459" s="2">
        <v>1</v>
      </c>
      <c r="AT1459" s="2">
        <v>1</v>
      </c>
      <c r="AU1459" s="2">
        <v>0</v>
      </c>
      <c r="AV1459" s="2">
        <v>0</v>
      </c>
      <c r="AW1459" s="2">
        <v>0</v>
      </c>
      <c r="AX1459" s="2">
        <v>0</v>
      </c>
      <c r="AY1459" s="2" t="s">
        <v>5181</v>
      </c>
      <c r="AZ1459" s="2">
        <v>0</v>
      </c>
      <c r="BA1459" s="9" t="s">
        <v>4193</v>
      </c>
      <c r="BB1459" s="9" t="s">
        <v>4194</v>
      </c>
      <c r="BC1459" s="9" t="s">
        <v>2596</v>
      </c>
    </row>
    <row r="1460" spans="1:55" ht="27.5" customHeight="1" x14ac:dyDescent="0.35">
      <c r="A1460" s="2" t="s">
        <v>1528</v>
      </c>
      <c r="B1460" s="2" t="s">
        <v>4484</v>
      </c>
      <c r="C1460" s="12">
        <v>45222</v>
      </c>
      <c r="D1460" s="3" t="s">
        <v>5035</v>
      </c>
      <c r="E1460" s="3" t="s">
        <v>13</v>
      </c>
      <c r="F1460" s="3" t="s">
        <v>4261</v>
      </c>
      <c r="G1460" s="3" t="s">
        <v>5044</v>
      </c>
      <c r="H1460" s="3" t="s">
        <v>2603</v>
      </c>
      <c r="I1460" s="3" t="s">
        <v>3896</v>
      </c>
      <c r="J1460" s="4" t="s">
        <v>4573</v>
      </c>
      <c r="K1460" s="4" t="s">
        <v>4572</v>
      </c>
      <c r="L1460" s="4" t="s">
        <v>5191</v>
      </c>
      <c r="M1460" s="4" t="s">
        <v>57</v>
      </c>
      <c r="N1460" s="4" t="s">
        <v>2624</v>
      </c>
      <c r="T1460" s="6" t="s">
        <v>3500</v>
      </c>
      <c r="U1460" s="6" t="s">
        <v>5062</v>
      </c>
      <c r="V1460" s="6" t="s">
        <v>46</v>
      </c>
      <c r="X1460" s="6" t="s">
        <v>5052</v>
      </c>
      <c r="Y1460" s="6" t="s">
        <v>39</v>
      </c>
      <c r="AB1460" s="6" t="s">
        <v>5201</v>
      </c>
      <c r="AC1460" s="6" t="s">
        <v>5200</v>
      </c>
      <c r="AD1460" s="7" t="s">
        <v>2619</v>
      </c>
      <c r="AE1460" s="7" t="s">
        <v>5184</v>
      </c>
      <c r="AG1460" s="8" t="s">
        <v>3943</v>
      </c>
      <c r="AH1460" s="8" t="s">
        <v>3944</v>
      </c>
      <c r="AP1460" s="2">
        <v>1</v>
      </c>
      <c r="AQ1460" s="2">
        <v>0</v>
      </c>
      <c r="AR1460" s="2">
        <v>0</v>
      </c>
      <c r="AS1460" s="2">
        <v>1</v>
      </c>
      <c r="AT1460" s="2">
        <v>1</v>
      </c>
      <c r="AU1460" s="2">
        <v>0</v>
      </c>
      <c r="AV1460" s="2">
        <v>0</v>
      </c>
      <c r="AW1460" s="2">
        <v>0</v>
      </c>
      <c r="AX1460" s="2">
        <v>0</v>
      </c>
      <c r="AY1460" s="2" t="s">
        <v>5181</v>
      </c>
      <c r="AZ1460" s="2">
        <v>0</v>
      </c>
      <c r="BA1460" s="9" t="s">
        <v>4193</v>
      </c>
      <c r="BB1460" s="9" t="s">
        <v>4194</v>
      </c>
      <c r="BC1460" s="9" t="s">
        <v>2596</v>
      </c>
    </row>
    <row r="1461" spans="1:55" ht="27.5" customHeight="1" x14ac:dyDescent="0.35">
      <c r="A1461" s="2" t="s">
        <v>1529</v>
      </c>
      <c r="B1461" s="2" t="s">
        <v>4484</v>
      </c>
      <c r="C1461" s="12">
        <v>45222</v>
      </c>
      <c r="D1461" s="3" t="s">
        <v>5035</v>
      </c>
      <c r="E1461" s="3" t="s">
        <v>13</v>
      </c>
      <c r="F1461" s="3" t="s">
        <v>4261</v>
      </c>
      <c r="G1461" s="3" t="s">
        <v>5044</v>
      </c>
      <c r="H1461" s="3" t="s">
        <v>2603</v>
      </c>
      <c r="I1461" s="3" t="s">
        <v>3896</v>
      </c>
      <c r="J1461" s="4" t="s">
        <v>4573</v>
      </c>
      <c r="K1461" s="4" t="s">
        <v>4572</v>
      </c>
      <c r="L1461" s="4" t="s">
        <v>5191</v>
      </c>
      <c r="M1461" s="4" t="s">
        <v>57</v>
      </c>
      <c r="N1461" s="4" t="s">
        <v>2624</v>
      </c>
      <c r="T1461" s="6" t="s">
        <v>5138</v>
      </c>
      <c r="U1461" s="6" t="s">
        <v>5062</v>
      </c>
      <c r="V1461" s="6" t="s">
        <v>46</v>
      </c>
      <c r="X1461" s="6" t="s">
        <v>5052</v>
      </c>
      <c r="Y1461" s="6" t="s">
        <v>39</v>
      </c>
      <c r="AB1461" s="6" t="s">
        <v>5201</v>
      </c>
      <c r="AC1461" s="6" t="s">
        <v>5200</v>
      </c>
      <c r="AD1461" s="7" t="s">
        <v>2619</v>
      </c>
      <c r="AE1461" s="7" t="s">
        <v>5184</v>
      </c>
      <c r="AG1461" s="8" t="s">
        <v>3943</v>
      </c>
      <c r="AH1461" s="8" t="s">
        <v>3944</v>
      </c>
      <c r="AP1461" s="2">
        <v>1</v>
      </c>
      <c r="AQ1461" s="2">
        <v>0</v>
      </c>
      <c r="AR1461" s="2">
        <v>0</v>
      </c>
      <c r="AS1461" s="2">
        <v>1</v>
      </c>
      <c r="AT1461" s="2">
        <v>1</v>
      </c>
      <c r="AU1461" s="2">
        <v>0</v>
      </c>
      <c r="AV1461" s="2">
        <v>0</v>
      </c>
      <c r="AW1461" s="2">
        <v>0</v>
      </c>
      <c r="AX1461" s="2">
        <v>0</v>
      </c>
      <c r="AY1461" s="2" t="s">
        <v>5181</v>
      </c>
      <c r="AZ1461" s="2">
        <v>0</v>
      </c>
      <c r="BA1461" s="9" t="s">
        <v>4193</v>
      </c>
      <c r="BB1461" s="9" t="s">
        <v>4194</v>
      </c>
      <c r="BC1461" s="9" t="s">
        <v>2596</v>
      </c>
    </row>
    <row r="1462" spans="1:55" ht="27.5" customHeight="1" x14ac:dyDescent="0.35">
      <c r="A1462" s="2" t="s">
        <v>1530</v>
      </c>
      <c r="B1462" s="2" t="s">
        <v>4484</v>
      </c>
      <c r="C1462" s="12">
        <v>45222</v>
      </c>
      <c r="D1462" s="3" t="s">
        <v>5035</v>
      </c>
      <c r="E1462" s="3" t="s">
        <v>13</v>
      </c>
      <c r="F1462" s="3" t="s">
        <v>4261</v>
      </c>
      <c r="G1462" s="3" t="s">
        <v>5044</v>
      </c>
      <c r="H1462" s="3" t="s">
        <v>2603</v>
      </c>
      <c r="I1462" s="3" t="s">
        <v>3896</v>
      </c>
      <c r="J1462" s="4" t="s">
        <v>4573</v>
      </c>
      <c r="K1462" s="4" t="s">
        <v>4572</v>
      </c>
      <c r="L1462" s="4" t="s">
        <v>5191</v>
      </c>
      <c r="M1462" s="4" t="s">
        <v>57</v>
      </c>
      <c r="N1462" s="4" t="s">
        <v>2624</v>
      </c>
      <c r="T1462" s="6" t="s">
        <v>5138</v>
      </c>
      <c r="U1462" s="6" t="s">
        <v>5062</v>
      </c>
      <c r="V1462" s="6" t="s">
        <v>46</v>
      </c>
      <c r="X1462" s="6" t="s">
        <v>5052</v>
      </c>
      <c r="Y1462" s="6" t="s">
        <v>39</v>
      </c>
      <c r="AB1462" s="6" t="s">
        <v>5201</v>
      </c>
      <c r="AC1462" s="6" t="s">
        <v>5200</v>
      </c>
      <c r="AD1462" s="7" t="s">
        <v>2619</v>
      </c>
      <c r="AE1462" s="7" t="s">
        <v>5184</v>
      </c>
      <c r="AG1462" s="8" t="s">
        <v>3943</v>
      </c>
      <c r="AH1462" s="8" t="s">
        <v>3944</v>
      </c>
      <c r="AP1462" s="2">
        <v>1</v>
      </c>
      <c r="AQ1462" s="2">
        <v>0</v>
      </c>
      <c r="AR1462" s="2">
        <v>0</v>
      </c>
      <c r="AS1462" s="2">
        <v>1</v>
      </c>
      <c r="AT1462" s="2">
        <v>1</v>
      </c>
      <c r="AU1462" s="2">
        <v>0</v>
      </c>
      <c r="AV1462" s="2">
        <v>0</v>
      </c>
      <c r="AW1462" s="2">
        <v>0</v>
      </c>
      <c r="AX1462" s="2">
        <v>0</v>
      </c>
      <c r="AY1462" s="2" t="s">
        <v>5181</v>
      </c>
      <c r="AZ1462" s="2">
        <v>0</v>
      </c>
      <c r="BA1462" s="9" t="s">
        <v>4193</v>
      </c>
      <c r="BB1462" s="9" t="s">
        <v>4194</v>
      </c>
      <c r="BC1462" s="9" t="s">
        <v>2596</v>
      </c>
    </row>
    <row r="1463" spans="1:55" ht="27.5" customHeight="1" x14ac:dyDescent="0.35">
      <c r="A1463" s="2" t="s">
        <v>1531</v>
      </c>
      <c r="B1463" s="2" t="s">
        <v>4484</v>
      </c>
      <c r="C1463" s="12">
        <v>45222</v>
      </c>
      <c r="D1463" s="3" t="s">
        <v>5035</v>
      </c>
      <c r="E1463" s="3" t="s">
        <v>13</v>
      </c>
      <c r="F1463" s="3" t="s">
        <v>4261</v>
      </c>
      <c r="G1463" s="3" t="s">
        <v>5044</v>
      </c>
      <c r="H1463" s="3" t="s">
        <v>2603</v>
      </c>
      <c r="I1463" s="3" t="s">
        <v>3896</v>
      </c>
      <c r="J1463" s="4" t="s">
        <v>4573</v>
      </c>
      <c r="K1463" s="4" t="s">
        <v>4572</v>
      </c>
      <c r="L1463" s="4" t="s">
        <v>5191</v>
      </c>
      <c r="M1463" s="4" t="s">
        <v>57</v>
      </c>
      <c r="N1463" s="4" t="s">
        <v>2624</v>
      </c>
      <c r="T1463" s="6" t="s">
        <v>5138</v>
      </c>
      <c r="U1463" s="6" t="s">
        <v>5062</v>
      </c>
      <c r="V1463" s="6" t="s">
        <v>46</v>
      </c>
      <c r="X1463" s="6" t="s">
        <v>5052</v>
      </c>
      <c r="Y1463" s="6" t="s">
        <v>39</v>
      </c>
      <c r="AB1463" s="6" t="s">
        <v>5201</v>
      </c>
      <c r="AC1463" s="6" t="s">
        <v>5200</v>
      </c>
      <c r="AD1463" s="7" t="s">
        <v>2619</v>
      </c>
      <c r="AE1463" s="7" t="s">
        <v>5184</v>
      </c>
      <c r="AG1463" s="8" t="s">
        <v>3943</v>
      </c>
      <c r="AH1463" s="8" t="s">
        <v>3944</v>
      </c>
      <c r="AP1463" s="2">
        <v>1</v>
      </c>
      <c r="AQ1463" s="2">
        <v>0</v>
      </c>
      <c r="AR1463" s="2">
        <v>0</v>
      </c>
      <c r="AS1463" s="2">
        <v>1</v>
      </c>
      <c r="AT1463" s="2">
        <v>1</v>
      </c>
      <c r="AU1463" s="2">
        <v>0</v>
      </c>
      <c r="AV1463" s="2">
        <v>0</v>
      </c>
      <c r="AW1463" s="2">
        <v>0</v>
      </c>
      <c r="AX1463" s="2">
        <v>0</v>
      </c>
      <c r="AY1463" s="2" t="s">
        <v>5181</v>
      </c>
      <c r="AZ1463" s="2">
        <v>0</v>
      </c>
      <c r="BA1463" s="9" t="s">
        <v>4193</v>
      </c>
      <c r="BB1463" s="9" t="s">
        <v>4194</v>
      </c>
      <c r="BC1463" s="9" t="s">
        <v>2596</v>
      </c>
    </row>
    <row r="1464" spans="1:55" ht="27.5" customHeight="1" x14ac:dyDescent="0.35">
      <c r="A1464" s="2" t="s">
        <v>1532</v>
      </c>
      <c r="B1464" s="2" t="s">
        <v>4484</v>
      </c>
      <c r="C1464" s="12">
        <v>45222</v>
      </c>
      <c r="D1464" s="3" t="s">
        <v>5035</v>
      </c>
      <c r="E1464" s="3" t="s">
        <v>13</v>
      </c>
      <c r="F1464" s="3" t="s">
        <v>4261</v>
      </c>
      <c r="G1464" s="3" t="s">
        <v>5044</v>
      </c>
      <c r="H1464" s="3" t="s">
        <v>2603</v>
      </c>
      <c r="I1464" s="3" t="s">
        <v>3896</v>
      </c>
      <c r="J1464" s="4" t="s">
        <v>4573</v>
      </c>
      <c r="K1464" s="4" t="s">
        <v>4572</v>
      </c>
      <c r="L1464" s="4" t="s">
        <v>5191</v>
      </c>
      <c r="M1464" s="4" t="s">
        <v>57</v>
      </c>
      <c r="N1464" s="4" t="s">
        <v>2624</v>
      </c>
      <c r="T1464" s="6" t="s">
        <v>5138</v>
      </c>
      <c r="U1464" s="6" t="s">
        <v>5062</v>
      </c>
      <c r="V1464" s="6" t="s">
        <v>46</v>
      </c>
      <c r="X1464" s="6" t="s">
        <v>5052</v>
      </c>
      <c r="Y1464" s="6" t="s">
        <v>39</v>
      </c>
      <c r="AB1464" s="6" t="s">
        <v>5201</v>
      </c>
      <c r="AC1464" s="6" t="s">
        <v>5200</v>
      </c>
      <c r="AD1464" s="7" t="s">
        <v>2619</v>
      </c>
      <c r="AE1464" s="7" t="s">
        <v>5184</v>
      </c>
      <c r="AG1464" s="8" t="s">
        <v>3943</v>
      </c>
      <c r="AH1464" s="8" t="s">
        <v>3944</v>
      </c>
      <c r="AP1464" s="2">
        <v>1</v>
      </c>
      <c r="AQ1464" s="2">
        <v>0</v>
      </c>
      <c r="AR1464" s="2">
        <v>0</v>
      </c>
      <c r="AS1464" s="2">
        <v>1</v>
      </c>
      <c r="AT1464" s="2">
        <v>1</v>
      </c>
      <c r="AU1464" s="2">
        <v>0</v>
      </c>
      <c r="AV1464" s="2">
        <v>0</v>
      </c>
      <c r="AW1464" s="2">
        <v>0</v>
      </c>
      <c r="AX1464" s="2">
        <v>0</v>
      </c>
      <c r="AY1464" s="2" t="s">
        <v>5181</v>
      </c>
      <c r="AZ1464" s="2">
        <v>0</v>
      </c>
      <c r="BA1464" s="9" t="s">
        <v>4193</v>
      </c>
      <c r="BB1464" s="9" t="s">
        <v>4194</v>
      </c>
      <c r="BC1464" s="9" t="s">
        <v>2596</v>
      </c>
    </row>
    <row r="1465" spans="1:55" ht="27.5" customHeight="1" x14ac:dyDescent="0.35">
      <c r="A1465" s="2" t="s">
        <v>1533</v>
      </c>
      <c r="B1465" s="2" t="s">
        <v>4484</v>
      </c>
      <c r="C1465" s="12">
        <v>45222</v>
      </c>
      <c r="D1465" s="3" t="s">
        <v>5035</v>
      </c>
      <c r="E1465" s="3" t="s">
        <v>13</v>
      </c>
      <c r="F1465" s="3" t="s">
        <v>4261</v>
      </c>
      <c r="G1465" s="3" t="s">
        <v>5044</v>
      </c>
      <c r="H1465" s="3" t="s">
        <v>2603</v>
      </c>
      <c r="I1465" s="3" t="s">
        <v>3896</v>
      </c>
      <c r="J1465" s="4" t="s">
        <v>4573</v>
      </c>
      <c r="K1465" s="4" t="s">
        <v>4572</v>
      </c>
      <c r="L1465" s="4" t="s">
        <v>5191</v>
      </c>
      <c r="M1465" s="4" t="s">
        <v>57</v>
      </c>
      <c r="N1465" s="4" t="s">
        <v>2624</v>
      </c>
      <c r="T1465" s="6" t="s">
        <v>5138</v>
      </c>
      <c r="U1465" s="6" t="s">
        <v>5062</v>
      </c>
      <c r="V1465" s="6" t="s">
        <v>46</v>
      </c>
      <c r="X1465" s="6" t="s">
        <v>5052</v>
      </c>
      <c r="Y1465" s="6" t="s">
        <v>39</v>
      </c>
      <c r="AB1465" s="6" t="s">
        <v>5201</v>
      </c>
      <c r="AC1465" s="6" t="s">
        <v>5200</v>
      </c>
      <c r="AD1465" s="7" t="s">
        <v>2619</v>
      </c>
      <c r="AE1465" s="7" t="s">
        <v>5184</v>
      </c>
      <c r="AG1465" s="8" t="s">
        <v>3943</v>
      </c>
      <c r="AH1465" s="8" t="s">
        <v>3944</v>
      </c>
      <c r="AP1465" s="2">
        <v>1</v>
      </c>
      <c r="AQ1465" s="2">
        <v>0</v>
      </c>
      <c r="AR1465" s="2">
        <v>0</v>
      </c>
      <c r="AS1465" s="2">
        <v>1</v>
      </c>
      <c r="AT1465" s="2">
        <v>1</v>
      </c>
      <c r="AU1465" s="2">
        <v>0</v>
      </c>
      <c r="AV1465" s="2">
        <v>0</v>
      </c>
      <c r="AW1465" s="2">
        <v>0</v>
      </c>
      <c r="AX1465" s="2">
        <v>0</v>
      </c>
      <c r="AY1465" s="2" t="s">
        <v>5181</v>
      </c>
      <c r="AZ1465" s="2">
        <v>0</v>
      </c>
      <c r="BA1465" s="9" t="s">
        <v>4193</v>
      </c>
      <c r="BB1465" s="9" t="s">
        <v>4194</v>
      </c>
      <c r="BC1465" s="9" t="s">
        <v>2596</v>
      </c>
    </row>
    <row r="1466" spans="1:55" ht="27.5" customHeight="1" x14ac:dyDescent="0.35">
      <c r="A1466" s="2" t="s">
        <v>1534</v>
      </c>
      <c r="B1466" s="2" t="s">
        <v>4484</v>
      </c>
      <c r="C1466" s="12">
        <v>45222</v>
      </c>
      <c r="D1466" s="3" t="s">
        <v>5035</v>
      </c>
      <c r="E1466" s="3" t="s">
        <v>13</v>
      </c>
      <c r="F1466" s="3" t="s">
        <v>4261</v>
      </c>
      <c r="G1466" s="3" t="s">
        <v>5044</v>
      </c>
      <c r="H1466" s="3" t="s">
        <v>2603</v>
      </c>
      <c r="I1466" s="3" t="s">
        <v>3896</v>
      </c>
      <c r="J1466" s="4" t="s">
        <v>4573</v>
      </c>
      <c r="K1466" s="4" t="s">
        <v>4572</v>
      </c>
      <c r="L1466" s="4" t="s">
        <v>5191</v>
      </c>
      <c r="M1466" s="4" t="s">
        <v>57</v>
      </c>
      <c r="N1466" s="4" t="s">
        <v>2624</v>
      </c>
      <c r="T1466" s="6" t="s">
        <v>5138</v>
      </c>
      <c r="U1466" s="6" t="s">
        <v>5062</v>
      </c>
      <c r="V1466" s="6" t="s">
        <v>46</v>
      </c>
      <c r="X1466" s="6" t="s">
        <v>5052</v>
      </c>
      <c r="Y1466" s="6" t="s">
        <v>39</v>
      </c>
      <c r="AB1466" s="6" t="s">
        <v>5201</v>
      </c>
      <c r="AC1466" s="6" t="s">
        <v>5200</v>
      </c>
      <c r="AD1466" s="7" t="s">
        <v>2619</v>
      </c>
      <c r="AE1466" s="7" t="s">
        <v>5184</v>
      </c>
      <c r="AG1466" s="8" t="s">
        <v>3943</v>
      </c>
      <c r="AH1466" s="8" t="s">
        <v>3944</v>
      </c>
      <c r="AP1466" s="2">
        <v>1</v>
      </c>
      <c r="AQ1466" s="2">
        <v>0</v>
      </c>
      <c r="AR1466" s="2">
        <v>0</v>
      </c>
      <c r="AS1466" s="2">
        <v>1</v>
      </c>
      <c r="AT1466" s="2">
        <v>1</v>
      </c>
      <c r="AU1466" s="2">
        <v>0</v>
      </c>
      <c r="AV1466" s="2">
        <v>0</v>
      </c>
      <c r="AW1466" s="2">
        <v>0</v>
      </c>
      <c r="AX1466" s="2">
        <v>0</v>
      </c>
      <c r="AY1466" s="2" t="s">
        <v>5181</v>
      </c>
      <c r="AZ1466" s="2">
        <v>0</v>
      </c>
      <c r="BA1466" s="9" t="s">
        <v>4193</v>
      </c>
      <c r="BB1466" s="9" t="s">
        <v>4194</v>
      </c>
      <c r="BC1466" s="9" t="s">
        <v>2596</v>
      </c>
    </row>
    <row r="1467" spans="1:55" ht="27.5" customHeight="1" x14ac:dyDescent="0.35">
      <c r="A1467" s="2" t="s">
        <v>1535</v>
      </c>
      <c r="B1467" s="2" t="s">
        <v>4484</v>
      </c>
      <c r="C1467" s="12">
        <v>45222</v>
      </c>
      <c r="D1467" s="3" t="s">
        <v>5035</v>
      </c>
      <c r="E1467" s="3" t="s">
        <v>13</v>
      </c>
      <c r="F1467" s="3" t="s">
        <v>4261</v>
      </c>
      <c r="G1467" s="3" t="s">
        <v>5044</v>
      </c>
      <c r="H1467" s="3" t="s">
        <v>2603</v>
      </c>
      <c r="I1467" s="3" t="s">
        <v>3896</v>
      </c>
      <c r="J1467" s="4" t="s">
        <v>4573</v>
      </c>
      <c r="K1467" s="4" t="s">
        <v>4572</v>
      </c>
      <c r="L1467" s="4" t="s">
        <v>5191</v>
      </c>
      <c r="M1467" s="4" t="s">
        <v>57</v>
      </c>
      <c r="N1467" s="4" t="s">
        <v>2624</v>
      </c>
      <c r="T1467" s="6" t="s">
        <v>5138</v>
      </c>
      <c r="U1467" s="6" t="s">
        <v>5062</v>
      </c>
      <c r="V1467" s="6" t="s">
        <v>46</v>
      </c>
      <c r="X1467" s="6" t="s">
        <v>5052</v>
      </c>
      <c r="Y1467" s="6" t="s">
        <v>39</v>
      </c>
      <c r="AB1467" s="6" t="s">
        <v>5201</v>
      </c>
      <c r="AC1467" s="6" t="s">
        <v>5200</v>
      </c>
      <c r="AD1467" s="7" t="s">
        <v>2619</v>
      </c>
      <c r="AE1467" s="7" t="s">
        <v>5184</v>
      </c>
      <c r="AG1467" s="8" t="s">
        <v>3943</v>
      </c>
      <c r="AH1467" s="8" t="s">
        <v>3944</v>
      </c>
      <c r="AP1467" s="2">
        <v>1</v>
      </c>
      <c r="AQ1467" s="2">
        <v>0</v>
      </c>
      <c r="AR1467" s="2">
        <v>0</v>
      </c>
      <c r="AS1467" s="2">
        <v>1</v>
      </c>
      <c r="AT1467" s="2">
        <v>1</v>
      </c>
      <c r="AU1467" s="2">
        <v>0</v>
      </c>
      <c r="AV1467" s="2">
        <v>0</v>
      </c>
      <c r="AW1467" s="2">
        <v>0</v>
      </c>
      <c r="AX1467" s="2">
        <v>0</v>
      </c>
      <c r="AY1467" s="2" t="s">
        <v>5181</v>
      </c>
      <c r="AZ1467" s="2">
        <v>0</v>
      </c>
      <c r="BA1467" s="9" t="s">
        <v>4193</v>
      </c>
      <c r="BB1467" s="9" t="s">
        <v>4194</v>
      </c>
      <c r="BC1467" s="9" t="s">
        <v>2596</v>
      </c>
    </row>
    <row r="1468" spans="1:55" ht="27.5" customHeight="1" x14ac:dyDescent="0.35">
      <c r="A1468" s="2" t="s">
        <v>1536</v>
      </c>
      <c r="B1468" s="2" t="s">
        <v>4484</v>
      </c>
      <c r="C1468" s="12">
        <v>45222</v>
      </c>
      <c r="D1468" s="3" t="s">
        <v>5035</v>
      </c>
      <c r="E1468" s="3" t="s">
        <v>13</v>
      </c>
      <c r="F1468" s="3" t="s">
        <v>4261</v>
      </c>
      <c r="G1468" s="3" t="s">
        <v>5044</v>
      </c>
      <c r="H1468" s="3" t="s">
        <v>2603</v>
      </c>
      <c r="I1468" s="3" t="s">
        <v>3896</v>
      </c>
      <c r="J1468" s="4" t="s">
        <v>4573</v>
      </c>
      <c r="K1468" s="4" t="s">
        <v>4572</v>
      </c>
      <c r="L1468" s="4" t="s">
        <v>5191</v>
      </c>
      <c r="M1468" s="4" t="s">
        <v>57</v>
      </c>
      <c r="N1468" s="4" t="s">
        <v>2624</v>
      </c>
      <c r="T1468" s="6" t="s">
        <v>5138</v>
      </c>
      <c r="U1468" s="6" t="s">
        <v>5062</v>
      </c>
      <c r="V1468" s="6" t="s">
        <v>46</v>
      </c>
      <c r="X1468" s="6" t="s">
        <v>5052</v>
      </c>
      <c r="Y1468" s="6" t="s">
        <v>39</v>
      </c>
      <c r="AB1468" s="6" t="s">
        <v>5201</v>
      </c>
      <c r="AC1468" s="6" t="s">
        <v>5200</v>
      </c>
      <c r="AD1468" s="7" t="s">
        <v>2619</v>
      </c>
      <c r="AE1468" s="7" t="s">
        <v>5184</v>
      </c>
      <c r="AG1468" s="8" t="s">
        <v>3943</v>
      </c>
      <c r="AH1468" s="8" t="s">
        <v>3944</v>
      </c>
      <c r="AP1468" s="2">
        <v>1</v>
      </c>
      <c r="AQ1468" s="2">
        <v>0</v>
      </c>
      <c r="AR1468" s="2">
        <v>0</v>
      </c>
      <c r="AS1468" s="2">
        <v>1</v>
      </c>
      <c r="AT1468" s="2">
        <v>1</v>
      </c>
      <c r="AU1468" s="2">
        <v>0</v>
      </c>
      <c r="AV1468" s="2">
        <v>0</v>
      </c>
      <c r="AW1468" s="2">
        <v>0</v>
      </c>
      <c r="AX1468" s="2">
        <v>0</v>
      </c>
      <c r="AY1468" s="2" t="s">
        <v>5181</v>
      </c>
      <c r="AZ1468" s="2">
        <v>0</v>
      </c>
      <c r="BA1468" s="9" t="s">
        <v>4193</v>
      </c>
      <c r="BB1468" s="9" t="s">
        <v>4194</v>
      </c>
      <c r="BC1468" s="9" t="s">
        <v>2596</v>
      </c>
    </row>
    <row r="1469" spans="1:55" ht="27.5" customHeight="1" x14ac:dyDescent="0.35">
      <c r="A1469" s="2" t="s">
        <v>1537</v>
      </c>
      <c r="B1469" s="2" t="s">
        <v>4484</v>
      </c>
      <c r="C1469" s="12">
        <v>45222</v>
      </c>
      <c r="D1469" s="3" t="s">
        <v>5035</v>
      </c>
      <c r="E1469" s="3" t="s">
        <v>13</v>
      </c>
      <c r="F1469" s="3" t="s">
        <v>4261</v>
      </c>
      <c r="G1469" s="3" t="s">
        <v>5044</v>
      </c>
      <c r="H1469" s="3" t="s">
        <v>2603</v>
      </c>
      <c r="I1469" s="3" t="s">
        <v>3896</v>
      </c>
      <c r="J1469" s="4" t="s">
        <v>4573</v>
      </c>
      <c r="K1469" s="4" t="s">
        <v>4572</v>
      </c>
      <c r="L1469" s="4" t="s">
        <v>5191</v>
      </c>
      <c r="M1469" s="4" t="s">
        <v>57</v>
      </c>
      <c r="N1469" s="4" t="s">
        <v>2624</v>
      </c>
      <c r="T1469" s="6" t="s">
        <v>5138</v>
      </c>
      <c r="U1469" s="6" t="s">
        <v>5062</v>
      </c>
      <c r="V1469" s="6" t="s">
        <v>46</v>
      </c>
      <c r="X1469" s="6" t="s">
        <v>5052</v>
      </c>
      <c r="Y1469" s="6" t="s">
        <v>39</v>
      </c>
      <c r="AB1469" s="6" t="s">
        <v>5201</v>
      </c>
      <c r="AC1469" s="6" t="s">
        <v>5200</v>
      </c>
      <c r="AD1469" s="7" t="s">
        <v>2619</v>
      </c>
      <c r="AE1469" s="7" t="s">
        <v>5184</v>
      </c>
      <c r="AG1469" s="8" t="s">
        <v>3943</v>
      </c>
      <c r="AH1469" s="8" t="s">
        <v>3944</v>
      </c>
      <c r="AP1469" s="2">
        <v>1</v>
      </c>
      <c r="AQ1469" s="2">
        <v>0</v>
      </c>
      <c r="AR1469" s="2">
        <v>0</v>
      </c>
      <c r="AS1469" s="2">
        <v>1</v>
      </c>
      <c r="AT1469" s="2">
        <v>1</v>
      </c>
      <c r="AU1469" s="2">
        <v>0</v>
      </c>
      <c r="AV1469" s="2">
        <v>0</v>
      </c>
      <c r="AW1469" s="2">
        <v>0</v>
      </c>
      <c r="AX1469" s="2">
        <v>0</v>
      </c>
      <c r="AY1469" s="2" t="s">
        <v>5181</v>
      </c>
      <c r="AZ1469" s="2">
        <v>0</v>
      </c>
      <c r="BA1469" s="9" t="s">
        <v>4193</v>
      </c>
      <c r="BB1469" s="9" t="s">
        <v>4194</v>
      </c>
      <c r="BC1469" s="9" t="s">
        <v>2596</v>
      </c>
    </row>
    <row r="1470" spans="1:55" ht="27.5" customHeight="1" x14ac:dyDescent="0.35">
      <c r="A1470" s="2" t="s">
        <v>1538</v>
      </c>
      <c r="B1470" s="2" t="s">
        <v>4484</v>
      </c>
      <c r="C1470" s="12">
        <v>45222</v>
      </c>
      <c r="D1470" s="3" t="s">
        <v>5035</v>
      </c>
      <c r="E1470" s="3" t="s">
        <v>13</v>
      </c>
      <c r="F1470" s="3" t="s">
        <v>4261</v>
      </c>
      <c r="G1470" s="3" t="s">
        <v>5044</v>
      </c>
      <c r="H1470" s="3" t="s">
        <v>2603</v>
      </c>
      <c r="I1470" s="3" t="s">
        <v>3896</v>
      </c>
      <c r="J1470" s="4" t="s">
        <v>4573</v>
      </c>
      <c r="K1470" s="4" t="s">
        <v>4572</v>
      </c>
      <c r="L1470" s="4" t="s">
        <v>5191</v>
      </c>
      <c r="M1470" s="4" t="s">
        <v>57</v>
      </c>
      <c r="N1470" s="4" t="s">
        <v>2624</v>
      </c>
      <c r="T1470" s="6" t="s">
        <v>5138</v>
      </c>
      <c r="U1470" s="6" t="s">
        <v>5062</v>
      </c>
      <c r="V1470" s="6" t="s">
        <v>46</v>
      </c>
      <c r="X1470" s="6" t="s">
        <v>5052</v>
      </c>
      <c r="Y1470" s="6" t="s">
        <v>39</v>
      </c>
      <c r="AB1470" s="6" t="s">
        <v>5201</v>
      </c>
      <c r="AC1470" s="6" t="s">
        <v>5200</v>
      </c>
      <c r="AD1470" s="7" t="s">
        <v>2619</v>
      </c>
      <c r="AE1470" s="7" t="s">
        <v>5184</v>
      </c>
      <c r="AG1470" s="8" t="s">
        <v>3943</v>
      </c>
      <c r="AH1470" s="8" t="s">
        <v>3944</v>
      </c>
      <c r="AP1470" s="2">
        <v>1</v>
      </c>
      <c r="AQ1470" s="2">
        <v>0</v>
      </c>
      <c r="AR1470" s="2">
        <v>0</v>
      </c>
      <c r="AS1470" s="2">
        <v>1</v>
      </c>
      <c r="AT1470" s="2">
        <v>1</v>
      </c>
      <c r="AU1470" s="2">
        <v>0</v>
      </c>
      <c r="AV1470" s="2">
        <v>0</v>
      </c>
      <c r="AW1470" s="2">
        <v>0</v>
      </c>
      <c r="AX1470" s="2">
        <v>0</v>
      </c>
      <c r="AY1470" s="2" t="s">
        <v>5181</v>
      </c>
      <c r="AZ1470" s="2">
        <v>0</v>
      </c>
      <c r="BA1470" s="9" t="s">
        <v>4193</v>
      </c>
      <c r="BB1470" s="9" t="s">
        <v>4194</v>
      </c>
      <c r="BC1470" s="9" t="s">
        <v>2596</v>
      </c>
    </row>
    <row r="1471" spans="1:55" ht="27.5" customHeight="1" x14ac:dyDescent="0.35">
      <c r="A1471" s="2" t="s">
        <v>1539</v>
      </c>
      <c r="B1471" s="2" t="s">
        <v>4484</v>
      </c>
      <c r="C1471" s="12">
        <v>45222</v>
      </c>
      <c r="D1471" s="3" t="s">
        <v>5035</v>
      </c>
      <c r="E1471" s="3" t="s">
        <v>13</v>
      </c>
      <c r="F1471" s="3" t="s">
        <v>4261</v>
      </c>
      <c r="G1471" s="3" t="s">
        <v>5044</v>
      </c>
      <c r="H1471" s="3" t="s">
        <v>2603</v>
      </c>
      <c r="I1471" s="3" t="s">
        <v>3896</v>
      </c>
      <c r="J1471" s="4" t="s">
        <v>4573</v>
      </c>
      <c r="K1471" s="4" t="s">
        <v>4572</v>
      </c>
      <c r="L1471" s="4" t="s">
        <v>5191</v>
      </c>
      <c r="M1471" s="4" t="s">
        <v>57</v>
      </c>
      <c r="N1471" s="4" t="s">
        <v>2624</v>
      </c>
      <c r="T1471" s="6" t="s">
        <v>5138</v>
      </c>
      <c r="U1471" s="6" t="s">
        <v>5062</v>
      </c>
      <c r="V1471" s="6" t="s">
        <v>46</v>
      </c>
      <c r="X1471" s="6" t="s">
        <v>5052</v>
      </c>
      <c r="Y1471" s="6" t="s">
        <v>39</v>
      </c>
      <c r="AB1471" s="6" t="s">
        <v>5201</v>
      </c>
      <c r="AC1471" s="6" t="s">
        <v>5200</v>
      </c>
      <c r="AD1471" s="7" t="s">
        <v>2619</v>
      </c>
      <c r="AE1471" s="7" t="s">
        <v>5184</v>
      </c>
      <c r="AG1471" s="8" t="s">
        <v>3943</v>
      </c>
      <c r="AH1471" s="8" t="s">
        <v>3944</v>
      </c>
      <c r="AP1471" s="2">
        <v>1</v>
      </c>
      <c r="AQ1471" s="2">
        <v>0</v>
      </c>
      <c r="AR1471" s="2">
        <v>0</v>
      </c>
      <c r="AS1471" s="2">
        <v>1</v>
      </c>
      <c r="AT1471" s="2">
        <v>1</v>
      </c>
      <c r="AU1471" s="2">
        <v>0</v>
      </c>
      <c r="AV1471" s="2">
        <v>0</v>
      </c>
      <c r="AW1471" s="2">
        <v>0</v>
      </c>
      <c r="AX1471" s="2">
        <v>0</v>
      </c>
      <c r="AY1471" s="2" t="s">
        <v>5181</v>
      </c>
      <c r="AZ1471" s="2">
        <v>0</v>
      </c>
      <c r="BA1471" s="9" t="s">
        <v>4193</v>
      </c>
      <c r="BB1471" s="9" t="s">
        <v>4194</v>
      </c>
      <c r="BC1471" s="9" t="s">
        <v>2596</v>
      </c>
    </row>
    <row r="1472" spans="1:55" ht="27.5" customHeight="1" x14ac:dyDescent="0.35">
      <c r="A1472" s="2" t="s">
        <v>1540</v>
      </c>
      <c r="B1472" s="2" t="s">
        <v>4484</v>
      </c>
      <c r="C1472" s="12">
        <v>45222</v>
      </c>
      <c r="D1472" s="3" t="s">
        <v>5035</v>
      </c>
      <c r="E1472" s="3" t="s">
        <v>13</v>
      </c>
      <c r="F1472" s="3" t="s">
        <v>4261</v>
      </c>
      <c r="G1472" s="3" t="s">
        <v>5044</v>
      </c>
      <c r="H1472" s="3" t="s">
        <v>2603</v>
      </c>
      <c r="I1472" s="3" t="s">
        <v>3896</v>
      </c>
      <c r="J1472" s="4" t="s">
        <v>4573</v>
      </c>
      <c r="K1472" s="4" t="s">
        <v>4572</v>
      </c>
      <c r="L1472" s="4" t="s">
        <v>5191</v>
      </c>
      <c r="M1472" s="4" t="s">
        <v>57</v>
      </c>
      <c r="N1472" s="4" t="s">
        <v>2624</v>
      </c>
      <c r="T1472" s="6" t="s">
        <v>5138</v>
      </c>
      <c r="U1472" s="6" t="s">
        <v>5062</v>
      </c>
      <c r="V1472" s="6" t="s">
        <v>46</v>
      </c>
      <c r="X1472" s="6" t="s">
        <v>5052</v>
      </c>
      <c r="Y1472" s="6" t="s">
        <v>39</v>
      </c>
      <c r="AB1472" s="6" t="s">
        <v>5201</v>
      </c>
      <c r="AC1472" s="6" t="s">
        <v>5200</v>
      </c>
      <c r="AD1472" s="7" t="s">
        <v>2619</v>
      </c>
      <c r="AE1472" s="7" t="s">
        <v>5184</v>
      </c>
      <c r="AG1472" s="8" t="s">
        <v>3943</v>
      </c>
      <c r="AH1472" s="8" t="s">
        <v>3944</v>
      </c>
      <c r="AP1472" s="2">
        <v>1</v>
      </c>
      <c r="AQ1472" s="2">
        <v>0</v>
      </c>
      <c r="AR1472" s="2">
        <v>0</v>
      </c>
      <c r="AS1472" s="2">
        <v>1</v>
      </c>
      <c r="AT1472" s="2">
        <v>1</v>
      </c>
      <c r="AU1472" s="2">
        <v>0</v>
      </c>
      <c r="AV1472" s="2">
        <v>0</v>
      </c>
      <c r="AW1472" s="2">
        <v>0</v>
      </c>
      <c r="AX1472" s="2">
        <v>0</v>
      </c>
      <c r="AY1472" s="2" t="s">
        <v>5181</v>
      </c>
      <c r="AZ1472" s="2">
        <v>0</v>
      </c>
      <c r="BA1472" s="9" t="s">
        <v>4193</v>
      </c>
      <c r="BB1472" s="9" t="s">
        <v>4194</v>
      </c>
      <c r="BC1472" s="9" t="s">
        <v>2596</v>
      </c>
    </row>
    <row r="1473" spans="1:55" ht="27.5" customHeight="1" x14ac:dyDescent="0.35">
      <c r="A1473" s="2" t="s">
        <v>1541</v>
      </c>
      <c r="B1473" s="2" t="s">
        <v>4484</v>
      </c>
      <c r="C1473" s="12">
        <v>45222</v>
      </c>
      <c r="D1473" s="3" t="s">
        <v>5035</v>
      </c>
      <c r="E1473" s="3" t="s">
        <v>13</v>
      </c>
      <c r="F1473" s="3" t="s">
        <v>4261</v>
      </c>
      <c r="G1473" s="3" t="s">
        <v>5044</v>
      </c>
      <c r="H1473" s="3" t="s">
        <v>2603</v>
      </c>
      <c r="I1473" s="3" t="s">
        <v>3896</v>
      </c>
      <c r="J1473" s="4" t="s">
        <v>4573</v>
      </c>
      <c r="K1473" s="4" t="s">
        <v>4572</v>
      </c>
      <c r="L1473" s="4" t="s">
        <v>5191</v>
      </c>
      <c r="M1473" s="4" t="s">
        <v>57</v>
      </c>
      <c r="N1473" s="4" t="s">
        <v>2624</v>
      </c>
      <c r="T1473" s="6" t="s">
        <v>5138</v>
      </c>
      <c r="U1473" s="6" t="s">
        <v>5062</v>
      </c>
      <c r="V1473" s="6" t="s">
        <v>46</v>
      </c>
      <c r="X1473" s="6" t="s">
        <v>5052</v>
      </c>
      <c r="Y1473" s="6" t="s">
        <v>39</v>
      </c>
      <c r="AB1473" s="6" t="s">
        <v>5201</v>
      </c>
      <c r="AC1473" s="6" t="s">
        <v>5200</v>
      </c>
      <c r="AD1473" s="7" t="s">
        <v>2619</v>
      </c>
      <c r="AE1473" s="7" t="s">
        <v>5184</v>
      </c>
      <c r="AG1473" s="8" t="s">
        <v>3943</v>
      </c>
      <c r="AH1473" s="8" t="s">
        <v>3944</v>
      </c>
      <c r="AP1473" s="2">
        <v>1</v>
      </c>
      <c r="AQ1473" s="2">
        <v>0</v>
      </c>
      <c r="AR1473" s="2">
        <v>0</v>
      </c>
      <c r="AS1473" s="2">
        <v>1</v>
      </c>
      <c r="AT1473" s="2">
        <v>1</v>
      </c>
      <c r="AU1473" s="2">
        <v>0</v>
      </c>
      <c r="AV1473" s="2">
        <v>0</v>
      </c>
      <c r="AW1473" s="2">
        <v>0</v>
      </c>
      <c r="AX1473" s="2">
        <v>0</v>
      </c>
      <c r="AY1473" s="2" t="s">
        <v>5181</v>
      </c>
      <c r="AZ1473" s="2">
        <v>0</v>
      </c>
      <c r="BA1473" s="9" t="s">
        <v>4193</v>
      </c>
      <c r="BB1473" s="9" t="s">
        <v>4194</v>
      </c>
      <c r="BC1473" s="9" t="s">
        <v>2596</v>
      </c>
    </row>
    <row r="1474" spans="1:55" ht="27.5" customHeight="1" x14ac:dyDescent="0.35">
      <c r="A1474" s="2" t="s">
        <v>1542</v>
      </c>
      <c r="B1474" s="2" t="s">
        <v>4484</v>
      </c>
      <c r="C1474" s="12">
        <v>45222</v>
      </c>
      <c r="D1474" s="3" t="s">
        <v>5035</v>
      </c>
      <c r="E1474" s="3" t="s">
        <v>13</v>
      </c>
      <c r="F1474" s="3" t="s">
        <v>4261</v>
      </c>
      <c r="G1474" s="3" t="s">
        <v>5044</v>
      </c>
      <c r="H1474" s="3" t="s">
        <v>2603</v>
      </c>
      <c r="I1474" s="3" t="s">
        <v>3896</v>
      </c>
      <c r="J1474" s="4" t="s">
        <v>4573</v>
      </c>
      <c r="K1474" s="4" t="s">
        <v>4572</v>
      </c>
      <c r="L1474" s="4" t="s">
        <v>5191</v>
      </c>
      <c r="M1474" s="4" t="s">
        <v>57</v>
      </c>
      <c r="N1474" s="4" t="s">
        <v>2624</v>
      </c>
      <c r="T1474" s="6" t="s">
        <v>5138</v>
      </c>
      <c r="U1474" s="6" t="s">
        <v>5062</v>
      </c>
      <c r="V1474" s="6" t="s">
        <v>46</v>
      </c>
      <c r="X1474" s="6" t="s">
        <v>5052</v>
      </c>
      <c r="Y1474" s="6" t="s">
        <v>39</v>
      </c>
      <c r="AB1474" s="6" t="s">
        <v>5201</v>
      </c>
      <c r="AC1474" s="6" t="s">
        <v>5200</v>
      </c>
      <c r="AD1474" s="7" t="s">
        <v>2619</v>
      </c>
      <c r="AE1474" s="7" t="s">
        <v>5184</v>
      </c>
      <c r="AG1474" s="8" t="s">
        <v>3943</v>
      </c>
      <c r="AH1474" s="8" t="s">
        <v>3944</v>
      </c>
      <c r="AP1474" s="2">
        <v>1</v>
      </c>
      <c r="AQ1474" s="2">
        <v>0</v>
      </c>
      <c r="AR1474" s="2">
        <v>0</v>
      </c>
      <c r="AS1474" s="2">
        <v>1</v>
      </c>
      <c r="AT1474" s="2">
        <v>1</v>
      </c>
      <c r="AU1474" s="2">
        <v>0</v>
      </c>
      <c r="AV1474" s="2">
        <v>0</v>
      </c>
      <c r="AW1474" s="2">
        <v>0</v>
      </c>
      <c r="AX1474" s="2">
        <v>0</v>
      </c>
      <c r="AY1474" s="2" t="s">
        <v>5181</v>
      </c>
      <c r="AZ1474" s="2">
        <v>0</v>
      </c>
      <c r="BA1474" s="9" t="s">
        <v>4193</v>
      </c>
      <c r="BB1474" s="9" t="s">
        <v>4194</v>
      </c>
      <c r="BC1474" s="9" t="s">
        <v>2596</v>
      </c>
    </row>
    <row r="1475" spans="1:55" ht="27.5" customHeight="1" x14ac:dyDescent="0.35">
      <c r="A1475" s="2" t="s">
        <v>1543</v>
      </c>
      <c r="B1475" s="2" t="s">
        <v>4484</v>
      </c>
      <c r="C1475" s="12">
        <v>45222</v>
      </c>
      <c r="D1475" s="3" t="s">
        <v>5035</v>
      </c>
      <c r="E1475" s="3" t="s">
        <v>13</v>
      </c>
      <c r="F1475" s="3" t="s">
        <v>4261</v>
      </c>
      <c r="G1475" s="3" t="s">
        <v>5044</v>
      </c>
      <c r="H1475" s="3" t="s">
        <v>2603</v>
      </c>
      <c r="I1475" s="3" t="s">
        <v>3896</v>
      </c>
      <c r="J1475" s="4" t="s">
        <v>4573</v>
      </c>
      <c r="K1475" s="4" t="s">
        <v>4572</v>
      </c>
      <c r="L1475" s="4" t="s">
        <v>5191</v>
      </c>
      <c r="M1475" s="4" t="s">
        <v>57</v>
      </c>
      <c r="N1475" s="4" t="s">
        <v>2624</v>
      </c>
      <c r="T1475" s="6" t="s">
        <v>5138</v>
      </c>
      <c r="U1475" s="6" t="s">
        <v>5062</v>
      </c>
      <c r="V1475" s="6" t="s">
        <v>46</v>
      </c>
      <c r="X1475" s="6" t="s">
        <v>5052</v>
      </c>
      <c r="Y1475" s="6" t="s">
        <v>39</v>
      </c>
      <c r="AB1475" s="6" t="s">
        <v>5201</v>
      </c>
      <c r="AC1475" s="6" t="s">
        <v>5200</v>
      </c>
      <c r="AD1475" s="7" t="s">
        <v>2619</v>
      </c>
      <c r="AE1475" s="7" t="s">
        <v>5184</v>
      </c>
      <c r="AG1475" s="8" t="s">
        <v>3943</v>
      </c>
      <c r="AH1475" s="8" t="s">
        <v>3944</v>
      </c>
      <c r="AP1475" s="2">
        <v>1</v>
      </c>
      <c r="AQ1475" s="2">
        <v>0</v>
      </c>
      <c r="AR1475" s="2">
        <v>0</v>
      </c>
      <c r="AS1475" s="2">
        <v>1</v>
      </c>
      <c r="AT1475" s="2">
        <v>1</v>
      </c>
      <c r="AU1475" s="2">
        <v>0</v>
      </c>
      <c r="AV1475" s="2">
        <v>0</v>
      </c>
      <c r="AW1475" s="2">
        <v>0</v>
      </c>
      <c r="AX1475" s="2">
        <v>0</v>
      </c>
      <c r="AY1475" s="2" t="s">
        <v>5181</v>
      </c>
      <c r="AZ1475" s="2">
        <v>0</v>
      </c>
      <c r="BA1475" s="9" t="s">
        <v>4193</v>
      </c>
      <c r="BB1475" s="9" t="s">
        <v>4194</v>
      </c>
      <c r="BC1475" s="9" t="s">
        <v>2596</v>
      </c>
    </row>
    <row r="1476" spans="1:55" ht="27.5" customHeight="1" x14ac:dyDescent="0.35">
      <c r="A1476" s="2" t="s">
        <v>1544</v>
      </c>
      <c r="B1476" s="2" t="s">
        <v>4484</v>
      </c>
      <c r="C1476" s="12">
        <v>45222</v>
      </c>
      <c r="D1476" s="3" t="s">
        <v>5035</v>
      </c>
      <c r="E1476" s="3" t="s">
        <v>13</v>
      </c>
      <c r="F1476" s="3" t="s">
        <v>4261</v>
      </c>
      <c r="G1476" s="3" t="s">
        <v>5044</v>
      </c>
      <c r="H1476" s="3" t="s">
        <v>2603</v>
      </c>
      <c r="I1476" s="3" t="s">
        <v>3896</v>
      </c>
      <c r="J1476" s="4" t="s">
        <v>4573</v>
      </c>
      <c r="K1476" s="4" t="s">
        <v>4572</v>
      </c>
      <c r="L1476" s="4" t="s">
        <v>5191</v>
      </c>
      <c r="M1476" s="4" t="s">
        <v>57</v>
      </c>
      <c r="N1476" s="4" t="s">
        <v>2624</v>
      </c>
      <c r="T1476" s="6" t="s">
        <v>5138</v>
      </c>
      <c r="U1476" s="6" t="s">
        <v>5062</v>
      </c>
      <c r="V1476" s="6" t="s">
        <v>46</v>
      </c>
      <c r="X1476" s="6" t="s">
        <v>5052</v>
      </c>
      <c r="Y1476" s="6" t="s">
        <v>39</v>
      </c>
      <c r="AB1476" s="6" t="s">
        <v>5201</v>
      </c>
      <c r="AC1476" s="6" t="s">
        <v>5200</v>
      </c>
      <c r="AD1476" s="7" t="s">
        <v>2619</v>
      </c>
      <c r="AE1476" s="7" t="s">
        <v>5184</v>
      </c>
      <c r="AG1476" s="8" t="s">
        <v>3943</v>
      </c>
      <c r="AH1476" s="8" t="s">
        <v>3944</v>
      </c>
      <c r="AP1476" s="2">
        <v>1</v>
      </c>
      <c r="AQ1476" s="2">
        <v>0</v>
      </c>
      <c r="AR1476" s="2">
        <v>0</v>
      </c>
      <c r="AS1476" s="2">
        <v>1</v>
      </c>
      <c r="AT1476" s="2">
        <v>1</v>
      </c>
      <c r="AU1476" s="2">
        <v>0</v>
      </c>
      <c r="AV1476" s="2">
        <v>0</v>
      </c>
      <c r="AW1476" s="2">
        <v>0</v>
      </c>
      <c r="AX1476" s="2">
        <v>0</v>
      </c>
      <c r="AY1476" s="2" t="s">
        <v>5181</v>
      </c>
      <c r="AZ1476" s="2">
        <v>0</v>
      </c>
      <c r="BA1476" s="9" t="s">
        <v>4193</v>
      </c>
      <c r="BB1476" s="9" t="s">
        <v>4194</v>
      </c>
      <c r="BC1476" s="9" t="s">
        <v>2596</v>
      </c>
    </row>
    <row r="1477" spans="1:55" ht="27.5" customHeight="1" x14ac:dyDescent="0.35">
      <c r="A1477" s="2" t="s">
        <v>1545</v>
      </c>
      <c r="B1477" s="2" t="s">
        <v>4484</v>
      </c>
      <c r="C1477" s="12">
        <v>45222</v>
      </c>
      <c r="D1477" s="3" t="s">
        <v>5035</v>
      </c>
      <c r="E1477" s="3" t="s">
        <v>13</v>
      </c>
      <c r="F1477" s="3" t="s">
        <v>4261</v>
      </c>
      <c r="G1477" s="3" t="s">
        <v>5044</v>
      </c>
      <c r="H1477" s="3" t="s">
        <v>2603</v>
      </c>
      <c r="I1477" s="3" t="s">
        <v>3896</v>
      </c>
      <c r="J1477" s="4" t="s">
        <v>4573</v>
      </c>
      <c r="K1477" s="4" t="s">
        <v>4572</v>
      </c>
      <c r="L1477" s="4" t="s">
        <v>5191</v>
      </c>
      <c r="M1477" s="4" t="s">
        <v>57</v>
      </c>
      <c r="N1477" s="4" t="s">
        <v>2624</v>
      </c>
      <c r="T1477" s="6" t="s">
        <v>5138</v>
      </c>
      <c r="U1477" s="6" t="s">
        <v>5062</v>
      </c>
      <c r="V1477" s="6" t="s">
        <v>46</v>
      </c>
      <c r="X1477" s="6" t="s">
        <v>5052</v>
      </c>
      <c r="Y1477" s="6" t="s">
        <v>39</v>
      </c>
      <c r="AB1477" s="6" t="s">
        <v>5201</v>
      </c>
      <c r="AC1477" s="6" t="s">
        <v>5200</v>
      </c>
      <c r="AD1477" s="7" t="s">
        <v>2619</v>
      </c>
      <c r="AE1477" s="7" t="s">
        <v>5184</v>
      </c>
      <c r="AG1477" s="8" t="s">
        <v>3943</v>
      </c>
      <c r="AH1477" s="8" t="s">
        <v>3944</v>
      </c>
      <c r="AP1477" s="2">
        <v>1</v>
      </c>
      <c r="AQ1477" s="2">
        <v>0</v>
      </c>
      <c r="AR1477" s="2">
        <v>0</v>
      </c>
      <c r="AS1477" s="2">
        <v>1</v>
      </c>
      <c r="AT1477" s="2">
        <v>1</v>
      </c>
      <c r="AU1477" s="2">
        <v>0</v>
      </c>
      <c r="AV1477" s="2">
        <v>0</v>
      </c>
      <c r="AW1477" s="2">
        <v>0</v>
      </c>
      <c r="AX1477" s="2">
        <v>0</v>
      </c>
      <c r="AY1477" s="2" t="s">
        <v>5181</v>
      </c>
      <c r="AZ1477" s="2">
        <v>0</v>
      </c>
      <c r="BA1477" s="9" t="s">
        <v>4193</v>
      </c>
      <c r="BB1477" s="9" t="s">
        <v>4194</v>
      </c>
      <c r="BC1477" s="9" t="s">
        <v>2596</v>
      </c>
    </row>
    <row r="1478" spans="1:55" ht="27.5" customHeight="1" x14ac:dyDescent="0.35">
      <c r="A1478" s="2" t="s">
        <v>1546</v>
      </c>
      <c r="B1478" s="2" t="s">
        <v>4484</v>
      </c>
      <c r="C1478" s="12">
        <v>45222</v>
      </c>
      <c r="D1478" s="3" t="s">
        <v>5035</v>
      </c>
      <c r="E1478" s="3" t="s">
        <v>13</v>
      </c>
      <c r="F1478" s="3" t="s">
        <v>4261</v>
      </c>
      <c r="G1478" s="3" t="s">
        <v>5044</v>
      </c>
      <c r="H1478" s="3" t="s">
        <v>2603</v>
      </c>
      <c r="I1478" s="3" t="s">
        <v>3896</v>
      </c>
      <c r="J1478" s="4" t="s">
        <v>4573</v>
      </c>
      <c r="K1478" s="4" t="s">
        <v>4572</v>
      </c>
      <c r="L1478" s="4" t="s">
        <v>5191</v>
      </c>
      <c r="M1478" s="4" t="s">
        <v>57</v>
      </c>
      <c r="N1478" s="4" t="s">
        <v>2624</v>
      </c>
      <c r="T1478" s="6" t="s">
        <v>5138</v>
      </c>
      <c r="U1478" s="6" t="s">
        <v>5062</v>
      </c>
      <c r="V1478" s="6" t="s">
        <v>46</v>
      </c>
      <c r="X1478" s="6" t="s">
        <v>5052</v>
      </c>
      <c r="Y1478" s="6" t="s">
        <v>39</v>
      </c>
      <c r="AB1478" s="6" t="s">
        <v>5201</v>
      </c>
      <c r="AC1478" s="6" t="s">
        <v>5200</v>
      </c>
      <c r="AD1478" s="7" t="s">
        <v>2619</v>
      </c>
      <c r="AE1478" s="7" t="s">
        <v>5184</v>
      </c>
      <c r="AG1478" s="8" t="s">
        <v>3943</v>
      </c>
      <c r="AH1478" s="8" t="s">
        <v>3944</v>
      </c>
      <c r="AP1478" s="2">
        <v>1</v>
      </c>
      <c r="AQ1478" s="2">
        <v>0</v>
      </c>
      <c r="AR1478" s="2">
        <v>0</v>
      </c>
      <c r="AS1478" s="2">
        <v>1</v>
      </c>
      <c r="AT1478" s="2">
        <v>1</v>
      </c>
      <c r="AU1478" s="2">
        <v>0</v>
      </c>
      <c r="AV1478" s="2">
        <v>0</v>
      </c>
      <c r="AW1478" s="2">
        <v>0</v>
      </c>
      <c r="AX1478" s="2">
        <v>0</v>
      </c>
      <c r="AY1478" s="2" t="s">
        <v>5181</v>
      </c>
      <c r="AZ1478" s="2">
        <v>0</v>
      </c>
      <c r="BA1478" s="9" t="s">
        <v>4193</v>
      </c>
      <c r="BB1478" s="9" t="s">
        <v>4194</v>
      </c>
      <c r="BC1478" s="9" t="s">
        <v>2596</v>
      </c>
    </row>
    <row r="1479" spans="1:55" ht="27.5" customHeight="1" x14ac:dyDescent="0.35">
      <c r="A1479" s="2" t="s">
        <v>1547</v>
      </c>
      <c r="B1479" s="2" t="s">
        <v>4484</v>
      </c>
      <c r="C1479" s="12">
        <v>45222</v>
      </c>
      <c r="D1479" s="3" t="s">
        <v>5035</v>
      </c>
      <c r="E1479" s="3" t="s">
        <v>13</v>
      </c>
      <c r="F1479" s="3" t="s">
        <v>4261</v>
      </c>
      <c r="G1479" s="3" t="s">
        <v>5044</v>
      </c>
      <c r="H1479" s="3" t="s">
        <v>2603</v>
      </c>
      <c r="I1479" s="3" t="s">
        <v>3896</v>
      </c>
      <c r="J1479" s="4" t="s">
        <v>4573</v>
      </c>
      <c r="K1479" s="4" t="s">
        <v>4572</v>
      </c>
      <c r="L1479" s="4" t="s">
        <v>5191</v>
      </c>
      <c r="M1479" s="4" t="s">
        <v>57</v>
      </c>
      <c r="N1479" s="4" t="s">
        <v>2624</v>
      </c>
      <c r="T1479" s="6" t="s">
        <v>5138</v>
      </c>
      <c r="U1479" s="6" t="s">
        <v>5062</v>
      </c>
      <c r="V1479" s="6" t="s">
        <v>46</v>
      </c>
      <c r="X1479" s="6" t="s">
        <v>5052</v>
      </c>
      <c r="Y1479" s="6" t="s">
        <v>39</v>
      </c>
      <c r="AB1479" s="6" t="s">
        <v>5201</v>
      </c>
      <c r="AC1479" s="6" t="s">
        <v>5200</v>
      </c>
      <c r="AD1479" s="7" t="s">
        <v>2619</v>
      </c>
      <c r="AE1479" s="7" t="s">
        <v>5184</v>
      </c>
      <c r="AG1479" s="8" t="s">
        <v>3943</v>
      </c>
      <c r="AH1479" s="8" t="s">
        <v>3944</v>
      </c>
      <c r="AP1479" s="2">
        <v>1</v>
      </c>
      <c r="AQ1479" s="2">
        <v>0</v>
      </c>
      <c r="AR1479" s="2">
        <v>0</v>
      </c>
      <c r="AS1479" s="2">
        <v>1</v>
      </c>
      <c r="AT1479" s="2">
        <v>1</v>
      </c>
      <c r="AU1479" s="2">
        <v>0</v>
      </c>
      <c r="AV1479" s="2">
        <v>0</v>
      </c>
      <c r="AW1479" s="2">
        <v>0</v>
      </c>
      <c r="AX1479" s="2">
        <v>0</v>
      </c>
      <c r="AY1479" s="2" t="s">
        <v>5181</v>
      </c>
      <c r="AZ1479" s="2">
        <v>0</v>
      </c>
      <c r="BA1479" s="9" t="s">
        <v>4193</v>
      </c>
      <c r="BB1479" s="9" t="s">
        <v>4194</v>
      </c>
      <c r="BC1479" s="9" t="s">
        <v>2596</v>
      </c>
    </row>
    <row r="1480" spans="1:55" ht="27.5" customHeight="1" x14ac:dyDescent="0.35">
      <c r="A1480" s="2" t="s">
        <v>1548</v>
      </c>
      <c r="B1480" s="2" t="s">
        <v>4484</v>
      </c>
      <c r="C1480" s="12">
        <v>45222</v>
      </c>
      <c r="D1480" s="3" t="s">
        <v>5035</v>
      </c>
      <c r="E1480" s="3" t="s">
        <v>13</v>
      </c>
      <c r="F1480" s="3" t="s">
        <v>4261</v>
      </c>
      <c r="G1480" s="3" t="s">
        <v>5044</v>
      </c>
      <c r="H1480" s="3" t="s">
        <v>2603</v>
      </c>
      <c r="I1480" s="3" t="s">
        <v>3896</v>
      </c>
      <c r="J1480" s="4" t="s">
        <v>4573</v>
      </c>
      <c r="K1480" s="4" t="s">
        <v>4572</v>
      </c>
      <c r="L1480" s="4" t="s">
        <v>5191</v>
      </c>
      <c r="M1480" s="4" t="s">
        <v>57</v>
      </c>
      <c r="N1480" s="4" t="s">
        <v>2624</v>
      </c>
      <c r="T1480" s="6" t="s">
        <v>5138</v>
      </c>
      <c r="U1480" s="6" t="s">
        <v>5062</v>
      </c>
      <c r="V1480" s="6" t="s">
        <v>46</v>
      </c>
      <c r="X1480" s="6" t="s">
        <v>5052</v>
      </c>
      <c r="Y1480" s="6" t="s">
        <v>39</v>
      </c>
      <c r="AB1480" s="6" t="s">
        <v>5201</v>
      </c>
      <c r="AC1480" s="6" t="s">
        <v>5200</v>
      </c>
      <c r="AD1480" s="7" t="s">
        <v>2619</v>
      </c>
      <c r="AE1480" s="7" t="s">
        <v>5184</v>
      </c>
      <c r="AG1480" s="8" t="s">
        <v>3943</v>
      </c>
      <c r="AH1480" s="8" t="s">
        <v>3944</v>
      </c>
      <c r="AP1480" s="2">
        <v>1</v>
      </c>
      <c r="AQ1480" s="2">
        <v>0</v>
      </c>
      <c r="AR1480" s="2">
        <v>0</v>
      </c>
      <c r="AS1480" s="2">
        <v>1</v>
      </c>
      <c r="AT1480" s="2">
        <v>1</v>
      </c>
      <c r="AU1480" s="2">
        <v>0</v>
      </c>
      <c r="AV1480" s="2">
        <v>0</v>
      </c>
      <c r="AW1480" s="2">
        <v>0</v>
      </c>
      <c r="AX1480" s="2">
        <v>0</v>
      </c>
      <c r="AY1480" s="2" t="s">
        <v>5181</v>
      </c>
      <c r="AZ1480" s="2">
        <v>0</v>
      </c>
      <c r="BA1480" s="9" t="s">
        <v>4193</v>
      </c>
      <c r="BB1480" s="9" t="s">
        <v>4194</v>
      </c>
      <c r="BC1480" s="9" t="s">
        <v>2596</v>
      </c>
    </row>
    <row r="1481" spans="1:55" ht="27.5" customHeight="1" x14ac:dyDescent="0.35">
      <c r="A1481" s="2" t="s">
        <v>1549</v>
      </c>
      <c r="B1481" s="2" t="s">
        <v>4484</v>
      </c>
      <c r="C1481" s="12">
        <v>45222</v>
      </c>
      <c r="D1481" s="3" t="s">
        <v>5035</v>
      </c>
      <c r="E1481" s="3" t="s">
        <v>13</v>
      </c>
      <c r="F1481" s="3" t="s">
        <v>4261</v>
      </c>
      <c r="G1481" s="3" t="s">
        <v>5044</v>
      </c>
      <c r="H1481" s="3" t="s">
        <v>2603</v>
      </c>
      <c r="I1481" s="3" t="s">
        <v>3896</v>
      </c>
      <c r="J1481" s="4" t="s">
        <v>4573</v>
      </c>
      <c r="K1481" s="4" t="s">
        <v>4572</v>
      </c>
      <c r="L1481" s="4" t="s">
        <v>5191</v>
      </c>
      <c r="M1481" s="4" t="s">
        <v>57</v>
      </c>
      <c r="N1481" s="4" t="s">
        <v>2624</v>
      </c>
      <c r="T1481" s="6" t="s">
        <v>5138</v>
      </c>
      <c r="U1481" s="6" t="s">
        <v>5062</v>
      </c>
      <c r="V1481" s="6" t="s">
        <v>46</v>
      </c>
      <c r="X1481" s="6" t="s">
        <v>5052</v>
      </c>
      <c r="Y1481" s="6" t="s">
        <v>39</v>
      </c>
      <c r="AB1481" s="6" t="s">
        <v>5201</v>
      </c>
      <c r="AC1481" s="6" t="s">
        <v>5200</v>
      </c>
      <c r="AD1481" s="7" t="s">
        <v>2619</v>
      </c>
      <c r="AE1481" s="7" t="s">
        <v>5184</v>
      </c>
      <c r="AG1481" s="8" t="s">
        <v>3943</v>
      </c>
      <c r="AH1481" s="8" t="s">
        <v>3944</v>
      </c>
      <c r="AP1481" s="2">
        <v>1</v>
      </c>
      <c r="AQ1481" s="2">
        <v>0</v>
      </c>
      <c r="AR1481" s="2">
        <v>0</v>
      </c>
      <c r="AS1481" s="2">
        <v>1</v>
      </c>
      <c r="AT1481" s="2">
        <v>1</v>
      </c>
      <c r="AU1481" s="2">
        <v>0</v>
      </c>
      <c r="AV1481" s="2">
        <v>0</v>
      </c>
      <c r="AW1481" s="2">
        <v>0</v>
      </c>
      <c r="AX1481" s="2">
        <v>0</v>
      </c>
      <c r="AY1481" s="2" t="s">
        <v>5181</v>
      </c>
      <c r="AZ1481" s="2">
        <v>0</v>
      </c>
      <c r="BA1481" s="9" t="s">
        <v>4193</v>
      </c>
      <c r="BB1481" s="9" t="s">
        <v>4194</v>
      </c>
      <c r="BC1481" s="9" t="s">
        <v>2596</v>
      </c>
    </row>
    <row r="1482" spans="1:55" ht="27.5" customHeight="1" x14ac:dyDescent="0.35">
      <c r="A1482" s="2" t="s">
        <v>1550</v>
      </c>
      <c r="B1482" s="2" t="s">
        <v>4484</v>
      </c>
      <c r="C1482" s="12">
        <v>45222</v>
      </c>
      <c r="D1482" s="3" t="s">
        <v>5035</v>
      </c>
      <c r="E1482" s="3" t="s">
        <v>13</v>
      </c>
      <c r="F1482" s="3" t="s">
        <v>4261</v>
      </c>
      <c r="G1482" s="3" t="s">
        <v>5044</v>
      </c>
      <c r="H1482" s="3" t="s">
        <v>2603</v>
      </c>
      <c r="I1482" s="3" t="s">
        <v>3896</v>
      </c>
      <c r="J1482" s="4" t="s">
        <v>4573</v>
      </c>
      <c r="K1482" s="4" t="s">
        <v>4572</v>
      </c>
      <c r="L1482" s="4" t="s">
        <v>5191</v>
      </c>
      <c r="M1482" s="4" t="s">
        <v>57</v>
      </c>
      <c r="N1482" s="4" t="s">
        <v>2624</v>
      </c>
      <c r="T1482" s="6" t="s">
        <v>5138</v>
      </c>
      <c r="U1482" s="6" t="s">
        <v>5062</v>
      </c>
      <c r="V1482" s="6" t="s">
        <v>46</v>
      </c>
      <c r="X1482" s="6" t="s">
        <v>5052</v>
      </c>
      <c r="Y1482" s="6" t="s">
        <v>39</v>
      </c>
      <c r="AB1482" s="6" t="s">
        <v>5201</v>
      </c>
      <c r="AC1482" s="6" t="s">
        <v>5200</v>
      </c>
      <c r="AD1482" s="7" t="s">
        <v>2619</v>
      </c>
      <c r="AE1482" s="7" t="s">
        <v>5184</v>
      </c>
      <c r="AG1482" s="8" t="s">
        <v>3943</v>
      </c>
      <c r="AH1482" s="8" t="s">
        <v>3944</v>
      </c>
      <c r="AP1482" s="2">
        <v>1</v>
      </c>
      <c r="AQ1482" s="2">
        <v>0</v>
      </c>
      <c r="AR1482" s="2">
        <v>0</v>
      </c>
      <c r="AS1482" s="2">
        <v>1</v>
      </c>
      <c r="AT1482" s="2">
        <v>1</v>
      </c>
      <c r="AU1482" s="2">
        <v>0</v>
      </c>
      <c r="AV1482" s="2">
        <v>0</v>
      </c>
      <c r="AW1482" s="2">
        <v>0</v>
      </c>
      <c r="AX1482" s="2">
        <v>0</v>
      </c>
      <c r="AY1482" s="2" t="s">
        <v>5181</v>
      </c>
      <c r="AZ1482" s="2">
        <v>0</v>
      </c>
      <c r="BA1482" s="9" t="s">
        <v>4193</v>
      </c>
      <c r="BB1482" s="9" t="s">
        <v>4194</v>
      </c>
      <c r="BC1482" s="9" t="s">
        <v>2596</v>
      </c>
    </row>
    <row r="1483" spans="1:55" ht="27.5" customHeight="1" x14ac:dyDescent="0.35">
      <c r="A1483" s="2" t="s">
        <v>1551</v>
      </c>
      <c r="B1483" s="2" t="s">
        <v>4484</v>
      </c>
      <c r="C1483" s="12">
        <v>45222</v>
      </c>
      <c r="D1483" s="3" t="s">
        <v>5035</v>
      </c>
      <c r="E1483" s="3" t="s">
        <v>13</v>
      </c>
      <c r="F1483" s="3" t="s">
        <v>4261</v>
      </c>
      <c r="G1483" s="3" t="s">
        <v>5044</v>
      </c>
      <c r="H1483" s="3" t="s">
        <v>2603</v>
      </c>
      <c r="I1483" s="3" t="s">
        <v>3896</v>
      </c>
      <c r="J1483" s="4" t="s">
        <v>4573</v>
      </c>
      <c r="K1483" s="4" t="s">
        <v>4572</v>
      </c>
      <c r="L1483" s="4" t="s">
        <v>5191</v>
      </c>
      <c r="M1483" s="4" t="s">
        <v>57</v>
      </c>
      <c r="N1483" s="4" t="s">
        <v>2624</v>
      </c>
      <c r="T1483" s="6" t="s">
        <v>5138</v>
      </c>
      <c r="U1483" s="6" t="s">
        <v>5062</v>
      </c>
      <c r="V1483" s="6" t="s">
        <v>46</v>
      </c>
      <c r="X1483" s="6" t="s">
        <v>5052</v>
      </c>
      <c r="Y1483" s="6" t="s">
        <v>39</v>
      </c>
      <c r="AB1483" s="6" t="s">
        <v>5201</v>
      </c>
      <c r="AC1483" s="6" t="s">
        <v>5200</v>
      </c>
      <c r="AD1483" s="7" t="s">
        <v>2619</v>
      </c>
      <c r="AE1483" s="7" t="s">
        <v>5184</v>
      </c>
      <c r="AG1483" s="8" t="s">
        <v>3943</v>
      </c>
      <c r="AH1483" s="8" t="s">
        <v>3944</v>
      </c>
      <c r="AP1483" s="2">
        <v>1</v>
      </c>
      <c r="AQ1483" s="2">
        <v>0</v>
      </c>
      <c r="AR1483" s="2">
        <v>0</v>
      </c>
      <c r="AS1483" s="2">
        <v>1</v>
      </c>
      <c r="AT1483" s="2">
        <v>1</v>
      </c>
      <c r="AU1483" s="2">
        <v>0</v>
      </c>
      <c r="AV1483" s="2">
        <v>0</v>
      </c>
      <c r="AW1483" s="2">
        <v>0</v>
      </c>
      <c r="AX1483" s="2">
        <v>0</v>
      </c>
      <c r="AY1483" s="2" t="s">
        <v>5181</v>
      </c>
      <c r="AZ1483" s="2">
        <v>0</v>
      </c>
      <c r="BA1483" s="9" t="s">
        <v>4193</v>
      </c>
      <c r="BB1483" s="9" t="s">
        <v>4194</v>
      </c>
      <c r="BC1483" s="9" t="s">
        <v>2596</v>
      </c>
    </row>
    <row r="1484" spans="1:55" ht="27.5" customHeight="1" x14ac:dyDescent="0.35">
      <c r="A1484" s="2" t="s">
        <v>1552</v>
      </c>
      <c r="B1484" s="2" t="s">
        <v>4484</v>
      </c>
      <c r="C1484" s="12">
        <v>45222</v>
      </c>
      <c r="D1484" s="3" t="s">
        <v>5035</v>
      </c>
      <c r="E1484" s="3" t="s">
        <v>13</v>
      </c>
      <c r="F1484" s="3" t="s">
        <v>4261</v>
      </c>
      <c r="G1484" s="3" t="s">
        <v>5044</v>
      </c>
      <c r="H1484" s="3" t="s">
        <v>2603</v>
      </c>
      <c r="I1484" s="3" t="s">
        <v>3896</v>
      </c>
      <c r="J1484" s="4" t="s">
        <v>4573</v>
      </c>
      <c r="K1484" s="4" t="s">
        <v>4572</v>
      </c>
      <c r="L1484" s="4" t="s">
        <v>5191</v>
      </c>
      <c r="M1484" s="4" t="s">
        <v>57</v>
      </c>
      <c r="N1484" s="4" t="s">
        <v>2624</v>
      </c>
      <c r="T1484" s="6" t="s">
        <v>5138</v>
      </c>
      <c r="U1484" s="6" t="s">
        <v>5062</v>
      </c>
      <c r="V1484" s="6" t="s">
        <v>46</v>
      </c>
      <c r="X1484" s="6" t="s">
        <v>5052</v>
      </c>
      <c r="Y1484" s="6" t="s">
        <v>39</v>
      </c>
      <c r="AB1484" s="6" t="s">
        <v>5201</v>
      </c>
      <c r="AC1484" s="6" t="s">
        <v>5200</v>
      </c>
      <c r="AD1484" s="7" t="s">
        <v>2619</v>
      </c>
      <c r="AE1484" s="7" t="s">
        <v>5184</v>
      </c>
      <c r="AG1484" s="8" t="s">
        <v>3943</v>
      </c>
      <c r="AH1484" s="8" t="s">
        <v>3944</v>
      </c>
      <c r="AP1484" s="2">
        <v>1</v>
      </c>
      <c r="AQ1484" s="2">
        <v>0</v>
      </c>
      <c r="AR1484" s="2">
        <v>0</v>
      </c>
      <c r="AS1484" s="2">
        <v>1</v>
      </c>
      <c r="AT1484" s="2">
        <v>1</v>
      </c>
      <c r="AU1484" s="2">
        <v>0</v>
      </c>
      <c r="AV1484" s="2">
        <v>0</v>
      </c>
      <c r="AW1484" s="2">
        <v>0</v>
      </c>
      <c r="AX1484" s="2">
        <v>0</v>
      </c>
      <c r="AY1484" s="2" t="s">
        <v>5181</v>
      </c>
      <c r="AZ1484" s="2">
        <v>0</v>
      </c>
      <c r="BA1484" s="9" t="s">
        <v>4193</v>
      </c>
      <c r="BB1484" s="9" t="s">
        <v>4194</v>
      </c>
      <c r="BC1484" s="9" t="s">
        <v>2596</v>
      </c>
    </row>
    <row r="1485" spans="1:55" ht="27.5" customHeight="1" x14ac:dyDescent="0.35">
      <c r="A1485" s="2" t="s">
        <v>1553</v>
      </c>
      <c r="B1485" s="2" t="s">
        <v>4484</v>
      </c>
      <c r="C1485" s="12">
        <v>45222</v>
      </c>
      <c r="D1485" s="3" t="s">
        <v>5035</v>
      </c>
      <c r="E1485" s="3" t="s">
        <v>13</v>
      </c>
      <c r="F1485" s="3" t="s">
        <v>4261</v>
      </c>
      <c r="G1485" s="3" t="s">
        <v>5044</v>
      </c>
      <c r="H1485" s="3" t="s">
        <v>2603</v>
      </c>
      <c r="I1485" s="3" t="s">
        <v>3896</v>
      </c>
      <c r="J1485" s="4" t="s">
        <v>4573</v>
      </c>
      <c r="K1485" s="4" t="s">
        <v>4572</v>
      </c>
      <c r="L1485" s="4" t="s">
        <v>5191</v>
      </c>
      <c r="M1485" s="4" t="s">
        <v>57</v>
      </c>
      <c r="N1485" s="4" t="s">
        <v>2624</v>
      </c>
      <c r="T1485" s="6" t="s">
        <v>5138</v>
      </c>
      <c r="U1485" s="6" t="s">
        <v>5062</v>
      </c>
      <c r="V1485" s="6" t="s">
        <v>46</v>
      </c>
      <c r="X1485" s="6" t="s">
        <v>5052</v>
      </c>
      <c r="Y1485" s="6" t="s">
        <v>39</v>
      </c>
      <c r="AB1485" s="6" t="s">
        <v>5201</v>
      </c>
      <c r="AC1485" s="6" t="s">
        <v>5200</v>
      </c>
      <c r="AD1485" s="7" t="s">
        <v>2619</v>
      </c>
      <c r="AE1485" s="7" t="s">
        <v>5184</v>
      </c>
      <c r="AG1485" s="8" t="s">
        <v>3943</v>
      </c>
      <c r="AH1485" s="8" t="s">
        <v>3944</v>
      </c>
      <c r="AP1485" s="2">
        <v>1</v>
      </c>
      <c r="AQ1485" s="2">
        <v>0</v>
      </c>
      <c r="AR1485" s="2">
        <v>0</v>
      </c>
      <c r="AS1485" s="2">
        <v>1</v>
      </c>
      <c r="AT1485" s="2">
        <v>1</v>
      </c>
      <c r="AU1485" s="2">
        <v>0</v>
      </c>
      <c r="AV1485" s="2">
        <v>0</v>
      </c>
      <c r="AW1485" s="2">
        <v>0</v>
      </c>
      <c r="AX1485" s="2">
        <v>0</v>
      </c>
      <c r="AY1485" s="2" t="s">
        <v>5181</v>
      </c>
      <c r="AZ1485" s="2">
        <v>0</v>
      </c>
      <c r="BA1485" s="9" t="s">
        <v>4193</v>
      </c>
      <c r="BB1485" s="9" t="s">
        <v>4194</v>
      </c>
      <c r="BC1485" s="9" t="s">
        <v>2596</v>
      </c>
    </row>
    <row r="1486" spans="1:55" ht="27.5" customHeight="1" x14ac:dyDescent="0.35">
      <c r="A1486" s="2" t="s">
        <v>1554</v>
      </c>
      <c r="B1486" s="2" t="s">
        <v>4484</v>
      </c>
      <c r="C1486" s="12">
        <v>45222</v>
      </c>
      <c r="D1486" s="3" t="s">
        <v>5035</v>
      </c>
      <c r="E1486" s="3" t="s">
        <v>13</v>
      </c>
      <c r="F1486" s="3" t="s">
        <v>4261</v>
      </c>
      <c r="G1486" s="3" t="s">
        <v>5044</v>
      </c>
      <c r="H1486" s="3" t="s">
        <v>2603</v>
      </c>
      <c r="I1486" s="3" t="s">
        <v>3896</v>
      </c>
      <c r="J1486" s="4" t="s">
        <v>4573</v>
      </c>
      <c r="K1486" s="4" t="s">
        <v>4572</v>
      </c>
      <c r="L1486" s="4" t="s">
        <v>5191</v>
      </c>
      <c r="M1486" s="4" t="s">
        <v>57</v>
      </c>
      <c r="N1486" s="4" t="s">
        <v>2624</v>
      </c>
      <c r="T1486" s="6" t="s">
        <v>5138</v>
      </c>
      <c r="U1486" s="6" t="s">
        <v>5062</v>
      </c>
      <c r="V1486" s="6" t="s">
        <v>46</v>
      </c>
      <c r="X1486" s="6" t="s">
        <v>5052</v>
      </c>
      <c r="Y1486" s="6" t="s">
        <v>39</v>
      </c>
      <c r="AB1486" s="6" t="s">
        <v>5201</v>
      </c>
      <c r="AC1486" s="6" t="s">
        <v>5200</v>
      </c>
      <c r="AD1486" s="7" t="s">
        <v>2619</v>
      </c>
      <c r="AE1486" s="7" t="s">
        <v>5184</v>
      </c>
      <c r="AG1486" s="8" t="s">
        <v>3943</v>
      </c>
      <c r="AH1486" s="8" t="s">
        <v>3944</v>
      </c>
      <c r="AP1486" s="2">
        <v>1</v>
      </c>
      <c r="AQ1486" s="2">
        <v>0</v>
      </c>
      <c r="AR1486" s="2">
        <v>0</v>
      </c>
      <c r="AS1486" s="2">
        <v>1</v>
      </c>
      <c r="AT1486" s="2">
        <v>1</v>
      </c>
      <c r="AU1486" s="2">
        <v>0</v>
      </c>
      <c r="AV1486" s="2">
        <v>0</v>
      </c>
      <c r="AW1486" s="2">
        <v>0</v>
      </c>
      <c r="AX1486" s="2">
        <v>0</v>
      </c>
      <c r="AY1486" s="2" t="s">
        <v>5181</v>
      </c>
      <c r="AZ1486" s="2">
        <v>0</v>
      </c>
      <c r="BA1486" s="9" t="s">
        <v>4193</v>
      </c>
      <c r="BB1486" s="9" t="s">
        <v>4194</v>
      </c>
      <c r="BC1486" s="9" t="s">
        <v>2596</v>
      </c>
    </row>
    <row r="1487" spans="1:55" ht="27.5" customHeight="1" x14ac:dyDescent="0.35">
      <c r="A1487" s="2" t="s">
        <v>1555</v>
      </c>
      <c r="B1487" s="2" t="s">
        <v>4484</v>
      </c>
      <c r="C1487" s="12">
        <v>45222</v>
      </c>
      <c r="D1487" s="3" t="s">
        <v>5035</v>
      </c>
      <c r="E1487" s="3" t="s">
        <v>13</v>
      </c>
      <c r="F1487" s="3" t="s">
        <v>4261</v>
      </c>
      <c r="G1487" s="3" t="s">
        <v>5044</v>
      </c>
      <c r="H1487" s="3" t="s">
        <v>2603</v>
      </c>
      <c r="I1487" s="3" t="s">
        <v>3896</v>
      </c>
      <c r="J1487" s="4" t="s">
        <v>4573</v>
      </c>
      <c r="K1487" s="4" t="s">
        <v>4572</v>
      </c>
      <c r="L1487" s="4" t="s">
        <v>5191</v>
      </c>
      <c r="M1487" s="4" t="s">
        <v>57</v>
      </c>
      <c r="N1487" s="4" t="s">
        <v>2624</v>
      </c>
      <c r="T1487" s="6" t="s">
        <v>5138</v>
      </c>
      <c r="U1487" s="6" t="s">
        <v>5062</v>
      </c>
      <c r="V1487" s="6" t="s">
        <v>46</v>
      </c>
      <c r="X1487" s="6" t="s">
        <v>5052</v>
      </c>
      <c r="Y1487" s="6" t="s">
        <v>39</v>
      </c>
      <c r="AB1487" s="6" t="s">
        <v>5201</v>
      </c>
      <c r="AC1487" s="6" t="s">
        <v>5200</v>
      </c>
      <c r="AD1487" s="7" t="s">
        <v>2619</v>
      </c>
      <c r="AE1487" s="7" t="s">
        <v>5184</v>
      </c>
      <c r="AG1487" s="8" t="s">
        <v>3943</v>
      </c>
      <c r="AH1487" s="8" t="s">
        <v>3944</v>
      </c>
      <c r="AP1487" s="2">
        <v>1</v>
      </c>
      <c r="AQ1487" s="2">
        <v>0</v>
      </c>
      <c r="AR1487" s="2">
        <v>0</v>
      </c>
      <c r="AS1487" s="2">
        <v>1</v>
      </c>
      <c r="AT1487" s="2">
        <v>1</v>
      </c>
      <c r="AU1487" s="2">
        <v>0</v>
      </c>
      <c r="AV1487" s="2">
        <v>0</v>
      </c>
      <c r="AW1487" s="2">
        <v>0</v>
      </c>
      <c r="AX1487" s="2">
        <v>0</v>
      </c>
      <c r="AY1487" s="2" t="s">
        <v>5181</v>
      </c>
      <c r="AZ1487" s="2">
        <v>0</v>
      </c>
      <c r="BA1487" s="9" t="s">
        <v>4193</v>
      </c>
      <c r="BB1487" s="9" t="s">
        <v>4194</v>
      </c>
      <c r="BC1487" s="9" t="s">
        <v>2596</v>
      </c>
    </row>
    <row r="1488" spans="1:55" ht="27.5" customHeight="1" x14ac:dyDescent="0.35">
      <c r="A1488" s="2" t="s">
        <v>1556</v>
      </c>
      <c r="B1488" s="2" t="s">
        <v>4484</v>
      </c>
      <c r="C1488" s="12">
        <v>45222</v>
      </c>
      <c r="D1488" s="3" t="s">
        <v>5035</v>
      </c>
      <c r="E1488" s="3" t="s">
        <v>13</v>
      </c>
      <c r="F1488" s="3" t="s">
        <v>4261</v>
      </c>
      <c r="G1488" s="3" t="s">
        <v>5044</v>
      </c>
      <c r="H1488" s="3" t="s">
        <v>2603</v>
      </c>
      <c r="I1488" s="3" t="s">
        <v>3896</v>
      </c>
      <c r="J1488" s="4" t="s">
        <v>4573</v>
      </c>
      <c r="K1488" s="4" t="s">
        <v>4572</v>
      </c>
      <c r="L1488" s="4" t="s">
        <v>5191</v>
      </c>
      <c r="M1488" s="4" t="s">
        <v>57</v>
      </c>
      <c r="N1488" s="4" t="s">
        <v>2624</v>
      </c>
      <c r="T1488" s="6" t="s">
        <v>5138</v>
      </c>
      <c r="U1488" s="6" t="s">
        <v>5062</v>
      </c>
      <c r="V1488" s="6" t="s">
        <v>46</v>
      </c>
      <c r="X1488" s="6" t="s">
        <v>5052</v>
      </c>
      <c r="Y1488" s="6" t="s">
        <v>39</v>
      </c>
      <c r="AB1488" s="6" t="s">
        <v>5201</v>
      </c>
      <c r="AC1488" s="6" t="s">
        <v>5200</v>
      </c>
      <c r="AD1488" s="7" t="s">
        <v>2619</v>
      </c>
      <c r="AE1488" s="7" t="s">
        <v>5184</v>
      </c>
      <c r="AG1488" s="8" t="s">
        <v>3943</v>
      </c>
      <c r="AH1488" s="8" t="s">
        <v>3944</v>
      </c>
      <c r="AP1488" s="2">
        <v>1</v>
      </c>
      <c r="AQ1488" s="2">
        <v>0</v>
      </c>
      <c r="AR1488" s="2">
        <v>0</v>
      </c>
      <c r="AS1488" s="2">
        <v>1</v>
      </c>
      <c r="AT1488" s="2">
        <v>1</v>
      </c>
      <c r="AU1488" s="2">
        <v>0</v>
      </c>
      <c r="AV1488" s="2">
        <v>0</v>
      </c>
      <c r="AW1488" s="2">
        <v>0</v>
      </c>
      <c r="AX1488" s="2">
        <v>0</v>
      </c>
      <c r="AY1488" s="2" t="s">
        <v>5181</v>
      </c>
      <c r="AZ1488" s="2">
        <v>0</v>
      </c>
      <c r="BA1488" s="9" t="s">
        <v>4193</v>
      </c>
      <c r="BB1488" s="9" t="s">
        <v>4194</v>
      </c>
      <c r="BC1488" s="9" t="s">
        <v>2596</v>
      </c>
    </row>
    <row r="1489" spans="1:57" ht="27.5" customHeight="1" x14ac:dyDescent="0.35">
      <c r="A1489" s="2" t="s">
        <v>1557</v>
      </c>
      <c r="B1489" s="2" t="s">
        <v>4484</v>
      </c>
      <c r="C1489" s="12">
        <v>45222</v>
      </c>
      <c r="D1489" s="3" t="s">
        <v>5035</v>
      </c>
      <c r="E1489" s="3" t="s">
        <v>13</v>
      </c>
      <c r="F1489" s="3" t="s">
        <v>4261</v>
      </c>
      <c r="G1489" s="3" t="s">
        <v>5044</v>
      </c>
      <c r="H1489" s="3" t="s">
        <v>2603</v>
      </c>
      <c r="I1489" s="3" t="s">
        <v>3896</v>
      </c>
      <c r="J1489" s="4" t="s">
        <v>4573</v>
      </c>
      <c r="K1489" s="4" t="s">
        <v>4572</v>
      </c>
      <c r="L1489" s="4" t="s">
        <v>5191</v>
      </c>
      <c r="M1489" s="4" t="s">
        <v>57</v>
      </c>
      <c r="N1489" s="4" t="s">
        <v>2624</v>
      </c>
      <c r="T1489" s="6" t="s">
        <v>5138</v>
      </c>
      <c r="U1489" s="6" t="s">
        <v>5062</v>
      </c>
      <c r="V1489" s="6" t="s">
        <v>46</v>
      </c>
      <c r="X1489" s="6" t="s">
        <v>5052</v>
      </c>
      <c r="Y1489" s="6" t="s">
        <v>39</v>
      </c>
      <c r="AB1489" s="6" t="s">
        <v>5201</v>
      </c>
      <c r="AC1489" s="6" t="s">
        <v>5200</v>
      </c>
      <c r="AD1489" s="7" t="s">
        <v>2619</v>
      </c>
      <c r="AE1489" s="7" t="s">
        <v>5184</v>
      </c>
      <c r="AG1489" s="8" t="s">
        <v>3943</v>
      </c>
      <c r="AH1489" s="8" t="s">
        <v>3944</v>
      </c>
      <c r="AP1489" s="2">
        <v>1</v>
      </c>
      <c r="AQ1489" s="2">
        <v>0</v>
      </c>
      <c r="AR1489" s="2">
        <v>0</v>
      </c>
      <c r="AS1489" s="2">
        <v>1</v>
      </c>
      <c r="AT1489" s="2">
        <v>1</v>
      </c>
      <c r="AU1489" s="2">
        <v>0</v>
      </c>
      <c r="AV1489" s="2">
        <v>0</v>
      </c>
      <c r="AW1489" s="2">
        <v>0</v>
      </c>
      <c r="AX1489" s="2">
        <v>0</v>
      </c>
      <c r="AY1489" s="2" t="s">
        <v>5181</v>
      </c>
      <c r="AZ1489" s="2">
        <v>0</v>
      </c>
      <c r="BA1489" s="9" t="s">
        <v>4193</v>
      </c>
      <c r="BB1489" s="9" t="s">
        <v>4194</v>
      </c>
      <c r="BC1489" s="9" t="s">
        <v>2596</v>
      </c>
    </row>
    <row r="1490" spans="1:57" ht="27.5" customHeight="1" x14ac:dyDescent="0.35">
      <c r="A1490" s="2" t="s">
        <v>1558</v>
      </c>
      <c r="B1490" s="2" t="s">
        <v>4484</v>
      </c>
      <c r="C1490" s="12">
        <v>45222</v>
      </c>
      <c r="D1490" s="3" t="s">
        <v>5035</v>
      </c>
      <c r="E1490" s="3" t="s">
        <v>13</v>
      </c>
      <c r="F1490" s="3" t="s">
        <v>4261</v>
      </c>
      <c r="G1490" s="3" t="s">
        <v>5044</v>
      </c>
      <c r="H1490" s="3" t="s">
        <v>2603</v>
      </c>
      <c r="I1490" s="3" t="s">
        <v>3896</v>
      </c>
      <c r="J1490" s="4" t="s">
        <v>4573</v>
      </c>
      <c r="K1490" s="4" t="s">
        <v>4572</v>
      </c>
      <c r="L1490" s="4" t="s">
        <v>5191</v>
      </c>
      <c r="M1490" s="4" t="s">
        <v>57</v>
      </c>
      <c r="N1490" s="4" t="s">
        <v>2624</v>
      </c>
      <c r="T1490" s="6" t="s">
        <v>5138</v>
      </c>
      <c r="U1490" s="6" t="s">
        <v>5062</v>
      </c>
      <c r="V1490" s="6" t="s">
        <v>46</v>
      </c>
      <c r="X1490" s="6" t="s">
        <v>5052</v>
      </c>
      <c r="Y1490" s="6" t="s">
        <v>39</v>
      </c>
      <c r="AB1490" s="6" t="s">
        <v>5201</v>
      </c>
      <c r="AC1490" s="6" t="s">
        <v>5200</v>
      </c>
      <c r="AD1490" s="7" t="s">
        <v>2619</v>
      </c>
      <c r="AE1490" s="7" t="s">
        <v>5184</v>
      </c>
      <c r="AG1490" s="8" t="s">
        <v>3943</v>
      </c>
      <c r="AH1490" s="8" t="s">
        <v>3944</v>
      </c>
      <c r="AP1490" s="2">
        <v>1</v>
      </c>
      <c r="AQ1490" s="2">
        <v>0</v>
      </c>
      <c r="AR1490" s="2">
        <v>0</v>
      </c>
      <c r="AS1490" s="2">
        <v>1</v>
      </c>
      <c r="AT1490" s="2">
        <v>1</v>
      </c>
      <c r="AU1490" s="2">
        <v>0</v>
      </c>
      <c r="AV1490" s="2">
        <v>0</v>
      </c>
      <c r="AW1490" s="2">
        <v>0</v>
      </c>
      <c r="AX1490" s="2">
        <v>0</v>
      </c>
      <c r="AY1490" s="2" t="s">
        <v>5181</v>
      </c>
      <c r="AZ1490" s="2">
        <v>0</v>
      </c>
      <c r="BA1490" s="9" t="s">
        <v>4193</v>
      </c>
      <c r="BB1490" s="9" t="s">
        <v>4194</v>
      </c>
      <c r="BC1490" s="9" t="s">
        <v>2596</v>
      </c>
    </row>
    <row r="1491" spans="1:57" ht="27.5" customHeight="1" x14ac:dyDescent="0.35">
      <c r="A1491" s="2" t="s">
        <v>1559</v>
      </c>
      <c r="B1491" s="2" t="s">
        <v>4484</v>
      </c>
      <c r="C1491" s="12">
        <v>45222</v>
      </c>
      <c r="D1491" s="3" t="s">
        <v>5035</v>
      </c>
      <c r="E1491" s="3" t="s">
        <v>13</v>
      </c>
      <c r="F1491" s="3" t="s">
        <v>4261</v>
      </c>
      <c r="G1491" s="3" t="s">
        <v>5044</v>
      </c>
      <c r="H1491" s="3" t="s">
        <v>2603</v>
      </c>
      <c r="I1491" s="3" t="s">
        <v>3896</v>
      </c>
      <c r="J1491" s="4" t="s">
        <v>4573</v>
      </c>
      <c r="K1491" s="4" t="s">
        <v>4572</v>
      </c>
      <c r="L1491" s="4" t="s">
        <v>5191</v>
      </c>
      <c r="M1491" s="4" t="s">
        <v>57</v>
      </c>
      <c r="N1491" s="4" t="s">
        <v>2624</v>
      </c>
      <c r="T1491" s="6" t="s">
        <v>5138</v>
      </c>
      <c r="U1491" s="6" t="s">
        <v>5062</v>
      </c>
      <c r="V1491" s="6" t="s">
        <v>46</v>
      </c>
      <c r="X1491" s="6" t="s">
        <v>5052</v>
      </c>
      <c r="Y1491" s="6" t="s">
        <v>39</v>
      </c>
      <c r="AB1491" s="6" t="s">
        <v>5201</v>
      </c>
      <c r="AC1491" s="6" t="s">
        <v>5200</v>
      </c>
      <c r="AD1491" s="7" t="s">
        <v>2619</v>
      </c>
      <c r="AE1491" s="7" t="s">
        <v>5184</v>
      </c>
      <c r="AG1491" s="8" t="s">
        <v>3943</v>
      </c>
      <c r="AH1491" s="8" t="s">
        <v>3944</v>
      </c>
      <c r="AP1491" s="2">
        <v>1</v>
      </c>
      <c r="AQ1491" s="2">
        <v>0</v>
      </c>
      <c r="AR1491" s="2">
        <v>0</v>
      </c>
      <c r="AS1491" s="2">
        <v>1</v>
      </c>
      <c r="AT1491" s="2">
        <v>1</v>
      </c>
      <c r="AU1491" s="2">
        <v>0</v>
      </c>
      <c r="AV1491" s="2">
        <v>0</v>
      </c>
      <c r="AW1491" s="2">
        <v>0</v>
      </c>
      <c r="AX1491" s="2">
        <v>0</v>
      </c>
      <c r="AY1491" s="2" t="s">
        <v>5181</v>
      </c>
      <c r="AZ1491" s="2">
        <v>0</v>
      </c>
      <c r="BA1491" s="9" t="s">
        <v>4193</v>
      </c>
      <c r="BB1491" s="9" t="s">
        <v>4194</v>
      </c>
      <c r="BC1491" s="9" t="s">
        <v>2596</v>
      </c>
    </row>
    <row r="1492" spans="1:57" ht="27.5" customHeight="1" x14ac:dyDescent="0.35">
      <c r="A1492" s="2" t="s">
        <v>1560</v>
      </c>
      <c r="B1492" s="2" t="s">
        <v>4484</v>
      </c>
      <c r="C1492" s="12">
        <v>45222</v>
      </c>
      <c r="D1492" s="3" t="s">
        <v>5035</v>
      </c>
      <c r="E1492" s="3" t="s">
        <v>13</v>
      </c>
      <c r="F1492" s="3" t="s">
        <v>4261</v>
      </c>
      <c r="G1492" s="3" t="s">
        <v>5044</v>
      </c>
      <c r="H1492" s="3" t="s">
        <v>2603</v>
      </c>
      <c r="I1492" s="3" t="s">
        <v>3896</v>
      </c>
      <c r="J1492" s="4" t="s">
        <v>4573</v>
      </c>
      <c r="K1492" s="4" t="s">
        <v>4572</v>
      </c>
      <c r="L1492" s="4" t="s">
        <v>5191</v>
      </c>
      <c r="M1492" s="4" t="s">
        <v>57</v>
      </c>
      <c r="N1492" s="4" t="s">
        <v>2624</v>
      </c>
      <c r="T1492" s="6" t="s">
        <v>5138</v>
      </c>
      <c r="U1492" s="6" t="s">
        <v>5062</v>
      </c>
      <c r="V1492" s="6" t="s">
        <v>46</v>
      </c>
      <c r="X1492" s="6" t="s">
        <v>5052</v>
      </c>
      <c r="Y1492" s="6" t="s">
        <v>39</v>
      </c>
      <c r="AB1492" s="6" t="s">
        <v>5201</v>
      </c>
      <c r="AC1492" s="6" t="s">
        <v>5200</v>
      </c>
      <c r="AD1492" s="7" t="s">
        <v>2619</v>
      </c>
      <c r="AE1492" s="7" t="s">
        <v>5184</v>
      </c>
      <c r="AG1492" s="8" t="s">
        <v>3943</v>
      </c>
      <c r="AH1492" s="8" t="s">
        <v>3944</v>
      </c>
      <c r="AP1492" s="2">
        <v>1</v>
      </c>
      <c r="AQ1492" s="2">
        <v>0</v>
      </c>
      <c r="AR1492" s="2">
        <v>0</v>
      </c>
      <c r="AS1492" s="2">
        <v>1</v>
      </c>
      <c r="AT1492" s="2">
        <v>1</v>
      </c>
      <c r="AU1492" s="2">
        <v>0</v>
      </c>
      <c r="AV1492" s="2">
        <v>0</v>
      </c>
      <c r="AW1492" s="2">
        <v>0</v>
      </c>
      <c r="AX1492" s="2">
        <v>0</v>
      </c>
      <c r="AY1492" s="2" t="s">
        <v>5181</v>
      </c>
      <c r="AZ1492" s="2">
        <v>0</v>
      </c>
      <c r="BA1492" s="9" t="s">
        <v>4193</v>
      </c>
      <c r="BB1492" s="9" t="s">
        <v>4194</v>
      </c>
      <c r="BC1492" s="9" t="s">
        <v>2596</v>
      </c>
    </row>
    <row r="1493" spans="1:57" ht="27.5" customHeight="1" x14ac:dyDescent="0.35">
      <c r="A1493" s="2" t="s">
        <v>1561</v>
      </c>
      <c r="B1493" s="2" t="s">
        <v>4484</v>
      </c>
      <c r="C1493" s="12">
        <v>45222</v>
      </c>
      <c r="D1493" s="3" t="s">
        <v>5035</v>
      </c>
      <c r="E1493" s="3" t="s">
        <v>13</v>
      </c>
      <c r="F1493" s="3" t="s">
        <v>4261</v>
      </c>
      <c r="G1493" s="3" t="s">
        <v>5044</v>
      </c>
      <c r="H1493" s="3" t="s">
        <v>2603</v>
      </c>
      <c r="I1493" s="3" t="s">
        <v>3896</v>
      </c>
      <c r="J1493" s="4" t="s">
        <v>4573</v>
      </c>
      <c r="K1493" s="4" t="s">
        <v>4572</v>
      </c>
      <c r="L1493" s="4" t="s">
        <v>5191</v>
      </c>
      <c r="M1493" s="4" t="s">
        <v>57</v>
      </c>
      <c r="N1493" s="4" t="s">
        <v>2624</v>
      </c>
      <c r="T1493" s="6" t="s">
        <v>5138</v>
      </c>
      <c r="U1493" s="6" t="s">
        <v>5062</v>
      </c>
      <c r="V1493" s="6" t="s">
        <v>46</v>
      </c>
      <c r="X1493" s="6" t="s">
        <v>5052</v>
      </c>
      <c r="Y1493" s="6" t="s">
        <v>39</v>
      </c>
      <c r="AB1493" s="6" t="s">
        <v>5201</v>
      </c>
      <c r="AC1493" s="6" t="s">
        <v>5200</v>
      </c>
      <c r="AD1493" s="7" t="s">
        <v>2619</v>
      </c>
      <c r="AE1493" s="7" t="s">
        <v>5184</v>
      </c>
      <c r="AG1493" s="8" t="s">
        <v>3943</v>
      </c>
      <c r="AH1493" s="8" t="s">
        <v>3944</v>
      </c>
      <c r="AP1493" s="2">
        <v>1</v>
      </c>
      <c r="AQ1493" s="2">
        <v>0</v>
      </c>
      <c r="AR1493" s="2">
        <v>0</v>
      </c>
      <c r="AS1493" s="2">
        <v>1</v>
      </c>
      <c r="AT1493" s="2">
        <v>1</v>
      </c>
      <c r="AU1493" s="2">
        <v>0</v>
      </c>
      <c r="AV1493" s="2">
        <v>0</v>
      </c>
      <c r="AW1493" s="2">
        <v>0</v>
      </c>
      <c r="AX1493" s="2">
        <v>0</v>
      </c>
      <c r="AY1493" s="2" t="s">
        <v>5181</v>
      </c>
      <c r="AZ1493" s="2">
        <v>0</v>
      </c>
      <c r="BA1493" s="9" t="s">
        <v>4193</v>
      </c>
      <c r="BB1493" s="9" t="s">
        <v>4194</v>
      </c>
      <c r="BC1493" s="9" t="s">
        <v>2596</v>
      </c>
    </row>
    <row r="1494" spans="1:57" ht="27.5" customHeight="1" x14ac:dyDescent="0.35">
      <c r="A1494" s="2" t="s">
        <v>1562</v>
      </c>
      <c r="B1494" s="2" t="s">
        <v>4484</v>
      </c>
      <c r="C1494" s="12">
        <v>45222</v>
      </c>
      <c r="D1494" s="3" t="s">
        <v>5035</v>
      </c>
      <c r="E1494" s="3" t="s">
        <v>13</v>
      </c>
      <c r="F1494" s="3" t="s">
        <v>4261</v>
      </c>
      <c r="G1494" s="3" t="s">
        <v>5044</v>
      </c>
      <c r="H1494" s="3" t="s">
        <v>2603</v>
      </c>
      <c r="I1494" s="3" t="s">
        <v>3896</v>
      </c>
      <c r="J1494" s="4" t="s">
        <v>4573</v>
      </c>
      <c r="K1494" s="4" t="s">
        <v>4572</v>
      </c>
      <c r="L1494" s="4" t="s">
        <v>5191</v>
      </c>
      <c r="M1494" s="4" t="s">
        <v>57</v>
      </c>
      <c r="N1494" s="4" t="s">
        <v>2624</v>
      </c>
      <c r="T1494" s="6" t="s">
        <v>5138</v>
      </c>
      <c r="U1494" s="6" t="s">
        <v>5062</v>
      </c>
      <c r="V1494" s="6" t="s">
        <v>46</v>
      </c>
      <c r="X1494" s="6" t="s">
        <v>5052</v>
      </c>
      <c r="Y1494" s="6" t="s">
        <v>39</v>
      </c>
      <c r="AB1494" s="6" t="s">
        <v>5201</v>
      </c>
      <c r="AC1494" s="6" t="s">
        <v>5200</v>
      </c>
      <c r="AD1494" s="7" t="s">
        <v>2619</v>
      </c>
      <c r="AE1494" s="7" t="s">
        <v>5184</v>
      </c>
      <c r="AG1494" s="8" t="s">
        <v>3943</v>
      </c>
      <c r="AH1494" s="8" t="s">
        <v>3944</v>
      </c>
      <c r="AP1494" s="2">
        <v>1</v>
      </c>
      <c r="AQ1494" s="2">
        <v>0</v>
      </c>
      <c r="AR1494" s="2">
        <v>0</v>
      </c>
      <c r="AS1494" s="2">
        <v>1</v>
      </c>
      <c r="AT1494" s="2">
        <v>1</v>
      </c>
      <c r="AU1494" s="2">
        <v>0</v>
      </c>
      <c r="AV1494" s="2">
        <v>0</v>
      </c>
      <c r="AW1494" s="2">
        <v>0</v>
      </c>
      <c r="AX1494" s="2">
        <v>0</v>
      </c>
      <c r="AY1494" s="2" t="s">
        <v>5181</v>
      </c>
      <c r="AZ1494" s="2">
        <v>0</v>
      </c>
      <c r="BA1494" s="9" t="s">
        <v>4193</v>
      </c>
      <c r="BB1494" s="9" t="s">
        <v>4194</v>
      </c>
      <c r="BC1494" s="9" t="s">
        <v>2596</v>
      </c>
    </row>
    <row r="1495" spans="1:57" ht="27.5" customHeight="1" x14ac:dyDescent="0.35">
      <c r="A1495" s="2" t="s">
        <v>1563</v>
      </c>
      <c r="B1495" s="2" t="s">
        <v>4484</v>
      </c>
      <c r="C1495" s="12">
        <v>45222</v>
      </c>
      <c r="D1495" s="3" t="s">
        <v>5035</v>
      </c>
      <c r="E1495" s="3" t="s">
        <v>13</v>
      </c>
      <c r="F1495" s="3" t="s">
        <v>4261</v>
      </c>
      <c r="G1495" s="3" t="s">
        <v>5044</v>
      </c>
      <c r="H1495" s="3" t="s">
        <v>2603</v>
      </c>
      <c r="I1495" s="3" t="s">
        <v>3896</v>
      </c>
      <c r="J1495" s="4" t="s">
        <v>4573</v>
      </c>
      <c r="K1495" s="4" t="s">
        <v>4572</v>
      </c>
      <c r="L1495" s="4" t="s">
        <v>5191</v>
      </c>
      <c r="M1495" s="4" t="s">
        <v>57</v>
      </c>
      <c r="N1495" s="4" t="s">
        <v>2624</v>
      </c>
      <c r="T1495" s="6" t="s">
        <v>5138</v>
      </c>
      <c r="U1495" s="6" t="s">
        <v>5062</v>
      </c>
      <c r="V1495" s="6" t="s">
        <v>46</v>
      </c>
      <c r="X1495" s="6" t="s">
        <v>5052</v>
      </c>
      <c r="Y1495" s="6" t="s">
        <v>39</v>
      </c>
      <c r="AB1495" s="6" t="s">
        <v>5201</v>
      </c>
      <c r="AC1495" s="6" t="s">
        <v>5200</v>
      </c>
      <c r="AD1495" s="7" t="s">
        <v>2619</v>
      </c>
      <c r="AE1495" s="7" t="s">
        <v>5184</v>
      </c>
      <c r="AG1495" s="8" t="s">
        <v>3943</v>
      </c>
      <c r="AH1495" s="8" t="s">
        <v>3944</v>
      </c>
      <c r="AP1495" s="2">
        <v>1</v>
      </c>
      <c r="AQ1495" s="2">
        <v>0</v>
      </c>
      <c r="AR1495" s="2">
        <v>0</v>
      </c>
      <c r="AS1495" s="2">
        <v>1</v>
      </c>
      <c r="AT1495" s="2">
        <v>1</v>
      </c>
      <c r="AU1495" s="2">
        <v>0</v>
      </c>
      <c r="AV1495" s="2">
        <v>0</v>
      </c>
      <c r="AW1495" s="2">
        <v>0</v>
      </c>
      <c r="AX1495" s="2">
        <v>0</v>
      </c>
      <c r="AY1495" s="2" t="s">
        <v>5181</v>
      </c>
      <c r="AZ1495" s="2">
        <v>0</v>
      </c>
      <c r="BA1495" s="9" t="s">
        <v>4193</v>
      </c>
      <c r="BB1495" s="9" t="s">
        <v>4194</v>
      </c>
      <c r="BC1495" s="9" t="s">
        <v>2596</v>
      </c>
    </row>
    <row r="1496" spans="1:57" ht="27.5" customHeight="1" x14ac:dyDescent="0.35">
      <c r="A1496" s="2" t="s">
        <v>1564</v>
      </c>
      <c r="B1496" s="2" t="s">
        <v>4484</v>
      </c>
      <c r="C1496" s="12">
        <v>45222</v>
      </c>
      <c r="D1496" s="3" t="s">
        <v>5035</v>
      </c>
      <c r="E1496" s="3" t="s">
        <v>13</v>
      </c>
      <c r="F1496" s="3" t="s">
        <v>4261</v>
      </c>
      <c r="G1496" s="3" t="s">
        <v>5044</v>
      </c>
      <c r="H1496" s="3" t="s">
        <v>2603</v>
      </c>
      <c r="I1496" s="3" t="s">
        <v>3896</v>
      </c>
      <c r="J1496" s="4" t="s">
        <v>4573</v>
      </c>
      <c r="K1496" s="4" t="s">
        <v>4572</v>
      </c>
      <c r="L1496" s="4" t="s">
        <v>5191</v>
      </c>
      <c r="M1496" s="4" t="s">
        <v>57</v>
      </c>
      <c r="N1496" s="4" t="s">
        <v>2624</v>
      </c>
      <c r="T1496" s="6" t="s">
        <v>5138</v>
      </c>
      <c r="U1496" s="6" t="s">
        <v>5062</v>
      </c>
      <c r="V1496" s="6" t="s">
        <v>46</v>
      </c>
      <c r="X1496" s="6" t="s">
        <v>5052</v>
      </c>
      <c r="Y1496" s="6" t="s">
        <v>39</v>
      </c>
      <c r="AB1496" s="6" t="s">
        <v>5201</v>
      </c>
      <c r="AC1496" s="6" t="s">
        <v>5200</v>
      </c>
      <c r="AD1496" s="7" t="s">
        <v>2619</v>
      </c>
      <c r="AE1496" s="7" t="s">
        <v>5184</v>
      </c>
      <c r="AG1496" s="8" t="s">
        <v>3943</v>
      </c>
      <c r="AH1496" s="8" t="s">
        <v>3944</v>
      </c>
      <c r="AP1496" s="2">
        <v>1</v>
      </c>
      <c r="AQ1496" s="2">
        <v>0</v>
      </c>
      <c r="AR1496" s="2">
        <v>0</v>
      </c>
      <c r="AS1496" s="2">
        <v>1</v>
      </c>
      <c r="AT1496" s="2">
        <v>1</v>
      </c>
      <c r="AU1496" s="2">
        <v>0</v>
      </c>
      <c r="AV1496" s="2">
        <v>0</v>
      </c>
      <c r="AW1496" s="2">
        <v>0</v>
      </c>
      <c r="AX1496" s="2">
        <v>0</v>
      </c>
      <c r="AY1496" s="2" t="s">
        <v>5181</v>
      </c>
      <c r="AZ1496" s="2">
        <v>0</v>
      </c>
      <c r="BA1496" s="9" t="s">
        <v>4193</v>
      </c>
      <c r="BB1496" s="9" t="s">
        <v>4194</v>
      </c>
      <c r="BC1496" s="9" t="s">
        <v>2596</v>
      </c>
    </row>
    <row r="1497" spans="1:57" ht="27.5" customHeight="1" x14ac:dyDescent="0.35">
      <c r="A1497" s="2" t="s">
        <v>1565</v>
      </c>
      <c r="B1497" s="2" t="s">
        <v>4484</v>
      </c>
      <c r="C1497" s="12">
        <v>45222</v>
      </c>
      <c r="D1497" s="3" t="s">
        <v>5035</v>
      </c>
      <c r="E1497" s="3" t="s">
        <v>13</v>
      </c>
      <c r="F1497" s="3" t="s">
        <v>4261</v>
      </c>
      <c r="G1497" s="3" t="s">
        <v>5044</v>
      </c>
      <c r="H1497" s="3" t="s">
        <v>2603</v>
      </c>
      <c r="I1497" s="3" t="s">
        <v>3896</v>
      </c>
      <c r="J1497" s="4" t="s">
        <v>4573</v>
      </c>
      <c r="K1497" s="4" t="s">
        <v>4572</v>
      </c>
      <c r="L1497" s="4" t="s">
        <v>5191</v>
      </c>
      <c r="M1497" s="4" t="s">
        <v>57</v>
      </c>
      <c r="N1497" s="4" t="s">
        <v>2624</v>
      </c>
      <c r="T1497" s="6" t="s">
        <v>5138</v>
      </c>
      <c r="U1497" s="6" t="s">
        <v>5062</v>
      </c>
      <c r="V1497" s="6" t="s">
        <v>46</v>
      </c>
      <c r="X1497" s="6" t="s">
        <v>5052</v>
      </c>
      <c r="Y1497" s="6" t="s">
        <v>39</v>
      </c>
      <c r="AB1497" s="6" t="s">
        <v>5201</v>
      </c>
      <c r="AC1497" s="6" t="s">
        <v>5200</v>
      </c>
      <c r="AD1497" s="7" t="s">
        <v>2619</v>
      </c>
      <c r="AE1497" s="7" t="s">
        <v>5184</v>
      </c>
      <c r="AG1497" s="8" t="s">
        <v>3943</v>
      </c>
      <c r="AH1497" s="8" t="s">
        <v>3944</v>
      </c>
      <c r="AP1497" s="2">
        <v>1</v>
      </c>
      <c r="AQ1497" s="2">
        <v>0</v>
      </c>
      <c r="AR1497" s="2">
        <v>0</v>
      </c>
      <c r="AS1497" s="2">
        <v>1</v>
      </c>
      <c r="AT1497" s="2">
        <v>1</v>
      </c>
      <c r="AU1497" s="2">
        <v>0</v>
      </c>
      <c r="AV1497" s="2">
        <v>0</v>
      </c>
      <c r="AW1497" s="2">
        <v>0</v>
      </c>
      <c r="AX1497" s="2">
        <v>0</v>
      </c>
      <c r="AY1497" s="2" t="s">
        <v>5181</v>
      </c>
      <c r="AZ1497" s="2">
        <v>0</v>
      </c>
      <c r="BA1497" s="9" t="s">
        <v>4193</v>
      </c>
      <c r="BB1497" s="9" t="s">
        <v>4194</v>
      </c>
      <c r="BC1497" s="9" t="s">
        <v>2596</v>
      </c>
    </row>
    <row r="1498" spans="1:57" ht="27.5" customHeight="1" x14ac:dyDescent="0.35">
      <c r="A1498" s="2" t="s">
        <v>1566</v>
      </c>
      <c r="B1498" s="2" t="s">
        <v>4484</v>
      </c>
      <c r="C1498" s="12">
        <v>45222</v>
      </c>
      <c r="D1498" s="3" t="s">
        <v>5035</v>
      </c>
      <c r="E1498" s="3" t="s">
        <v>13</v>
      </c>
      <c r="F1498" s="3" t="s">
        <v>4261</v>
      </c>
      <c r="G1498" s="3" t="s">
        <v>5044</v>
      </c>
      <c r="H1498" s="3" t="s">
        <v>2603</v>
      </c>
      <c r="I1498" s="3" t="s">
        <v>3896</v>
      </c>
      <c r="J1498" s="4" t="s">
        <v>4573</v>
      </c>
      <c r="K1498" s="4" t="s">
        <v>4572</v>
      </c>
      <c r="L1498" s="4" t="s">
        <v>5191</v>
      </c>
      <c r="M1498" s="4" t="s">
        <v>57</v>
      </c>
      <c r="N1498" s="4" t="s">
        <v>2624</v>
      </c>
      <c r="T1498" s="6" t="s">
        <v>5138</v>
      </c>
      <c r="U1498" s="6" t="s">
        <v>5062</v>
      </c>
      <c r="V1498" s="6" t="s">
        <v>46</v>
      </c>
      <c r="X1498" s="6" t="s">
        <v>5052</v>
      </c>
      <c r="Y1498" s="6" t="s">
        <v>39</v>
      </c>
      <c r="AB1498" s="6" t="s">
        <v>5201</v>
      </c>
      <c r="AC1498" s="6" t="s">
        <v>5200</v>
      </c>
      <c r="AD1498" s="7" t="s">
        <v>2619</v>
      </c>
      <c r="AE1498" s="7" t="s">
        <v>5184</v>
      </c>
      <c r="AG1498" s="8" t="s">
        <v>3943</v>
      </c>
      <c r="AH1498" s="8" t="s">
        <v>3944</v>
      </c>
      <c r="AP1498" s="2">
        <v>1</v>
      </c>
      <c r="AQ1498" s="2">
        <v>0</v>
      </c>
      <c r="AR1498" s="2">
        <v>0</v>
      </c>
      <c r="AS1498" s="2">
        <v>1</v>
      </c>
      <c r="AT1498" s="2">
        <v>1</v>
      </c>
      <c r="AU1498" s="2">
        <v>0</v>
      </c>
      <c r="AV1498" s="2">
        <v>0</v>
      </c>
      <c r="AW1498" s="2">
        <v>0</v>
      </c>
      <c r="AX1498" s="2">
        <v>0</v>
      </c>
      <c r="AY1498" s="2" t="s">
        <v>5181</v>
      </c>
      <c r="AZ1498" s="2">
        <v>0</v>
      </c>
      <c r="BA1498" s="9" t="s">
        <v>4193</v>
      </c>
      <c r="BB1498" s="9" t="s">
        <v>4194</v>
      </c>
      <c r="BC1498" s="9" t="s">
        <v>2596</v>
      </c>
    </row>
    <row r="1499" spans="1:57" ht="27.5" customHeight="1" x14ac:dyDescent="0.35">
      <c r="A1499" s="2" t="s">
        <v>1567</v>
      </c>
      <c r="B1499" s="2" t="s">
        <v>4484</v>
      </c>
      <c r="C1499" s="12">
        <v>45222</v>
      </c>
      <c r="D1499" s="3" t="s">
        <v>5035</v>
      </c>
      <c r="E1499" s="3" t="s">
        <v>13</v>
      </c>
      <c r="F1499" s="3" t="s">
        <v>4261</v>
      </c>
      <c r="G1499" s="3" t="s">
        <v>5044</v>
      </c>
      <c r="H1499" s="3" t="s">
        <v>2603</v>
      </c>
      <c r="I1499" s="3" t="s">
        <v>3896</v>
      </c>
      <c r="J1499" s="4" t="s">
        <v>4573</v>
      </c>
      <c r="K1499" s="4" t="s">
        <v>4572</v>
      </c>
      <c r="L1499" s="4" t="s">
        <v>5191</v>
      </c>
      <c r="M1499" s="4" t="s">
        <v>57</v>
      </c>
      <c r="N1499" s="4" t="s">
        <v>2624</v>
      </c>
      <c r="T1499" s="6" t="s">
        <v>5138</v>
      </c>
      <c r="U1499" s="6" t="s">
        <v>5062</v>
      </c>
      <c r="V1499" s="6" t="s">
        <v>46</v>
      </c>
      <c r="X1499" s="6" t="s">
        <v>5052</v>
      </c>
      <c r="Y1499" s="6" t="s">
        <v>39</v>
      </c>
      <c r="AB1499" s="6" t="s">
        <v>5201</v>
      </c>
      <c r="AC1499" s="6" t="s">
        <v>5200</v>
      </c>
      <c r="AD1499" s="7" t="s">
        <v>2619</v>
      </c>
      <c r="AE1499" s="7" t="s">
        <v>5184</v>
      </c>
      <c r="AG1499" s="8" t="s">
        <v>3943</v>
      </c>
      <c r="AH1499" s="8" t="s">
        <v>3944</v>
      </c>
      <c r="AP1499" s="2">
        <v>1</v>
      </c>
      <c r="AQ1499" s="2">
        <v>0</v>
      </c>
      <c r="AR1499" s="2">
        <v>0</v>
      </c>
      <c r="AS1499" s="2">
        <v>1</v>
      </c>
      <c r="AT1499" s="2">
        <v>1</v>
      </c>
      <c r="AU1499" s="2">
        <v>0</v>
      </c>
      <c r="AV1499" s="2">
        <v>0</v>
      </c>
      <c r="AW1499" s="2">
        <v>0</v>
      </c>
      <c r="AX1499" s="2">
        <v>0</v>
      </c>
      <c r="AY1499" s="2" t="s">
        <v>5181</v>
      </c>
      <c r="AZ1499" s="2">
        <v>0</v>
      </c>
      <c r="BA1499" s="9" t="s">
        <v>4193</v>
      </c>
      <c r="BB1499" s="9" t="s">
        <v>4194</v>
      </c>
      <c r="BC1499" s="9" t="s">
        <v>2596</v>
      </c>
    </row>
    <row r="1500" spans="1:57" ht="27.5" customHeight="1" x14ac:dyDescent="0.35">
      <c r="A1500" s="2" t="s">
        <v>1568</v>
      </c>
      <c r="B1500" s="2" t="s">
        <v>4484</v>
      </c>
      <c r="C1500" s="12">
        <v>45222</v>
      </c>
      <c r="D1500" s="3" t="s">
        <v>5035</v>
      </c>
      <c r="E1500" s="3" t="s">
        <v>13</v>
      </c>
      <c r="F1500" s="3" t="s">
        <v>4261</v>
      </c>
      <c r="G1500" s="3" t="s">
        <v>5044</v>
      </c>
      <c r="H1500" s="3" t="s">
        <v>2603</v>
      </c>
      <c r="I1500" s="3" t="s">
        <v>3896</v>
      </c>
      <c r="J1500" s="4" t="s">
        <v>4573</v>
      </c>
      <c r="K1500" s="4" t="s">
        <v>4572</v>
      </c>
      <c r="L1500" s="4" t="s">
        <v>5191</v>
      </c>
      <c r="M1500" s="4" t="s">
        <v>57</v>
      </c>
      <c r="N1500" s="4" t="s">
        <v>2624</v>
      </c>
      <c r="T1500" s="6" t="s">
        <v>5138</v>
      </c>
      <c r="U1500" s="6" t="s">
        <v>5062</v>
      </c>
      <c r="V1500" s="6" t="s">
        <v>46</v>
      </c>
      <c r="X1500" s="6" t="s">
        <v>5052</v>
      </c>
      <c r="Y1500" s="6" t="s">
        <v>39</v>
      </c>
      <c r="AB1500" s="6" t="s">
        <v>5201</v>
      </c>
      <c r="AC1500" s="6" t="s">
        <v>5200</v>
      </c>
      <c r="AD1500" s="7" t="s">
        <v>2619</v>
      </c>
      <c r="AE1500" s="7" t="s">
        <v>5184</v>
      </c>
      <c r="AG1500" s="8" t="s">
        <v>3943</v>
      </c>
      <c r="AH1500" s="8" t="s">
        <v>3944</v>
      </c>
      <c r="AP1500" s="2">
        <v>1</v>
      </c>
      <c r="AQ1500" s="2">
        <v>0</v>
      </c>
      <c r="AR1500" s="2">
        <v>0</v>
      </c>
      <c r="AS1500" s="2">
        <v>1</v>
      </c>
      <c r="AT1500" s="2">
        <v>1</v>
      </c>
      <c r="AU1500" s="2">
        <v>0</v>
      </c>
      <c r="AV1500" s="2">
        <v>0</v>
      </c>
      <c r="AW1500" s="2">
        <v>0</v>
      </c>
      <c r="AX1500" s="2">
        <v>0</v>
      </c>
      <c r="AY1500" s="2" t="s">
        <v>5181</v>
      </c>
      <c r="AZ1500" s="2">
        <v>0</v>
      </c>
      <c r="BA1500" s="9" t="s">
        <v>4193</v>
      </c>
      <c r="BB1500" s="9" t="s">
        <v>4194</v>
      </c>
      <c r="BC1500" s="9" t="s">
        <v>2596</v>
      </c>
    </row>
    <row r="1501" spans="1:57" ht="27.5" customHeight="1" x14ac:dyDescent="0.35">
      <c r="A1501" s="2" t="s">
        <v>1569</v>
      </c>
      <c r="B1501" s="2" t="s">
        <v>4484</v>
      </c>
      <c r="C1501" s="12">
        <v>45223</v>
      </c>
      <c r="D1501" s="3" t="s">
        <v>5035</v>
      </c>
      <c r="E1501" s="3" t="s">
        <v>11</v>
      </c>
      <c r="F1501" s="3" t="s">
        <v>69</v>
      </c>
      <c r="G1501" s="3" t="s">
        <v>4448</v>
      </c>
      <c r="H1501" s="3" t="s">
        <v>1717</v>
      </c>
      <c r="I1501" s="3" t="s">
        <v>3897</v>
      </c>
      <c r="J1501" s="4" t="s">
        <v>4573</v>
      </c>
      <c r="K1501" s="4" t="s">
        <v>4572</v>
      </c>
      <c r="L1501" s="4" t="s">
        <v>5191</v>
      </c>
      <c r="M1501" s="4" t="s">
        <v>57</v>
      </c>
      <c r="N1501" s="4" t="s">
        <v>2624</v>
      </c>
      <c r="T1501" s="6" t="s">
        <v>3501</v>
      </c>
      <c r="U1501" s="6" t="s">
        <v>5062</v>
      </c>
      <c r="V1501" s="6" t="s">
        <v>46</v>
      </c>
      <c r="X1501" s="6" t="s">
        <v>5052</v>
      </c>
      <c r="AC1501" s="6" t="s">
        <v>55</v>
      </c>
      <c r="AD1501" s="7" t="s">
        <v>1729</v>
      </c>
      <c r="AE1501" s="7" t="s">
        <v>1729</v>
      </c>
      <c r="AG1501" s="8" t="s">
        <v>3945</v>
      </c>
      <c r="AH1501" s="8" t="s">
        <v>3942</v>
      </c>
      <c r="AI1501" s="18">
        <v>45219</v>
      </c>
      <c r="AJ1501" s="8" t="s">
        <v>1694</v>
      </c>
      <c r="AK1501" s="8" t="s">
        <v>2090</v>
      </c>
      <c r="AP1501" s="2">
        <v>1</v>
      </c>
      <c r="AQ1501" s="2">
        <v>0</v>
      </c>
      <c r="AR1501" s="2">
        <v>0</v>
      </c>
      <c r="AS1501" s="2">
        <v>1</v>
      </c>
      <c r="AT1501" s="2">
        <v>0</v>
      </c>
      <c r="AU1501" s="2">
        <v>0</v>
      </c>
      <c r="AV1501" s="2">
        <v>0</v>
      </c>
      <c r="AW1501" s="2">
        <v>0</v>
      </c>
      <c r="AX1501" s="2">
        <v>0</v>
      </c>
      <c r="AY1501" s="2" t="s">
        <v>5181</v>
      </c>
      <c r="AZ1501" s="2">
        <v>0</v>
      </c>
      <c r="BA1501" s="9" t="s">
        <v>4191</v>
      </c>
      <c r="BB1501" s="9" t="s">
        <v>4192</v>
      </c>
      <c r="BC1501" s="9" t="s">
        <v>2596</v>
      </c>
      <c r="BD1501" s="9" t="s">
        <v>4195</v>
      </c>
      <c r="BE1501" s="9" t="s">
        <v>4188</v>
      </c>
    </row>
    <row r="1502" spans="1:57" ht="27.5" customHeight="1" x14ac:dyDescent="0.35">
      <c r="A1502" s="2" t="s">
        <v>1570</v>
      </c>
      <c r="B1502" s="2" t="s">
        <v>4484</v>
      </c>
      <c r="C1502" s="12">
        <v>45223</v>
      </c>
      <c r="D1502" s="3" t="s">
        <v>5035</v>
      </c>
      <c r="E1502" s="3" t="s">
        <v>11</v>
      </c>
      <c r="F1502" s="3" t="s">
        <v>69</v>
      </c>
      <c r="G1502" s="3" t="s">
        <v>4448</v>
      </c>
      <c r="H1502" s="3" t="s">
        <v>1717</v>
      </c>
      <c r="I1502" s="3" t="s">
        <v>3897</v>
      </c>
      <c r="J1502" s="4" t="s">
        <v>4573</v>
      </c>
      <c r="K1502" s="4" t="s">
        <v>4572</v>
      </c>
      <c r="L1502" s="4" t="s">
        <v>5191</v>
      </c>
      <c r="M1502" s="4" t="s">
        <v>57</v>
      </c>
      <c r="N1502" s="4" t="s">
        <v>2624</v>
      </c>
      <c r="T1502" s="6" t="s">
        <v>3502</v>
      </c>
      <c r="U1502" s="6" t="s">
        <v>5062</v>
      </c>
      <c r="V1502" s="6" t="s">
        <v>46</v>
      </c>
      <c r="X1502" s="6" t="s">
        <v>5052</v>
      </c>
      <c r="AC1502" s="6" t="s">
        <v>55</v>
      </c>
      <c r="AD1502" s="7" t="s">
        <v>1729</v>
      </c>
      <c r="AE1502" s="7" t="s">
        <v>1729</v>
      </c>
      <c r="AG1502" s="8" t="s">
        <v>3945</v>
      </c>
      <c r="AH1502" s="8" t="s">
        <v>3942</v>
      </c>
      <c r="AI1502" s="18">
        <v>45219</v>
      </c>
      <c r="AJ1502" s="8" t="s">
        <v>1694</v>
      </c>
      <c r="AK1502" s="8" t="s">
        <v>2090</v>
      </c>
      <c r="AP1502" s="2">
        <v>1</v>
      </c>
      <c r="AQ1502" s="2">
        <v>0</v>
      </c>
      <c r="AR1502" s="2">
        <v>0</v>
      </c>
      <c r="AS1502" s="2">
        <v>1</v>
      </c>
      <c r="AT1502" s="2">
        <v>0</v>
      </c>
      <c r="AU1502" s="2">
        <v>0</v>
      </c>
      <c r="AV1502" s="2">
        <v>0</v>
      </c>
      <c r="AW1502" s="2">
        <v>0</v>
      </c>
      <c r="AX1502" s="2">
        <v>0</v>
      </c>
      <c r="AY1502" s="2" t="s">
        <v>5181</v>
      </c>
      <c r="AZ1502" s="2">
        <v>0</v>
      </c>
      <c r="BA1502" s="9" t="s">
        <v>4191</v>
      </c>
      <c r="BB1502" s="9" t="s">
        <v>4192</v>
      </c>
      <c r="BC1502" s="9" t="s">
        <v>2596</v>
      </c>
      <c r="BE1502" s="9" t="s">
        <v>4188</v>
      </c>
    </row>
    <row r="1503" spans="1:57" ht="27.5" customHeight="1" x14ac:dyDescent="0.35">
      <c r="A1503" s="2" t="s">
        <v>1571</v>
      </c>
      <c r="B1503" s="2" t="s">
        <v>4484</v>
      </c>
      <c r="C1503" s="12">
        <v>45223</v>
      </c>
      <c r="D1503" s="3" t="s">
        <v>5035</v>
      </c>
      <c r="E1503" s="3" t="s">
        <v>11</v>
      </c>
      <c r="F1503" s="3" t="s">
        <v>69</v>
      </c>
      <c r="G1503" s="3" t="s">
        <v>4448</v>
      </c>
      <c r="H1503" s="3" t="s">
        <v>1717</v>
      </c>
      <c r="I1503" s="3" t="s">
        <v>3897</v>
      </c>
      <c r="J1503" s="4" t="s">
        <v>4573</v>
      </c>
      <c r="K1503" s="4" t="s">
        <v>4572</v>
      </c>
      <c r="L1503" s="4" t="s">
        <v>5191</v>
      </c>
      <c r="M1503" s="4" t="s">
        <v>57</v>
      </c>
      <c r="N1503" s="4" t="s">
        <v>2624</v>
      </c>
      <c r="T1503" s="6" t="s">
        <v>3503</v>
      </c>
      <c r="U1503" s="6" t="s">
        <v>5062</v>
      </c>
      <c r="V1503" s="6" t="s">
        <v>46</v>
      </c>
      <c r="X1503" s="6" t="s">
        <v>5052</v>
      </c>
      <c r="AC1503" s="6" t="s">
        <v>55</v>
      </c>
      <c r="AD1503" s="7" t="s">
        <v>1729</v>
      </c>
      <c r="AE1503" s="7" t="s">
        <v>1729</v>
      </c>
      <c r="AG1503" s="8" t="s">
        <v>3945</v>
      </c>
      <c r="AH1503" s="8" t="s">
        <v>3942</v>
      </c>
      <c r="AI1503" s="18">
        <v>45219</v>
      </c>
      <c r="AJ1503" s="8" t="s">
        <v>1694</v>
      </c>
      <c r="AK1503" s="8" t="s">
        <v>2090</v>
      </c>
      <c r="AP1503" s="2">
        <v>1</v>
      </c>
      <c r="AQ1503" s="2">
        <v>0</v>
      </c>
      <c r="AR1503" s="2">
        <v>0</v>
      </c>
      <c r="AS1503" s="2">
        <v>1</v>
      </c>
      <c r="AT1503" s="2">
        <v>0</v>
      </c>
      <c r="AU1503" s="2">
        <v>0</v>
      </c>
      <c r="AV1503" s="2">
        <v>0</v>
      </c>
      <c r="AW1503" s="2">
        <v>0</v>
      </c>
      <c r="AX1503" s="2">
        <v>0</v>
      </c>
      <c r="AY1503" s="2" t="s">
        <v>5181</v>
      </c>
      <c r="AZ1503" s="2">
        <v>0</v>
      </c>
      <c r="BA1503" s="9" t="s">
        <v>4196</v>
      </c>
      <c r="BB1503" s="9" t="s">
        <v>4197</v>
      </c>
      <c r="BE1503" s="9" t="s">
        <v>4188</v>
      </c>
    </row>
    <row r="1504" spans="1:57" ht="27.5" customHeight="1" x14ac:dyDescent="0.35">
      <c r="A1504" s="2" t="s">
        <v>1572</v>
      </c>
      <c r="B1504" s="2" t="s">
        <v>4484</v>
      </c>
      <c r="C1504" s="12">
        <v>45223</v>
      </c>
      <c r="D1504" s="3" t="s">
        <v>5035</v>
      </c>
      <c r="E1504" s="3" t="s">
        <v>11</v>
      </c>
      <c r="F1504" s="3" t="s">
        <v>69</v>
      </c>
      <c r="G1504" s="3" t="s">
        <v>4448</v>
      </c>
      <c r="H1504" s="3" t="s">
        <v>1717</v>
      </c>
      <c r="I1504" s="3" t="s">
        <v>3897</v>
      </c>
      <c r="J1504" s="4" t="s">
        <v>4573</v>
      </c>
      <c r="K1504" s="4" t="s">
        <v>4572</v>
      </c>
      <c r="L1504" s="4" t="s">
        <v>5191</v>
      </c>
      <c r="M1504" s="4" t="s">
        <v>57</v>
      </c>
      <c r="N1504" s="4" t="s">
        <v>2624</v>
      </c>
      <c r="T1504" s="6" t="s">
        <v>3504</v>
      </c>
      <c r="U1504" s="6" t="s">
        <v>5062</v>
      </c>
      <c r="V1504" s="6" t="s">
        <v>46</v>
      </c>
      <c r="X1504" s="6" t="s">
        <v>5052</v>
      </c>
      <c r="AC1504" s="6" t="s">
        <v>55</v>
      </c>
      <c r="AD1504" s="7" t="s">
        <v>1729</v>
      </c>
      <c r="AE1504" s="7" t="s">
        <v>1729</v>
      </c>
      <c r="AG1504" s="8" t="s">
        <v>3945</v>
      </c>
      <c r="AH1504" s="8" t="s">
        <v>3942</v>
      </c>
      <c r="AI1504" s="18">
        <v>45219</v>
      </c>
      <c r="AJ1504" s="8" t="s">
        <v>1694</v>
      </c>
      <c r="AK1504" s="8" t="s">
        <v>2090</v>
      </c>
      <c r="AP1504" s="2">
        <v>1</v>
      </c>
      <c r="AQ1504" s="2">
        <v>0</v>
      </c>
      <c r="AR1504" s="2">
        <v>0</v>
      </c>
      <c r="AS1504" s="2">
        <v>1</v>
      </c>
      <c r="AT1504" s="2">
        <v>0</v>
      </c>
      <c r="AU1504" s="2">
        <v>0</v>
      </c>
      <c r="AV1504" s="2">
        <v>0</v>
      </c>
      <c r="AW1504" s="2">
        <v>0</v>
      </c>
      <c r="AX1504" s="2">
        <v>0</v>
      </c>
      <c r="AY1504" s="2" t="s">
        <v>5181</v>
      </c>
      <c r="AZ1504" s="2">
        <v>0</v>
      </c>
      <c r="BA1504" s="9" t="s">
        <v>4191</v>
      </c>
      <c r="BB1504" s="9" t="s">
        <v>4192</v>
      </c>
      <c r="BC1504" s="9" t="s">
        <v>2596</v>
      </c>
      <c r="BD1504" s="9" t="s">
        <v>4195</v>
      </c>
      <c r="BE1504" s="9" t="s">
        <v>4188</v>
      </c>
    </row>
    <row r="1505" spans="1:57" ht="27.5" customHeight="1" x14ac:dyDescent="0.35">
      <c r="A1505" s="2" t="s">
        <v>1573</v>
      </c>
      <c r="B1505" s="2" t="s">
        <v>4484</v>
      </c>
      <c r="C1505" s="12">
        <v>45223</v>
      </c>
      <c r="D1505" s="3" t="s">
        <v>5035</v>
      </c>
      <c r="E1505" s="3" t="s">
        <v>11</v>
      </c>
      <c r="F1505" s="3" t="s">
        <v>69</v>
      </c>
      <c r="G1505" s="3" t="s">
        <v>4448</v>
      </c>
      <c r="H1505" s="3" t="s">
        <v>1717</v>
      </c>
      <c r="I1505" s="3" t="s">
        <v>3897</v>
      </c>
      <c r="J1505" s="4" t="s">
        <v>4573</v>
      </c>
      <c r="K1505" s="4" t="s">
        <v>4572</v>
      </c>
      <c r="L1505" s="4" t="s">
        <v>5191</v>
      </c>
      <c r="M1505" s="4" t="s">
        <v>57</v>
      </c>
      <c r="N1505" s="4" t="s">
        <v>2624</v>
      </c>
      <c r="T1505" s="6" t="s">
        <v>3505</v>
      </c>
      <c r="U1505" s="6" t="s">
        <v>5062</v>
      </c>
      <c r="V1505" s="6" t="s">
        <v>46</v>
      </c>
      <c r="X1505" s="6" t="s">
        <v>5052</v>
      </c>
      <c r="AC1505" s="6" t="s">
        <v>55</v>
      </c>
      <c r="AD1505" s="7" t="s">
        <v>1729</v>
      </c>
      <c r="AE1505" s="7" t="s">
        <v>1729</v>
      </c>
      <c r="AG1505" s="8" t="s">
        <v>3945</v>
      </c>
      <c r="AH1505" s="8" t="s">
        <v>3942</v>
      </c>
      <c r="AI1505" s="18">
        <v>45219</v>
      </c>
      <c r="AJ1505" s="8" t="s">
        <v>1694</v>
      </c>
      <c r="AK1505" s="8" t="s">
        <v>2090</v>
      </c>
      <c r="AP1505" s="2">
        <v>1</v>
      </c>
      <c r="AQ1505" s="2">
        <v>0</v>
      </c>
      <c r="AR1505" s="2">
        <v>0</v>
      </c>
      <c r="AS1505" s="2">
        <v>1</v>
      </c>
      <c r="AT1505" s="2">
        <v>0</v>
      </c>
      <c r="AU1505" s="2">
        <v>0</v>
      </c>
      <c r="AV1505" s="2">
        <v>0</v>
      </c>
      <c r="AW1505" s="2">
        <v>0</v>
      </c>
      <c r="AX1505" s="2">
        <v>0</v>
      </c>
      <c r="AY1505" s="2" t="s">
        <v>5181</v>
      </c>
      <c r="AZ1505" s="2">
        <v>0</v>
      </c>
      <c r="BA1505" s="9" t="s">
        <v>4196</v>
      </c>
      <c r="BB1505" s="9" t="s">
        <v>4197</v>
      </c>
      <c r="BE1505" s="9" t="s">
        <v>4188</v>
      </c>
    </row>
    <row r="1506" spans="1:57" ht="27.5" customHeight="1" x14ac:dyDescent="0.35">
      <c r="A1506" s="2" t="s">
        <v>1574</v>
      </c>
      <c r="B1506" s="2" t="s">
        <v>4484</v>
      </c>
      <c r="C1506" s="12">
        <v>45223</v>
      </c>
      <c r="D1506" s="3" t="s">
        <v>5035</v>
      </c>
      <c r="E1506" s="3" t="s">
        <v>11</v>
      </c>
      <c r="F1506" s="3" t="s">
        <v>69</v>
      </c>
      <c r="G1506" s="3" t="s">
        <v>4448</v>
      </c>
      <c r="H1506" s="3" t="s">
        <v>1717</v>
      </c>
      <c r="I1506" s="3" t="s">
        <v>3897</v>
      </c>
      <c r="J1506" s="4" t="s">
        <v>4573</v>
      </c>
      <c r="K1506" s="4" t="s">
        <v>4572</v>
      </c>
      <c r="L1506" s="4" t="s">
        <v>5191</v>
      </c>
      <c r="M1506" s="4" t="s">
        <v>57</v>
      </c>
      <c r="N1506" s="4" t="s">
        <v>2624</v>
      </c>
      <c r="T1506" s="6" t="s">
        <v>3506</v>
      </c>
      <c r="U1506" s="6" t="s">
        <v>5062</v>
      </c>
      <c r="V1506" s="6" t="s">
        <v>46</v>
      </c>
      <c r="X1506" s="6" t="s">
        <v>5052</v>
      </c>
      <c r="AC1506" s="6" t="s">
        <v>55</v>
      </c>
      <c r="AD1506" s="7" t="s">
        <v>1729</v>
      </c>
      <c r="AE1506" s="7" t="s">
        <v>1729</v>
      </c>
      <c r="AG1506" s="8" t="s">
        <v>3945</v>
      </c>
      <c r="AH1506" s="8" t="s">
        <v>3942</v>
      </c>
      <c r="AI1506" s="18">
        <v>45219</v>
      </c>
      <c r="AJ1506" s="8" t="s">
        <v>1694</v>
      </c>
      <c r="AK1506" s="8" t="s">
        <v>2090</v>
      </c>
      <c r="AP1506" s="2">
        <v>1</v>
      </c>
      <c r="AQ1506" s="2">
        <v>0</v>
      </c>
      <c r="AR1506" s="2">
        <v>0</v>
      </c>
      <c r="AS1506" s="2">
        <v>1</v>
      </c>
      <c r="AT1506" s="2">
        <v>0</v>
      </c>
      <c r="AU1506" s="2">
        <v>0</v>
      </c>
      <c r="AV1506" s="2">
        <v>0</v>
      </c>
      <c r="AW1506" s="2">
        <v>0</v>
      </c>
      <c r="AX1506" s="2">
        <v>0</v>
      </c>
      <c r="AY1506" s="2" t="s">
        <v>5181</v>
      </c>
      <c r="AZ1506" s="2">
        <v>0</v>
      </c>
      <c r="BA1506" s="9" t="s">
        <v>4191</v>
      </c>
      <c r="BB1506" s="9" t="s">
        <v>4192</v>
      </c>
      <c r="BC1506" s="9" t="s">
        <v>2596</v>
      </c>
      <c r="BE1506" s="9" t="s">
        <v>4188</v>
      </c>
    </row>
    <row r="1507" spans="1:57" ht="27.5" customHeight="1" x14ac:dyDescent="0.35">
      <c r="A1507" s="2" t="s">
        <v>1575</v>
      </c>
      <c r="B1507" s="2" t="s">
        <v>4484</v>
      </c>
      <c r="C1507" s="12">
        <v>45223</v>
      </c>
      <c r="D1507" s="3" t="s">
        <v>5035</v>
      </c>
      <c r="E1507" s="3" t="s">
        <v>11</v>
      </c>
      <c r="F1507" s="3" t="s">
        <v>69</v>
      </c>
      <c r="G1507" s="3" t="s">
        <v>4448</v>
      </c>
      <c r="H1507" s="3" t="s">
        <v>1717</v>
      </c>
      <c r="I1507" s="3" t="s">
        <v>3897</v>
      </c>
      <c r="J1507" s="4" t="s">
        <v>4573</v>
      </c>
      <c r="K1507" s="4" t="s">
        <v>4572</v>
      </c>
      <c r="L1507" s="4" t="s">
        <v>5191</v>
      </c>
      <c r="M1507" s="4" t="s">
        <v>57</v>
      </c>
      <c r="N1507" s="4" t="s">
        <v>2624</v>
      </c>
      <c r="T1507" s="6" t="s">
        <v>3507</v>
      </c>
      <c r="U1507" s="6" t="s">
        <v>5062</v>
      </c>
      <c r="V1507" s="6" t="s">
        <v>46</v>
      </c>
      <c r="X1507" s="6" t="s">
        <v>5052</v>
      </c>
      <c r="AC1507" s="6" t="s">
        <v>55</v>
      </c>
      <c r="AD1507" s="7" t="s">
        <v>1729</v>
      </c>
      <c r="AE1507" s="7" t="s">
        <v>1729</v>
      </c>
      <c r="AG1507" s="8" t="s">
        <v>3945</v>
      </c>
      <c r="AH1507" s="8" t="s">
        <v>3942</v>
      </c>
      <c r="AI1507" s="18">
        <v>45219</v>
      </c>
      <c r="AJ1507" s="8" t="s">
        <v>1694</v>
      </c>
      <c r="AK1507" s="8" t="s">
        <v>2090</v>
      </c>
      <c r="AP1507" s="2">
        <v>1</v>
      </c>
      <c r="AQ1507" s="2">
        <v>0</v>
      </c>
      <c r="AR1507" s="2">
        <v>0</v>
      </c>
      <c r="AS1507" s="2">
        <v>1</v>
      </c>
      <c r="AT1507" s="2">
        <v>0</v>
      </c>
      <c r="AU1507" s="2">
        <v>0</v>
      </c>
      <c r="AV1507" s="2">
        <v>0</v>
      </c>
      <c r="AW1507" s="2">
        <v>0</v>
      </c>
      <c r="AX1507" s="2">
        <v>0</v>
      </c>
      <c r="AY1507" s="2" t="s">
        <v>5181</v>
      </c>
      <c r="AZ1507" s="2">
        <v>0</v>
      </c>
      <c r="BA1507" s="9" t="s">
        <v>4196</v>
      </c>
      <c r="BB1507" s="9" t="s">
        <v>4197</v>
      </c>
      <c r="BE1507" s="9" t="s">
        <v>4188</v>
      </c>
    </row>
    <row r="1508" spans="1:57" ht="27.5" customHeight="1" x14ac:dyDescent="0.35">
      <c r="A1508" s="2" t="s">
        <v>1576</v>
      </c>
      <c r="B1508" s="2" t="s">
        <v>4484</v>
      </c>
      <c r="C1508" s="12">
        <v>45223</v>
      </c>
      <c r="D1508" s="3" t="s">
        <v>5035</v>
      </c>
      <c r="E1508" s="3" t="s">
        <v>11</v>
      </c>
      <c r="F1508" s="3" t="s">
        <v>69</v>
      </c>
      <c r="G1508" s="3" t="s">
        <v>4448</v>
      </c>
      <c r="H1508" s="3" t="s">
        <v>1717</v>
      </c>
      <c r="I1508" s="3" t="s">
        <v>3897</v>
      </c>
      <c r="J1508" s="4" t="s">
        <v>4573</v>
      </c>
      <c r="K1508" s="4" t="s">
        <v>4572</v>
      </c>
      <c r="L1508" s="4" t="s">
        <v>5191</v>
      </c>
      <c r="M1508" s="4" t="s">
        <v>57</v>
      </c>
      <c r="N1508" s="4" t="s">
        <v>2624</v>
      </c>
      <c r="T1508" s="6" t="s">
        <v>3508</v>
      </c>
      <c r="U1508" s="6" t="s">
        <v>5062</v>
      </c>
      <c r="V1508" s="6" t="s">
        <v>46</v>
      </c>
      <c r="X1508" s="6" t="s">
        <v>5052</v>
      </c>
      <c r="AC1508" s="6" t="s">
        <v>55</v>
      </c>
      <c r="AD1508" s="7" t="s">
        <v>1729</v>
      </c>
      <c r="AE1508" s="7" t="s">
        <v>1729</v>
      </c>
      <c r="AG1508" s="8" t="s">
        <v>3945</v>
      </c>
      <c r="AH1508" s="8" t="s">
        <v>3942</v>
      </c>
      <c r="AI1508" s="18">
        <v>45219</v>
      </c>
      <c r="AJ1508" s="8" t="s">
        <v>1694</v>
      </c>
      <c r="AK1508" s="8" t="s">
        <v>2090</v>
      </c>
      <c r="AP1508" s="2">
        <v>1</v>
      </c>
      <c r="AQ1508" s="2">
        <v>0</v>
      </c>
      <c r="AR1508" s="2">
        <v>0</v>
      </c>
      <c r="AS1508" s="2">
        <v>1</v>
      </c>
      <c r="AT1508" s="2">
        <v>0</v>
      </c>
      <c r="AU1508" s="2">
        <v>0</v>
      </c>
      <c r="AV1508" s="2">
        <v>0</v>
      </c>
      <c r="AW1508" s="2">
        <v>0</v>
      </c>
      <c r="AX1508" s="2">
        <v>0</v>
      </c>
      <c r="AY1508" s="2" t="s">
        <v>5181</v>
      </c>
      <c r="AZ1508" s="2">
        <v>0</v>
      </c>
      <c r="BA1508" s="9" t="s">
        <v>4191</v>
      </c>
      <c r="BB1508" s="9" t="s">
        <v>4192</v>
      </c>
      <c r="BC1508" s="9" t="s">
        <v>2596</v>
      </c>
      <c r="BD1508" s="9" t="s">
        <v>4195</v>
      </c>
      <c r="BE1508" s="9" t="s">
        <v>4188</v>
      </c>
    </row>
    <row r="1509" spans="1:57" ht="27.5" customHeight="1" x14ac:dyDescent="0.35">
      <c r="A1509" s="2" t="s">
        <v>1577</v>
      </c>
      <c r="B1509" s="2" t="s">
        <v>4484</v>
      </c>
      <c r="C1509" s="12">
        <v>45223</v>
      </c>
      <c r="D1509" s="3" t="s">
        <v>5035</v>
      </c>
      <c r="E1509" s="3" t="s">
        <v>11</v>
      </c>
      <c r="F1509" s="3" t="s">
        <v>69</v>
      </c>
      <c r="G1509" s="3" t="s">
        <v>4448</v>
      </c>
      <c r="H1509" s="3" t="s">
        <v>1717</v>
      </c>
      <c r="I1509" s="3" t="s">
        <v>3897</v>
      </c>
      <c r="J1509" s="4" t="s">
        <v>4573</v>
      </c>
      <c r="K1509" s="4" t="s">
        <v>4572</v>
      </c>
      <c r="L1509" s="4" t="s">
        <v>5191</v>
      </c>
      <c r="M1509" s="4" t="s">
        <v>57</v>
      </c>
      <c r="N1509" s="4" t="s">
        <v>2624</v>
      </c>
      <c r="T1509" s="6" t="s">
        <v>3509</v>
      </c>
      <c r="U1509" s="6" t="s">
        <v>5062</v>
      </c>
      <c r="V1509" s="6" t="s">
        <v>46</v>
      </c>
      <c r="X1509" s="6" t="s">
        <v>5052</v>
      </c>
      <c r="AC1509" s="6" t="s">
        <v>55</v>
      </c>
      <c r="AD1509" s="7" t="s">
        <v>1729</v>
      </c>
      <c r="AE1509" s="7" t="s">
        <v>1729</v>
      </c>
      <c r="AG1509" s="8" t="s">
        <v>3945</v>
      </c>
      <c r="AH1509" s="8" t="s">
        <v>3942</v>
      </c>
      <c r="AI1509" s="18">
        <v>45219</v>
      </c>
      <c r="AJ1509" s="8" t="s">
        <v>1694</v>
      </c>
      <c r="AK1509" s="8" t="s">
        <v>2090</v>
      </c>
      <c r="AP1509" s="2">
        <v>1</v>
      </c>
      <c r="AQ1509" s="2">
        <v>0</v>
      </c>
      <c r="AR1509" s="2">
        <v>0</v>
      </c>
      <c r="AS1509" s="2">
        <v>1</v>
      </c>
      <c r="AT1509" s="2">
        <v>0</v>
      </c>
      <c r="AU1509" s="2">
        <v>0</v>
      </c>
      <c r="AV1509" s="2">
        <v>0</v>
      </c>
      <c r="AW1509" s="2">
        <v>0</v>
      </c>
      <c r="AX1509" s="2">
        <v>0</v>
      </c>
      <c r="AY1509" s="2" t="s">
        <v>5181</v>
      </c>
      <c r="AZ1509" s="2">
        <v>0</v>
      </c>
      <c r="BA1509" s="9" t="s">
        <v>4191</v>
      </c>
      <c r="BB1509" s="9" t="s">
        <v>4192</v>
      </c>
      <c r="BC1509" s="9" t="s">
        <v>2596</v>
      </c>
      <c r="BD1509" s="9" t="s">
        <v>4195</v>
      </c>
      <c r="BE1509" s="9" t="s">
        <v>4188</v>
      </c>
    </row>
    <row r="1510" spans="1:57" ht="27.5" customHeight="1" x14ac:dyDescent="0.35">
      <c r="A1510" s="2" t="s">
        <v>1578</v>
      </c>
      <c r="B1510" s="2" t="s">
        <v>4484</v>
      </c>
      <c r="C1510" s="12">
        <v>45223</v>
      </c>
      <c r="D1510" s="3" t="s">
        <v>5035</v>
      </c>
      <c r="E1510" s="3" t="s">
        <v>11</v>
      </c>
      <c r="F1510" s="3" t="s">
        <v>69</v>
      </c>
      <c r="G1510" s="3" t="s">
        <v>4448</v>
      </c>
      <c r="H1510" s="3" t="s">
        <v>1717</v>
      </c>
      <c r="I1510" s="3" t="s">
        <v>3897</v>
      </c>
      <c r="J1510" s="4" t="s">
        <v>4573</v>
      </c>
      <c r="K1510" s="4" t="s">
        <v>4572</v>
      </c>
      <c r="L1510" s="4" t="s">
        <v>5191</v>
      </c>
      <c r="M1510" s="4" t="s">
        <v>57</v>
      </c>
      <c r="N1510" s="4" t="s">
        <v>2624</v>
      </c>
      <c r="T1510" s="6" t="s">
        <v>3510</v>
      </c>
      <c r="U1510" s="6" t="s">
        <v>5062</v>
      </c>
      <c r="V1510" s="6" t="s">
        <v>46</v>
      </c>
      <c r="X1510" s="6" t="s">
        <v>5052</v>
      </c>
      <c r="AC1510" s="6" t="s">
        <v>55</v>
      </c>
      <c r="AD1510" s="7" t="s">
        <v>1729</v>
      </c>
      <c r="AE1510" s="7" t="s">
        <v>1729</v>
      </c>
      <c r="AG1510" s="8" t="s">
        <v>3945</v>
      </c>
      <c r="AH1510" s="8" t="s">
        <v>3942</v>
      </c>
      <c r="AI1510" s="18">
        <v>45219</v>
      </c>
      <c r="AJ1510" s="8" t="s">
        <v>1694</v>
      </c>
      <c r="AK1510" s="8" t="s">
        <v>2090</v>
      </c>
      <c r="AP1510" s="2">
        <v>1</v>
      </c>
      <c r="AQ1510" s="2">
        <v>0</v>
      </c>
      <c r="AR1510" s="2">
        <v>0</v>
      </c>
      <c r="AS1510" s="2">
        <v>1</v>
      </c>
      <c r="AT1510" s="2">
        <v>0</v>
      </c>
      <c r="AU1510" s="2">
        <v>0</v>
      </c>
      <c r="AV1510" s="2">
        <v>0</v>
      </c>
      <c r="AW1510" s="2">
        <v>0</v>
      </c>
      <c r="AX1510" s="2">
        <v>0</v>
      </c>
      <c r="AY1510" s="2" t="s">
        <v>5181</v>
      </c>
      <c r="AZ1510" s="2">
        <v>0</v>
      </c>
      <c r="BA1510" s="9" t="s">
        <v>4191</v>
      </c>
      <c r="BB1510" s="9" t="s">
        <v>4192</v>
      </c>
      <c r="BC1510" s="9" t="s">
        <v>2596</v>
      </c>
      <c r="BE1510" s="9" t="s">
        <v>4188</v>
      </c>
    </row>
    <row r="1511" spans="1:57" ht="27.5" customHeight="1" x14ac:dyDescent="0.35">
      <c r="A1511" s="2" t="s">
        <v>1579</v>
      </c>
      <c r="B1511" s="2" t="s">
        <v>4484</v>
      </c>
      <c r="C1511" s="12">
        <v>45223</v>
      </c>
      <c r="D1511" s="3" t="s">
        <v>5035</v>
      </c>
      <c r="E1511" s="3" t="s">
        <v>11</v>
      </c>
      <c r="F1511" s="3" t="s">
        <v>69</v>
      </c>
      <c r="G1511" s="3" t="s">
        <v>4448</v>
      </c>
      <c r="H1511" s="3" t="s">
        <v>1717</v>
      </c>
      <c r="I1511" s="3" t="s">
        <v>3897</v>
      </c>
      <c r="J1511" s="4" t="s">
        <v>4573</v>
      </c>
      <c r="K1511" s="4" t="s">
        <v>4572</v>
      </c>
      <c r="L1511" s="4" t="s">
        <v>5191</v>
      </c>
      <c r="M1511" s="4" t="s">
        <v>57</v>
      </c>
      <c r="N1511" s="4" t="s">
        <v>2624</v>
      </c>
      <c r="T1511" s="6" t="s">
        <v>3511</v>
      </c>
      <c r="U1511" s="6" t="s">
        <v>5062</v>
      </c>
      <c r="V1511" s="6" t="s">
        <v>46</v>
      </c>
      <c r="X1511" s="6" t="s">
        <v>5052</v>
      </c>
      <c r="AC1511" s="6" t="s">
        <v>55</v>
      </c>
      <c r="AD1511" s="7" t="s">
        <v>1729</v>
      </c>
      <c r="AE1511" s="7" t="s">
        <v>1729</v>
      </c>
      <c r="AG1511" s="8" t="s">
        <v>3945</v>
      </c>
      <c r="AH1511" s="8" t="s">
        <v>3942</v>
      </c>
      <c r="AI1511" s="18">
        <v>45219</v>
      </c>
      <c r="AJ1511" s="8" t="s">
        <v>1694</v>
      </c>
      <c r="AK1511" s="8" t="s">
        <v>2090</v>
      </c>
      <c r="AP1511" s="2">
        <v>1</v>
      </c>
      <c r="AQ1511" s="2">
        <v>0</v>
      </c>
      <c r="AR1511" s="2">
        <v>0</v>
      </c>
      <c r="AS1511" s="2">
        <v>1</v>
      </c>
      <c r="AT1511" s="2">
        <v>0</v>
      </c>
      <c r="AU1511" s="2">
        <v>0</v>
      </c>
      <c r="AV1511" s="2">
        <v>0</v>
      </c>
      <c r="AW1511" s="2">
        <v>0</v>
      </c>
      <c r="AX1511" s="2">
        <v>0</v>
      </c>
      <c r="AY1511" s="2" t="s">
        <v>5181</v>
      </c>
      <c r="AZ1511" s="2">
        <v>0</v>
      </c>
      <c r="BA1511" s="9" t="s">
        <v>4196</v>
      </c>
      <c r="BB1511" s="9" t="s">
        <v>4197</v>
      </c>
      <c r="BE1511" s="9" t="s">
        <v>4188</v>
      </c>
    </row>
    <row r="1512" spans="1:57" ht="27.5" customHeight="1" x14ac:dyDescent="0.35">
      <c r="A1512" s="2" t="s">
        <v>1580</v>
      </c>
      <c r="B1512" s="2" t="s">
        <v>4484</v>
      </c>
      <c r="C1512" s="12">
        <v>45223</v>
      </c>
      <c r="D1512" s="3" t="s">
        <v>5035</v>
      </c>
      <c r="E1512" s="3" t="s">
        <v>11</v>
      </c>
      <c r="F1512" s="3" t="s">
        <v>69</v>
      </c>
      <c r="G1512" s="3" t="s">
        <v>4448</v>
      </c>
      <c r="H1512" s="3" t="s">
        <v>1717</v>
      </c>
      <c r="I1512" s="3" t="s">
        <v>3897</v>
      </c>
      <c r="J1512" s="4" t="s">
        <v>4573</v>
      </c>
      <c r="K1512" s="4" t="s">
        <v>4572</v>
      </c>
      <c r="L1512" s="4" t="s">
        <v>5191</v>
      </c>
      <c r="M1512" s="4" t="s">
        <v>57</v>
      </c>
      <c r="N1512" s="4" t="s">
        <v>2624</v>
      </c>
      <c r="T1512" s="6" t="s">
        <v>3512</v>
      </c>
      <c r="U1512" s="6" t="s">
        <v>5062</v>
      </c>
      <c r="V1512" s="6" t="s">
        <v>46</v>
      </c>
      <c r="X1512" s="6" t="s">
        <v>5052</v>
      </c>
      <c r="AC1512" s="6" t="s">
        <v>55</v>
      </c>
      <c r="AD1512" s="7" t="s">
        <v>1729</v>
      </c>
      <c r="AE1512" s="7" t="s">
        <v>1729</v>
      </c>
      <c r="AG1512" s="8" t="s">
        <v>3945</v>
      </c>
      <c r="AH1512" s="8" t="s">
        <v>3942</v>
      </c>
      <c r="AI1512" s="18">
        <v>45219</v>
      </c>
      <c r="AJ1512" s="8" t="s">
        <v>1694</v>
      </c>
      <c r="AK1512" s="8" t="s">
        <v>2090</v>
      </c>
      <c r="AP1512" s="2">
        <v>1</v>
      </c>
      <c r="AQ1512" s="2">
        <v>0</v>
      </c>
      <c r="AR1512" s="2">
        <v>0</v>
      </c>
      <c r="AS1512" s="2">
        <v>1</v>
      </c>
      <c r="AT1512" s="2">
        <v>0</v>
      </c>
      <c r="AU1512" s="2">
        <v>0</v>
      </c>
      <c r="AV1512" s="2">
        <v>0</v>
      </c>
      <c r="AW1512" s="2">
        <v>0</v>
      </c>
      <c r="AX1512" s="2">
        <v>0</v>
      </c>
      <c r="AY1512" s="2" t="s">
        <v>5181</v>
      </c>
      <c r="AZ1512" s="2">
        <v>0</v>
      </c>
      <c r="BA1512" s="9" t="s">
        <v>4191</v>
      </c>
      <c r="BB1512" s="9" t="s">
        <v>4192</v>
      </c>
      <c r="BE1512" s="9" t="s">
        <v>4188</v>
      </c>
    </row>
    <row r="1513" spans="1:57" ht="27.5" customHeight="1" x14ac:dyDescent="0.35">
      <c r="A1513" s="2" t="s">
        <v>1581</v>
      </c>
      <c r="B1513" s="2" t="s">
        <v>4484</v>
      </c>
      <c r="C1513" s="12">
        <v>45223</v>
      </c>
      <c r="D1513" s="3" t="s">
        <v>5035</v>
      </c>
      <c r="E1513" s="3" t="s">
        <v>11</v>
      </c>
      <c r="F1513" s="3" t="s">
        <v>69</v>
      </c>
      <c r="G1513" s="3" t="s">
        <v>4448</v>
      </c>
      <c r="H1513" s="3" t="s">
        <v>1717</v>
      </c>
      <c r="I1513" s="3" t="s">
        <v>3897</v>
      </c>
      <c r="J1513" s="4" t="s">
        <v>4573</v>
      </c>
      <c r="K1513" s="4" t="s">
        <v>4572</v>
      </c>
      <c r="L1513" s="4" t="s">
        <v>5191</v>
      </c>
      <c r="M1513" s="4" t="s">
        <v>57</v>
      </c>
      <c r="N1513" s="4" t="s">
        <v>2624</v>
      </c>
      <c r="T1513" s="6" t="s">
        <v>3513</v>
      </c>
      <c r="U1513" s="6" t="s">
        <v>5062</v>
      </c>
      <c r="V1513" s="6" t="s">
        <v>46</v>
      </c>
      <c r="W1513" s="6">
        <v>24</v>
      </c>
      <c r="X1513" s="6" t="s">
        <v>5052</v>
      </c>
      <c r="AA1513" s="6" t="s">
        <v>4361</v>
      </c>
      <c r="AC1513" s="6" t="s">
        <v>55</v>
      </c>
      <c r="AD1513" s="7" t="s">
        <v>1729</v>
      </c>
      <c r="AE1513" s="7" t="s">
        <v>1729</v>
      </c>
      <c r="AG1513" s="8" t="s">
        <v>3945</v>
      </c>
      <c r="AH1513" s="8" t="s">
        <v>3942</v>
      </c>
      <c r="AI1513" s="18">
        <v>45219</v>
      </c>
      <c r="AJ1513" s="8" t="s">
        <v>1694</v>
      </c>
      <c r="AK1513" s="8" t="s">
        <v>2090</v>
      </c>
      <c r="AP1513" s="2">
        <v>1</v>
      </c>
      <c r="AQ1513" s="2">
        <v>0</v>
      </c>
      <c r="AR1513" s="2">
        <v>0</v>
      </c>
      <c r="AS1513" s="2">
        <v>1</v>
      </c>
      <c r="AT1513" s="2">
        <v>0</v>
      </c>
      <c r="AU1513" s="2">
        <v>0</v>
      </c>
      <c r="AV1513" s="2">
        <v>0</v>
      </c>
      <c r="AW1513" s="2">
        <v>0</v>
      </c>
      <c r="AX1513" s="2">
        <v>0</v>
      </c>
      <c r="AY1513" s="2" t="s">
        <v>5181</v>
      </c>
      <c r="AZ1513" s="2">
        <v>0</v>
      </c>
      <c r="BA1513" s="9" t="s">
        <v>4196</v>
      </c>
      <c r="BB1513" s="9" t="s">
        <v>4197</v>
      </c>
      <c r="BE1513" s="9" t="s">
        <v>4188</v>
      </c>
    </row>
    <row r="1514" spans="1:57" ht="27.5" customHeight="1" x14ac:dyDescent="0.35">
      <c r="A1514" s="2" t="s">
        <v>1582</v>
      </c>
      <c r="B1514" s="2" t="s">
        <v>4484</v>
      </c>
      <c r="C1514" s="12">
        <v>45223</v>
      </c>
      <c r="D1514" s="3" t="s">
        <v>5035</v>
      </c>
      <c r="E1514" s="3" t="s">
        <v>11</v>
      </c>
      <c r="F1514" s="3" t="s">
        <v>69</v>
      </c>
      <c r="G1514" s="3" t="s">
        <v>4448</v>
      </c>
      <c r="H1514" s="3" t="s">
        <v>1717</v>
      </c>
      <c r="I1514" s="3" t="s">
        <v>3897</v>
      </c>
      <c r="J1514" s="4" t="s">
        <v>4573</v>
      </c>
      <c r="K1514" s="4" t="s">
        <v>4572</v>
      </c>
      <c r="L1514" s="4" t="s">
        <v>5191</v>
      </c>
      <c r="M1514" s="4" t="s">
        <v>57</v>
      </c>
      <c r="N1514" s="4" t="s">
        <v>2624</v>
      </c>
      <c r="T1514" s="6" t="s">
        <v>3514</v>
      </c>
      <c r="U1514" s="6" t="s">
        <v>5062</v>
      </c>
      <c r="V1514" s="6" t="s">
        <v>46</v>
      </c>
      <c r="X1514" s="6" t="s">
        <v>5052</v>
      </c>
      <c r="AC1514" s="6" t="s">
        <v>55</v>
      </c>
      <c r="AD1514" s="7" t="s">
        <v>1729</v>
      </c>
      <c r="AE1514" s="7" t="s">
        <v>1729</v>
      </c>
      <c r="AG1514" s="8" t="s">
        <v>3945</v>
      </c>
      <c r="AH1514" s="8" t="s">
        <v>3942</v>
      </c>
      <c r="AI1514" s="18">
        <v>45219</v>
      </c>
      <c r="AJ1514" s="8" t="s">
        <v>1694</v>
      </c>
      <c r="AK1514" s="8" t="s">
        <v>2090</v>
      </c>
      <c r="AP1514" s="2">
        <v>1</v>
      </c>
      <c r="AQ1514" s="2">
        <v>0</v>
      </c>
      <c r="AR1514" s="2">
        <v>0</v>
      </c>
      <c r="AS1514" s="2">
        <v>1</v>
      </c>
      <c r="AT1514" s="2">
        <v>0</v>
      </c>
      <c r="AU1514" s="2">
        <v>0</v>
      </c>
      <c r="AV1514" s="2">
        <v>0</v>
      </c>
      <c r="AW1514" s="2">
        <v>0</v>
      </c>
      <c r="AX1514" s="2">
        <v>0</v>
      </c>
      <c r="AY1514" s="2" t="s">
        <v>5181</v>
      </c>
      <c r="AZ1514" s="2">
        <v>0</v>
      </c>
      <c r="BA1514" s="9" t="s">
        <v>4196</v>
      </c>
      <c r="BB1514" s="9" t="s">
        <v>4197</v>
      </c>
      <c r="BE1514" s="9" t="s">
        <v>4188</v>
      </c>
    </row>
    <row r="1515" spans="1:57" ht="27.5" customHeight="1" x14ac:dyDescent="0.35">
      <c r="A1515" s="2" t="s">
        <v>1583</v>
      </c>
      <c r="B1515" s="2" t="s">
        <v>4484</v>
      </c>
      <c r="C1515" s="12">
        <v>45223</v>
      </c>
      <c r="D1515" s="3" t="s">
        <v>5035</v>
      </c>
      <c r="E1515" s="3" t="s">
        <v>11</v>
      </c>
      <c r="F1515" s="3" t="s">
        <v>69</v>
      </c>
      <c r="G1515" s="3" t="s">
        <v>4448</v>
      </c>
      <c r="H1515" s="3" t="s">
        <v>1717</v>
      </c>
      <c r="I1515" s="3" t="s">
        <v>3897</v>
      </c>
      <c r="J1515" s="4" t="s">
        <v>4573</v>
      </c>
      <c r="K1515" s="4" t="s">
        <v>4572</v>
      </c>
      <c r="L1515" s="4" t="s">
        <v>5191</v>
      </c>
      <c r="M1515" s="4" t="s">
        <v>57</v>
      </c>
      <c r="N1515" s="4" t="s">
        <v>2624</v>
      </c>
      <c r="T1515" s="6" t="s">
        <v>3515</v>
      </c>
      <c r="U1515" s="6" t="s">
        <v>5062</v>
      </c>
      <c r="V1515" s="6" t="s">
        <v>46</v>
      </c>
      <c r="X1515" s="6" t="s">
        <v>5052</v>
      </c>
      <c r="AC1515" s="6" t="s">
        <v>55</v>
      </c>
      <c r="AD1515" s="7" t="s">
        <v>1729</v>
      </c>
      <c r="AE1515" s="7" t="s">
        <v>1729</v>
      </c>
      <c r="AG1515" s="8" t="s">
        <v>3945</v>
      </c>
      <c r="AH1515" s="8" t="s">
        <v>3942</v>
      </c>
      <c r="AI1515" s="18">
        <v>45219</v>
      </c>
      <c r="AJ1515" s="8" t="s">
        <v>1694</v>
      </c>
      <c r="AK1515" s="8" t="s">
        <v>2090</v>
      </c>
      <c r="AP1515" s="2">
        <v>1</v>
      </c>
      <c r="AQ1515" s="2">
        <v>0</v>
      </c>
      <c r="AR1515" s="2">
        <v>0</v>
      </c>
      <c r="AS1515" s="2">
        <v>1</v>
      </c>
      <c r="AT1515" s="2">
        <v>0</v>
      </c>
      <c r="AU1515" s="2">
        <v>0</v>
      </c>
      <c r="AV1515" s="2">
        <v>0</v>
      </c>
      <c r="AW1515" s="2">
        <v>0</v>
      </c>
      <c r="AX1515" s="2">
        <v>0</v>
      </c>
      <c r="AY1515" s="2" t="s">
        <v>5181</v>
      </c>
      <c r="AZ1515" s="2">
        <v>0</v>
      </c>
      <c r="BA1515" s="9" t="s">
        <v>4191</v>
      </c>
      <c r="BB1515" s="9" t="s">
        <v>4192</v>
      </c>
      <c r="BC1515" s="9" t="s">
        <v>2596</v>
      </c>
      <c r="BD1515" s="9" t="s">
        <v>4195</v>
      </c>
      <c r="BE1515" s="9" t="s">
        <v>4188</v>
      </c>
    </row>
    <row r="1516" spans="1:57" ht="27.5" customHeight="1" x14ac:dyDescent="0.35">
      <c r="A1516" s="2" t="s">
        <v>1584</v>
      </c>
      <c r="B1516" s="2" t="s">
        <v>4484</v>
      </c>
      <c r="C1516" s="12">
        <v>45223</v>
      </c>
      <c r="D1516" s="3" t="s">
        <v>5035</v>
      </c>
      <c r="E1516" s="3" t="s">
        <v>11</v>
      </c>
      <c r="F1516" s="3" t="s">
        <v>69</v>
      </c>
      <c r="G1516" s="3" t="s">
        <v>4448</v>
      </c>
      <c r="H1516" s="3" t="s">
        <v>1717</v>
      </c>
      <c r="I1516" s="3" t="s">
        <v>3897</v>
      </c>
      <c r="J1516" s="4" t="s">
        <v>4573</v>
      </c>
      <c r="K1516" s="4" t="s">
        <v>4572</v>
      </c>
      <c r="L1516" s="4" t="s">
        <v>5191</v>
      </c>
      <c r="M1516" s="4" t="s">
        <v>57</v>
      </c>
      <c r="N1516" s="4" t="s">
        <v>2624</v>
      </c>
      <c r="T1516" s="6" t="s">
        <v>3516</v>
      </c>
      <c r="U1516" s="6" t="s">
        <v>5062</v>
      </c>
      <c r="V1516" s="6" t="s">
        <v>46</v>
      </c>
      <c r="X1516" s="6" t="s">
        <v>5052</v>
      </c>
      <c r="AC1516" s="6" t="s">
        <v>55</v>
      </c>
      <c r="AD1516" s="7" t="s">
        <v>1729</v>
      </c>
      <c r="AE1516" s="7" t="s">
        <v>1729</v>
      </c>
      <c r="AG1516" s="8" t="s">
        <v>3945</v>
      </c>
      <c r="AH1516" s="8" t="s">
        <v>3942</v>
      </c>
      <c r="AI1516" s="18">
        <v>45219</v>
      </c>
      <c r="AJ1516" s="8" t="s">
        <v>1694</v>
      </c>
      <c r="AK1516" s="8" t="s">
        <v>2090</v>
      </c>
      <c r="AP1516" s="2">
        <v>1</v>
      </c>
      <c r="AQ1516" s="2">
        <v>0</v>
      </c>
      <c r="AR1516" s="2">
        <v>0</v>
      </c>
      <c r="AS1516" s="2">
        <v>1</v>
      </c>
      <c r="AT1516" s="2">
        <v>0</v>
      </c>
      <c r="AU1516" s="2">
        <v>0</v>
      </c>
      <c r="AV1516" s="2">
        <v>0</v>
      </c>
      <c r="AW1516" s="2">
        <v>0</v>
      </c>
      <c r="AX1516" s="2">
        <v>0</v>
      </c>
      <c r="AY1516" s="2" t="s">
        <v>5181</v>
      </c>
      <c r="AZ1516" s="2">
        <v>0</v>
      </c>
      <c r="BA1516" s="9" t="s">
        <v>4196</v>
      </c>
      <c r="BB1516" s="9" t="s">
        <v>4197</v>
      </c>
      <c r="BE1516" s="9" t="s">
        <v>4188</v>
      </c>
    </row>
    <row r="1517" spans="1:57" ht="27.5" customHeight="1" x14ac:dyDescent="0.35">
      <c r="A1517" s="2" t="s">
        <v>1585</v>
      </c>
      <c r="B1517" s="2" t="s">
        <v>4484</v>
      </c>
      <c r="C1517" s="12">
        <v>45223</v>
      </c>
      <c r="D1517" s="3" t="s">
        <v>5035</v>
      </c>
      <c r="E1517" s="3" t="s">
        <v>11</v>
      </c>
      <c r="F1517" s="3" t="s">
        <v>69</v>
      </c>
      <c r="G1517" s="3" t="s">
        <v>4448</v>
      </c>
      <c r="H1517" s="3" t="s">
        <v>1717</v>
      </c>
      <c r="I1517" s="3" t="s">
        <v>3897</v>
      </c>
      <c r="J1517" s="4" t="s">
        <v>4573</v>
      </c>
      <c r="K1517" s="4" t="s">
        <v>4572</v>
      </c>
      <c r="L1517" s="4" t="s">
        <v>5191</v>
      </c>
      <c r="M1517" s="4" t="s">
        <v>57</v>
      </c>
      <c r="N1517" s="4" t="s">
        <v>2624</v>
      </c>
      <c r="T1517" s="6" t="s">
        <v>3517</v>
      </c>
      <c r="U1517" s="6" t="s">
        <v>5062</v>
      </c>
      <c r="V1517" s="6" t="s">
        <v>46</v>
      </c>
      <c r="X1517" s="6" t="s">
        <v>5052</v>
      </c>
      <c r="AC1517" s="6" t="s">
        <v>55</v>
      </c>
      <c r="AD1517" s="7" t="s">
        <v>1729</v>
      </c>
      <c r="AE1517" s="7" t="s">
        <v>1729</v>
      </c>
      <c r="AG1517" s="8" t="s">
        <v>3945</v>
      </c>
      <c r="AH1517" s="8" t="s">
        <v>3942</v>
      </c>
      <c r="AI1517" s="18">
        <v>45219</v>
      </c>
      <c r="AJ1517" s="8" t="s">
        <v>1694</v>
      </c>
      <c r="AK1517" s="8" t="s">
        <v>2090</v>
      </c>
      <c r="AP1517" s="2">
        <v>1</v>
      </c>
      <c r="AQ1517" s="2">
        <v>0</v>
      </c>
      <c r="AR1517" s="2">
        <v>0</v>
      </c>
      <c r="AS1517" s="2">
        <v>1</v>
      </c>
      <c r="AT1517" s="2">
        <v>0</v>
      </c>
      <c r="AU1517" s="2">
        <v>0</v>
      </c>
      <c r="AV1517" s="2">
        <v>0</v>
      </c>
      <c r="AW1517" s="2">
        <v>0</v>
      </c>
      <c r="AX1517" s="2">
        <v>0</v>
      </c>
      <c r="AY1517" s="2" t="s">
        <v>5181</v>
      </c>
      <c r="AZ1517" s="2">
        <v>0</v>
      </c>
      <c r="BA1517" s="9" t="s">
        <v>4196</v>
      </c>
      <c r="BB1517" s="9" t="s">
        <v>4197</v>
      </c>
      <c r="BE1517" s="9" t="s">
        <v>4188</v>
      </c>
    </row>
    <row r="1518" spans="1:57" ht="27.5" customHeight="1" x14ac:dyDescent="0.35">
      <c r="A1518" s="2" t="s">
        <v>1586</v>
      </c>
      <c r="B1518" s="2" t="s">
        <v>4484</v>
      </c>
      <c r="C1518" s="12">
        <v>45223</v>
      </c>
      <c r="D1518" s="3" t="s">
        <v>5035</v>
      </c>
      <c r="E1518" s="3" t="s">
        <v>11</v>
      </c>
      <c r="F1518" s="3" t="s">
        <v>69</v>
      </c>
      <c r="G1518" s="3" t="s">
        <v>4448</v>
      </c>
      <c r="H1518" s="3" t="s">
        <v>1717</v>
      </c>
      <c r="I1518" s="3" t="s">
        <v>3897</v>
      </c>
      <c r="J1518" s="4" t="s">
        <v>4573</v>
      </c>
      <c r="K1518" s="4" t="s">
        <v>4572</v>
      </c>
      <c r="L1518" s="4" t="s">
        <v>5191</v>
      </c>
      <c r="M1518" s="4" t="s">
        <v>57</v>
      </c>
      <c r="N1518" s="4" t="s">
        <v>2624</v>
      </c>
      <c r="T1518" s="6" t="s">
        <v>3518</v>
      </c>
      <c r="U1518" s="6" t="s">
        <v>5062</v>
      </c>
      <c r="V1518" s="6" t="s">
        <v>46</v>
      </c>
      <c r="X1518" s="6" t="s">
        <v>5052</v>
      </c>
      <c r="AC1518" s="6" t="s">
        <v>55</v>
      </c>
      <c r="AD1518" s="7" t="s">
        <v>1729</v>
      </c>
      <c r="AE1518" s="7" t="s">
        <v>1729</v>
      </c>
      <c r="AG1518" s="8" t="s">
        <v>3945</v>
      </c>
      <c r="AH1518" s="8" t="s">
        <v>3942</v>
      </c>
      <c r="AI1518" s="18">
        <v>45219</v>
      </c>
      <c r="AJ1518" s="8" t="s">
        <v>1694</v>
      </c>
      <c r="AK1518" s="8" t="s">
        <v>2090</v>
      </c>
      <c r="AP1518" s="2">
        <v>1</v>
      </c>
      <c r="AQ1518" s="2">
        <v>0</v>
      </c>
      <c r="AR1518" s="2">
        <v>0</v>
      </c>
      <c r="AS1518" s="2">
        <v>1</v>
      </c>
      <c r="AT1518" s="2">
        <v>0</v>
      </c>
      <c r="AU1518" s="2">
        <v>0</v>
      </c>
      <c r="AV1518" s="2">
        <v>0</v>
      </c>
      <c r="AW1518" s="2">
        <v>0</v>
      </c>
      <c r="AX1518" s="2">
        <v>0</v>
      </c>
      <c r="AY1518" s="2" t="s">
        <v>5181</v>
      </c>
      <c r="AZ1518" s="2">
        <v>0</v>
      </c>
      <c r="BA1518" s="9" t="s">
        <v>4191</v>
      </c>
      <c r="BB1518" s="9" t="s">
        <v>4192</v>
      </c>
      <c r="BC1518" s="9" t="s">
        <v>2596</v>
      </c>
      <c r="BE1518" s="9" t="s">
        <v>4188</v>
      </c>
    </row>
    <row r="1519" spans="1:57" ht="27.5" customHeight="1" x14ac:dyDescent="0.35">
      <c r="A1519" s="2" t="s">
        <v>1587</v>
      </c>
      <c r="B1519" s="2" t="s">
        <v>4484</v>
      </c>
      <c r="C1519" s="12">
        <v>45223</v>
      </c>
      <c r="D1519" s="3" t="s">
        <v>5035</v>
      </c>
      <c r="E1519" s="3" t="s">
        <v>11</v>
      </c>
      <c r="F1519" s="3" t="s">
        <v>69</v>
      </c>
      <c r="G1519" s="3" t="s">
        <v>4448</v>
      </c>
      <c r="H1519" s="3" t="s">
        <v>1717</v>
      </c>
      <c r="I1519" s="3" t="s">
        <v>3897</v>
      </c>
      <c r="J1519" s="4" t="s">
        <v>4573</v>
      </c>
      <c r="K1519" s="4" t="s">
        <v>4572</v>
      </c>
      <c r="L1519" s="4" t="s">
        <v>5191</v>
      </c>
      <c r="M1519" s="4" t="s">
        <v>57</v>
      </c>
      <c r="N1519" s="4" t="s">
        <v>2624</v>
      </c>
      <c r="T1519" s="6" t="s">
        <v>3519</v>
      </c>
      <c r="U1519" s="6" t="s">
        <v>5062</v>
      </c>
      <c r="V1519" s="6" t="s">
        <v>46</v>
      </c>
      <c r="X1519" s="6" t="s">
        <v>5052</v>
      </c>
      <c r="AC1519" s="6" t="s">
        <v>55</v>
      </c>
      <c r="AD1519" s="7" t="s">
        <v>1729</v>
      </c>
      <c r="AE1519" s="7" t="s">
        <v>1729</v>
      </c>
      <c r="AG1519" s="8" t="s">
        <v>3945</v>
      </c>
      <c r="AH1519" s="8" t="s">
        <v>3942</v>
      </c>
      <c r="AI1519" s="18">
        <v>45219</v>
      </c>
      <c r="AJ1519" s="8" t="s">
        <v>1694</v>
      </c>
      <c r="AK1519" s="8" t="s">
        <v>2090</v>
      </c>
      <c r="AP1519" s="2">
        <v>1</v>
      </c>
      <c r="AQ1519" s="2">
        <v>0</v>
      </c>
      <c r="AR1519" s="2">
        <v>0</v>
      </c>
      <c r="AS1519" s="2">
        <v>1</v>
      </c>
      <c r="AT1519" s="2">
        <v>0</v>
      </c>
      <c r="AU1519" s="2">
        <v>0</v>
      </c>
      <c r="AV1519" s="2">
        <v>0</v>
      </c>
      <c r="AW1519" s="2">
        <v>0</v>
      </c>
      <c r="AX1519" s="2">
        <v>0</v>
      </c>
      <c r="AY1519" s="2" t="s">
        <v>5181</v>
      </c>
      <c r="AZ1519" s="2">
        <v>0</v>
      </c>
      <c r="BA1519" s="9" t="s">
        <v>4191</v>
      </c>
      <c r="BB1519" s="9" t="s">
        <v>4192</v>
      </c>
      <c r="BC1519" s="9" t="s">
        <v>2596</v>
      </c>
      <c r="BE1519" s="9" t="s">
        <v>4188</v>
      </c>
    </row>
    <row r="1520" spans="1:57" ht="27.5" customHeight="1" x14ac:dyDescent="0.35">
      <c r="A1520" s="2" t="s">
        <v>1588</v>
      </c>
      <c r="B1520" s="2" t="s">
        <v>4484</v>
      </c>
      <c r="C1520" s="12">
        <v>45223</v>
      </c>
      <c r="D1520" s="3" t="s">
        <v>5035</v>
      </c>
      <c r="E1520" s="3" t="s">
        <v>11</v>
      </c>
      <c r="F1520" s="3" t="s">
        <v>69</v>
      </c>
      <c r="G1520" s="3" t="s">
        <v>4448</v>
      </c>
      <c r="H1520" s="3" t="s">
        <v>1717</v>
      </c>
      <c r="I1520" s="3" t="s">
        <v>3897</v>
      </c>
      <c r="J1520" s="4" t="s">
        <v>4573</v>
      </c>
      <c r="K1520" s="4" t="s">
        <v>4572</v>
      </c>
      <c r="L1520" s="4" t="s">
        <v>5191</v>
      </c>
      <c r="M1520" s="4" t="s">
        <v>57</v>
      </c>
      <c r="N1520" s="4" t="s">
        <v>2624</v>
      </c>
      <c r="T1520" s="6" t="s">
        <v>3520</v>
      </c>
      <c r="U1520" s="6" t="s">
        <v>5062</v>
      </c>
      <c r="V1520" s="6" t="s">
        <v>46</v>
      </c>
      <c r="X1520" s="6" t="s">
        <v>5052</v>
      </c>
      <c r="AC1520" s="6" t="s">
        <v>55</v>
      </c>
      <c r="AD1520" s="7" t="s">
        <v>1729</v>
      </c>
      <c r="AE1520" s="7" t="s">
        <v>1729</v>
      </c>
      <c r="AG1520" s="8" t="s">
        <v>3945</v>
      </c>
      <c r="AH1520" s="8" t="s">
        <v>3942</v>
      </c>
      <c r="AI1520" s="18">
        <v>45219</v>
      </c>
      <c r="AJ1520" s="8" t="s">
        <v>1694</v>
      </c>
      <c r="AK1520" s="8" t="s">
        <v>2090</v>
      </c>
      <c r="AP1520" s="2">
        <v>1</v>
      </c>
      <c r="AQ1520" s="2">
        <v>0</v>
      </c>
      <c r="AR1520" s="2">
        <v>0</v>
      </c>
      <c r="AS1520" s="2">
        <v>1</v>
      </c>
      <c r="AT1520" s="2">
        <v>0</v>
      </c>
      <c r="AU1520" s="2">
        <v>0</v>
      </c>
      <c r="AV1520" s="2">
        <v>0</v>
      </c>
      <c r="AW1520" s="2">
        <v>0</v>
      </c>
      <c r="AX1520" s="2">
        <v>0</v>
      </c>
      <c r="AY1520" s="2" t="s">
        <v>5181</v>
      </c>
      <c r="AZ1520" s="2">
        <v>0</v>
      </c>
      <c r="BA1520" s="9" t="s">
        <v>4191</v>
      </c>
      <c r="BB1520" s="9" t="s">
        <v>4192</v>
      </c>
      <c r="BC1520" s="9" t="s">
        <v>2596</v>
      </c>
      <c r="BD1520" s="9" t="s">
        <v>4195</v>
      </c>
      <c r="BE1520" s="9" t="s">
        <v>4188</v>
      </c>
    </row>
    <row r="1521" spans="1:57" ht="27.5" customHeight="1" x14ac:dyDescent="0.35">
      <c r="A1521" s="2" t="s">
        <v>1589</v>
      </c>
      <c r="B1521" s="2" t="s">
        <v>4484</v>
      </c>
      <c r="C1521" s="12">
        <v>45223</v>
      </c>
      <c r="D1521" s="3" t="s">
        <v>5035</v>
      </c>
      <c r="E1521" s="3" t="s">
        <v>11</v>
      </c>
      <c r="F1521" s="3" t="s">
        <v>69</v>
      </c>
      <c r="G1521" s="3" t="s">
        <v>4448</v>
      </c>
      <c r="H1521" s="3" t="s">
        <v>1717</v>
      </c>
      <c r="I1521" s="3" t="s">
        <v>3897</v>
      </c>
      <c r="J1521" s="4" t="s">
        <v>4573</v>
      </c>
      <c r="K1521" s="4" t="s">
        <v>4572</v>
      </c>
      <c r="L1521" s="4" t="s">
        <v>5191</v>
      </c>
      <c r="M1521" s="4" t="s">
        <v>57</v>
      </c>
      <c r="N1521" s="4" t="s">
        <v>2624</v>
      </c>
      <c r="T1521" s="6" t="s">
        <v>3521</v>
      </c>
      <c r="U1521" s="6" t="s">
        <v>5062</v>
      </c>
      <c r="V1521" s="6" t="s">
        <v>46</v>
      </c>
      <c r="X1521" s="6" t="s">
        <v>5052</v>
      </c>
      <c r="AC1521" s="6" t="s">
        <v>55</v>
      </c>
      <c r="AD1521" s="7" t="s">
        <v>1729</v>
      </c>
      <c r="AE1521" s="7" t="s">
        <v>1729</v>
      </c>
      <c r="AG1521" s="8" t="s">
        <v>3945</v>
      </c>
      <c r="AH1521" s="8" t="s">
        <v>3942</v>
      </c>
      <c r="AI1521" s="18">
        <v>45219</v>
      </c>
      <c r="AJ1521" s="8" t="s">
        <v>1694</v>
      </c>
      <c r="AK1521" s="8" t="s">
        <v>2090</v>
      </c>
      <c r="AP1521" s="2">
        <v>1</v>
      </c>
      <c r="AQ1521" s="2">
        <v>0</v>
      </c>
      <c r="AR1521" s="2">
        <v>0</v>
      </c>
      <c r="AS1521" s="2">
        <v>1</v>
      </c>
      <c r="AT1521" s="2">
        <v>0</v>
      </c>
      <c r="AU1521" s="2">
        <v>0</v>
      </c>
      <c r="AV1521" s="2">
        <v>0</v>
      </c>
      <c r="AW1521" s="2">
        <v>0</v>
      </c>
      <c r="AX1521" s="2">
        <v>0</v>
      </c>
      <c r="AY1521" s="2" t="s">
        <v>5181</v>
      </c>
      <c r="AZ1521" s="2">
        <v>0</v>
      </c>
      <c r="BA1521" s="9" t="s">
        <v>4196</v>
      </c>
      <c r="BB1521" s="9" t="s">
        <v>4197</v>
      </c>
      <c r="BE1521" s="9" t="s">
        <v>4188</v>
      </c>
    </row>
    <row r="1522" spans="1:57" ht="27.5" customHeight="1" x14ac:dyDescent="0.35">
      <c r="A1522" s="2" t="s">
        <v>1590</v>
      </c>
      <c r="B1522" s="2" t="s">
        <v>4484</v>
      </c>
      <c r="C1522" s="12">
        <v>45223</v>
      </c>
      <c r="D1522" s="3" t="s">
        <v>5035</v>
      </c>
      <c r="E1522" s="3" t="s">
        <v>11</v>
      </c>
      <c r="F1522" s="3" t="s">
        <v>69</v>
      </c>
      <c r="G1522" s="3" t="s">
        <v>4448</v>
      </c>
      <c r="H1522" s="3" t="s">
        <v>1717</v>
      </c>
      <c r="I1522" s="3" t="s">
        <v>3897</v>
      </c>
      <c r="J1522" s="4" t="s">
        <v>4573</v>
      </c>
      <c r="K1522" s="4" t="s">
        <v>4572</v>
      </c>
      <c r="L1522" s="4" t="s">
        <v>5191</v>
      </c>
      <c r="M1522" s="4" t="s">
        <v>57</v>
      </c>
      <c r="N1522" s="4" t="s">
        <v>2624</v>
      </c>
      <c r="T1522" s="6" t="s">
        <v>3522</v>
      </c>
      <c r="U1522" s="6" t="s">
        <v>5062</v>
      </c>
      <c r="V1522" s="6" t="s">
        <v>46</v>
      </c>
      <c r="X1522" s="6" t="s">
        <v>5052</v>
      </c>
      <c r="AC1522" s="6" t="s">
        <v>55</v>
      </c>
      <c r="AD1522" s="7" t="s">
        <v>1729</v>
      </c>
      <c r="AE1522" s="7" t="s">
        <v>1729</v>
      </c>
      <c r="AG1522" s="8" t="s">
        <v>3945</v>
      </c>
      <c r="AH1522" s="8" t="s">
        <v>3942</v>
      </c>
      <c r="AI1522" s="18">
        <v>45219</v>
      </c>
      <c r="AJ1522" s="8" t="s">
        <v>1694</v>
      </c>
      <c r="AK1522" s="8" t="s">
        <v>2090</v>
      </c>
      <c r="AP1522" s="2">
        <v>1</v>
      </c>
      <c r="AQ1522" s="2">
        <v>0</v>
      </c>
      <c r="AR1522" s="2">
        <v>0</v>
      </c>
      <c r="AS1522" s="2">
        <v>1</v>
      </c>
      <c r="AT1522" s="2">
        <v>0</v>
      </c>
      <c r="AU1522" s="2">
        <v>0</v>
      </c>
      <c r="AV1522" s="2">
        <v>0</v>
      </c>
      <c r="AW1522" s="2">
        <v>0</v>
      </c>
      <c r="AX1522" s="2">
        <v>0</v>
      </c>
      <c r="AY1522" s="2" t="s">
        <v>5181</v>
      </c>
      <c r="AZ1522" s="2">
        <v>0</v>
      </c>
      <c r="BA1522" s="9" t="s">
        <v>4196</v>
      </c>
      <c r="BB1522" s="9" t="s">
        <v>4197</v>
      </c>
      <c r="BE1522" s="9" t="s">
        <v>4188</v>
      </c>
    </row>
    <row r="1523" spans="1:57" ht="27.5" customHeight="1" x14ac:dyDescent="0.35">
      <c r="A1523" s="2" t="s">
        <v>1591</v>
      </c>
      <c r="B1523" s="2" t="s">
        <v>4484</v>
      </c>
      <c r="C1523" s="12">
        <v>45223</v>
      </c>
      <c r="D1523" s="3" t="s">
        <v>5035</v>
      </c>
      <c r="E1523" s="3" t="s">
        <v>11</v>
      </c>
      <c r="F1523" s="3" t="s">
        <v>69</v>
      </c>
      <c r="G1523" s="3" t="s">
        <v>4448</v>
      </c>
      <c r="H1523" s="3" t="s">
        <v>1717</v>
      </c>
      <c r="I1523" s="3" t="s">
        <v>3897</v>
      </c>
      <c r="J1523" s="4" t="s">
        <v>4573</v>
      </c>
      <c r="K1523" s="4" t="s">
        <v>4572</v>
      </c>
      <c r="L1523" s="4" t="s">
        <v>5191</v>
      </c>
      <c r="M1523" s="4" t="s">
        <v>57</v>
      </c>
      <c r="N1523" s="4" t="s">
        <v>2624</v>
      </c>
      <c r="T1523" s="6" t="s">
        <v>3523</v>
      </c>
      <c r="U1523" s="6" t="s">
        <v>5062</v>
      </c>
      <c r="V1523" s="6" t="s">
        <v>46</v>
      </c>
      <c r="X1523" s="6" t="s">
        <v>5052</v>
      </c>
      <c r="Z1523" s="6" t="s">
        <v>2493</v>
      </c>
      <c r="AC1523" s="6" t="s">
        <v>55</v>
      </c>
      <c r="AD1523" s="7" t="s">
        <v>1729</v>
      </c>
      <c r="AE1523" s="7" t="s">
        <v>1729</v>
      </c>
      <c r="AG1523" s="8" t="s">
        <v>3945</v>
      </c>
      <c r="AH1523" s="8" t="s">
        <v>3942</v>
      </c>
      <c r="AI1523" s="18">
        <v>45219</v>
      </c>
      <c r="AJ1523" s="8" t="s">
        <v>3994</v>
      </c>
      <c r="AK1523" s="8" t="s">
        <v>2090</v>
      </c>
      <c r="AP1523" s="2">
        <v>1</v>
      </c>
      <c r="AQ1523" s="2">
        <v>0</v>
      </c>
      <c r="AR1523" s="2">
        <v>0</v>
      </c>
      <c r="AS1523" s="2">
        <v>1</v>
      </c>
      <c r="AT1523" s="2">
        <v>0</v>
      </c>
      <c r="AU1523" s="2">
        <v>0</v>
      </c>
      <c r="AV1523" s="2">
        <v>0</v>
      </c>
      <c r="AW1523" s="2">
        <v>0</v>
      </c>
      <c r="AX1523" s="2">
        <v>0</v>
      </c>
      <c r="AY1523" s="2" t="s">
        <v>5181</v>
      </c>
      <c r="AZ1523" s="2">
        <v>0</v>
      </c>
      <c r="BA1523" s="9" t="s">
        <v>4186</v>
      </c>
      <c r="BB1523" s="9" t="s">
        <v>4187</v>
      </c>
      <c r="BC1523" s="9" t="s">
        <v>4198</v>
      </c>
      <c r="BE1523" s="9" t="s">
        <v>4188</v>
      </c>
    </row>
    <row r="1524" spans="1:57" ht="27.5" customHeight="1" x14ac:dyDescent="0.35">
      <c r="A1524" s="2" t="s">
        <v>1592</v>
      </c>
      <c r="B1524" s="2" t="s">
        <v>4484</v>
      </c>
      <c r="C1524" s="12">
        <v>45223</v>
      </c>
      <c r="D1524" s="3" t="s">
        <v>5035</v>
      </c>
      <c r="E1524" s="3" t="s">
        <v>11</v>
      </c>
      <c r="F1524" s="3" t="s">
        <v>69</v>
      </c>
      <c r="G1524" s="3" t="s">
        <v>4448</v>
      </c>
      <c r="H1524" s="3" t="s">
        <v>1717</v>
      </c>
      <c r="I1524" s="3" t="s">
        <v>3897</v>
      </c>
      <c r="J1524" s="4" t="s">
        <v>4573</v>
      </c>
      <c r="K1524" s="4" t="s">
        <v>4572</v>
      </c>
      <c r="L1524" s="4" t="s">
        <v>5191</v>
      </c>
      <c r="M1524" s="4" t="s">
        <v>57</v>
      </c>
      <c r="N1524" s="4" t="s">
        <v>2624</v>
      </c>
      <c r="T1524" s="6" t="s">
        <v>3524</v>
      </c>
      <c r="U1524" s="6" t="s">
        <v>5062</v>
      </c>
      <c r="V1524" s="6" t="s">
        <v>46</v>
      </c>
      <c r="X1524" s="6" t="s">
        <v>5052</v>
      </c>
      <c r="AC1524" s="6" t="s">
        <v>55</v>
      </c>
      <c r="AD1524" s="7" t="s">
        <v>1729</v>
      </c>
      <c r="AE1524" s="7" t="s">
        <v>1729</v>
      </c>
      <c r="AG1524" s="8" t="s">
        <v>3945</v>
      </c>
      <c r="AH1524" s="8" t="s">
        <v>3942</v>
      </c>
      <c r="AI1524" s="18">
        <v>45219</v>
      </c>
      <c r="AJ1524" s="8" t="s">
        <v>1694</v>
      </c>
      <c r="AK1524" s="8" t="s">
        <v>2090</v>
      </c>
      <c r="AP1524" s="2">
        <v>1</v>
      </c>
      <c r="AQ1524" s="2">
        <v>0</v>
      </c>
      <c r="AR1524" s="2">
        <v>0</v>
      </c>
      <c r="AS1524" s="2">
        <v>1</v>
      </c>
      <c r="AT1524" s="2">
        <v>0</v>
      </c>
      <c r="AU1524" s="2">
        <v>0</v>
      </c>
      <c r="AV1524" s="2">
        <v>0</v>
      </c>
      <c r="AW1524" s="2">
        <v>0</v>
      </c>
      <c r="AX1524" s="2">
        <v>0</v>
      </c>
      <c r="AY1524" s="2" t="s">
        <v>5181</v>
      </c>
      <c r="AZ1524" s="2">
        <v>0</v>
      </c>
      <c r="BA1524" s="9" t="s">
        <v>4191</v>
      </c>
      <c r="BB1524" s="9" t="s">
        <v>4192</v>
      </c>
      <c r="BC1524" s="9" t="s">
        <v>2596</v>
      </c>
      <c r="BE1524" s="9" t="s">
        <v>4188</v>
      </c>
    </row>
    <row r="1525" spans="1:57" ht="27.5" customHeight="1" x14ac:dyDescent="0.35">
      <c r="A1525" s="2" t="s">
        <v>1593</v>
      </c>
      <c r="B1525" s="2" t="s">
        <v>4484</v>
      </c>
      <c r="C1525" s="12">
        <v>45223</v>
      </c>
      <c r="D1525" s="3" t="s">
        <v>5035</v>
      </c>
      <c r="E1525" s="3" t="s">
        <v>11</v>
      </c>
      <c r="F1525" s="3" t="s">
        <v>69</v>
      </c>
      <c r="G1525" s="3" t="s">
        <v>4448</v>
      </c>
      <c r="H1525" s="3" t="s">
        <v>1717</v>
      </c>
      <c r="I1525" s="3" t="s">
        <v>3897</v>
      </c>
      <c r="J1525" s="4" t="s">
        <v>4573</v>
      </c>
      <c r="K1525" s="4" t="s">
        <v>4572</v>
      </c>
      <c r="L1525" s="4" t="s">
        <v>5191</v>
      </c>
      <c r="M1525" s="4" t="s">
        <v>57</v>
      </c>
      <c r="N1525" s="4" t="s">
        <v>2624</v>
      </c>
      <c r="T1525" s="6" t="s">
        <v>3525</v>
      </c>
      <c r="U1525" s="6" t="s">
        <v>5062</v>
      </c>
      <c r="V1525" s="6" t="s">
        <v>46</v>
      </c>
      <c r="X1525" s="6" t="s">
        <v>5052</v>
      </c>
      <c r="AC1525" s="6" t="s">
        <v>55</v>
      </c>
      <c r="AD1525" s="7" t="s">
        <v>1729</v>
      </c>
      <c r="AE1525" s="7" t="s">
        <v>1729</v>
      </c>
      <c r="AG1525" s="8" t="s">
        <v>3945</v>
      </c>
      <c r="AH1525" s="8" t="s">
        <v>3942</v>
      </c>
      <c r="AI1525" s="18">
        <v>45219</v>
      </c>
      <c r="AJ1525" s="8" t="s">
        <v>1694</v>
      </c>
      <c r="AK1525" s="8" t="s">
        <v>2090</v>
      </c>
      <c r="AP1525" s="2">
        <v>1</v>
      </c>
      <c r="AQ1525" s="2">
        <v>0</v>
      </c>
      <c r="AR1525" s="2">
        <v>0</v>
      </c>
      <c r="AS1525" s="2">
        <v>1</v>
      </c>
      <c r="AT1525" s="2">
        <v>0</v>
      </c>
      <c r="AU1525" s="2">
        <v>0</v>
      </c>
      <c r="AV1525" s="2">
        <v>0</v>
      </c>
      <c r="AW1525" s="2">
        <v>0</v>
      </c>
      <c r="AX1525" s="2">
        <v>0</v>
      </c>
      <c r="AY1525" s="2" t="s">
        <v>5181</v>
      </c>
      <c r="AZ1525" s="2">
        <v>0</v>
      </c>
      <c r="BA1525" s="9" t="s">
        <v>4191</v>
      </c>
      <c r="BB1525" s="9" t="s">
        <v>4192</v>
      </c>
      <c r="BC1525" s="9" t="s">
        <v>2596</v>
      </c>
      <c r="BD1525" s="9" t="s">
        <v>4195</v>
      </c>
      <c r="BE1525" s="9" t="s">
        <v>4188</v>
      </c>
    </row>
    <row r="1526" spans="1:57" ht="27.5" customHeight="1" x14ac:dyDescent="0.35">
      <c r="A1526" s="2" t="s">
        <v>1594</v>
      </c>
      <c r="B1526" s="2" t="s">
        <v>4484</v>
      </c>
      <c r="C1526" s="12">
        <v>45223</v>
      </c>
      <c r="D1526" s="3" t="s">
        <v>5035</v>
      </c>
      <c r="E1526" s="3" t="s">
        <v>11</v>
      </c>
      <c r="F1526" s="3" t="s">
        <v>69</v>
      </c>
      <c r="G1526" s="3" t="s">
        <v>4448</v>
      </c>
      <c r="H1526" s="3" t="s">
        <v>1717</v>
      </c>
      <c r="I1526" s="3" t="s">
        <v>3897</v>
      </c>
      <c r="J1526" s="4" t="s">
        <v>4573</v>
      </c>
      <c r="K1526" s="4" t="s">
        <v>4572</v>
      </c>
      <c r="L1526" s="4" t="s">
        <v>5191</v>
      </c>
      <c r="M1526" s="4" t="s">
        <v>57</v>
      </c>
      <c r="N1526" s="4" t="s">
        <v>2624</v>
      </c>
      <c r="T1526" s="6" t="s">
        <v>3526</v>
      </c>
      <c r="U1526" s="6" t="s">
        <v>5062</v>
      </c>
      <c r="V1526" s="6" t="s">
        <v>46</v>
      </c>
      <c r="X1526" s="6" t="s">
        <v>5052</v>
      </c>
      <c r="AC1526" s="6" t="s">
        <v>55</v>
      </c>
      <c r="AD1526" s="7" t="s">
        <v>1729</v>
      </c>
      <c r="AE1526" s="7" t="s">
        <v>1729</v>
      </c>
      <c r="AG1526" s="8" t="s">
        <v>3945</v>
      </c>
      <c r="AH1526" s="8" t="s">
        <v>3942</v>
      </c>
      <c r="AI1526" s="18">
        <v>45219</v>
      </c>
      <c r="AJ1526" s="8" t="s">
        <v>1694</v>
      </c>
      <c r="AK1526" s="8" t="s">
        <v>2090</v>
      </c>
      <c r="AP1526" s="2">
        <v>1</v>
      </c>
      <c r="AQ1526" s="2">
        <v>0</v>
      </c>
      <c r="AR1526" s="2">
        <v>0</v>
      </c>
      <c r="AS1526" s="2">
        <v>1</v>
      </c>
      <c r="AT1526" s="2">
        <v>0</v>
      </c>
      <c r="AU1526" s="2">
        <v>0</v>
      </c>
      <c r="AV1526" s="2">
        <v>0</v>
      </c>
      <c r="AW1526" s="2">
        <v>0</v>
      </c>
      <c r="AX1526" s="2">
        <v>0</v>
      </c>
      <c r="AY1526" s="2" t="s">
        <v>5181</v>
      </c>
      <c r="AZ1526" s="2">
        <v>0</v>
      </c>
      <c r="BA1526" s="9" t="s">
        <v>4196</v>
      </c>
      <c r="BB1526" s="9" t="s">
        <v>4197</v>
      </c>
      <c r="BE1526" s="9" t="s">
        <v>4188</v>
      </c>
    </row>
    <row r="1527" spans="1:57" ht="27.5" customHeight="1" x14ac:dyDescent="0.35">
      <c r="A1527" s="2" t="s">
        <v>1595</v>
      </c>
      <c r="B1527" s="2" t="s">
        <v>4484</v>
      </c>
      <c r="C1527" s="12">
        <v>45223</v>
      </c>
      <c r="D1527" s="3" t="s">
        <v>5035</v>
      </c>
      <c r="E1527" s="3" t="s">
        <v>11</v>
      </c>
      <c r="F1527" s="3" t="s">
        <v>69</v>
      </c>
      <c r="G1527" s="3" t="s">
        <v>4448</v>
      </c>
      <c r="H1527" s="3" t="s">
        <v>1717</v>
      </c>
      <c r="I1527" s="3" t="s">
        <v>3897</v>
      </c>
      <c r="J1527" s="4" t="s">
        <v>4573</v>
      </c>
      <c r="K1527" s="4" t="s">
        <v>4572</v>
      </c>
      <c r="L1527" s="4" t="s">
        <v>5191</v>
      </c>
      <c r="M1527" s="4" t="s">
        <v>57</v>
      </c>
      <c r="N1527" s="4" t="s">
        <v>2624</v>
      </c>
      <c r="T1527" s="6" t="s">
        <v>3527</v>
      </c>
      <c r="U1527" s="6" t="s">
        <v>5062</v>
      </c>
      <c r="V1527" s="6" t="s">
        <v>46</v>
      </c>
      <c r="X1527" s="6" t="s">
        <v>5052</v>
      </c>
      <c r="AC1527" s="6" t="s">
        <v>55</v>
      </c>
      <c r="AD1527" s="7" t="s">
        <v>1729</v>
      </c>
      <c r="AE1527" s="7" t="s">
        <v>1729</v>
      </c>
      <c r="AG1527" s="8" t="s">
        <v>3945</v>
      </c>
      <c r="AH1527" s="8" t="s">
        <v>3942</v>
      </c>
      <c r="AI1527" s="18">
        <v>45219</v>
      </c>
      <c r="AJ1527" s="8" t="s">
        <v>1694</v>
      </c>
      <c r="AK1527" s="8" t="s">
        <v>2090</v>
      </c>
      <c r="AP1527" s="2">
        <v>1</v>
      </c>
      <c r="AQ1527" s="2">
        <v>0</v>
      </c>
      <c r="AR1527" s="2">
        <v>0</v>
      </c>
      <c r="AS1527" s="2">
        <v>1</v>
      </c>
      <c r="AT1527" s="2">
        <v>0</v>
      </c>
      <c r="AU1527" s="2">
        <v>0</v>
      </c>
      <c r="AV1527" s="2">
        <v>0</v>
      </c>
      <c r="AW1527" s="2">
        <v>0</v>
      </c>
      <c r="AX1527" s="2">
        <v>0</v>
      </c>
      <c r="AY1527" s="2" t="s">
        <v>5181</v>
      </c>
      <c r="AZ1527" s="2">
        <v>0</v>
      </c>
      <c r="BA1527" s="9" t="s">
        <v>4191</v>
      </c>
      <c r="BB1527" s="9" t="s">
        <v>4192</v>
      </c>
      <c r="BC1527" s="9" t="s">
        <v>2596</v>
      </c>
      <c r="BD1527" s="9" t="s">
        <v>4195</v>
      </c>
      <c r="BE1527" s="9" t="s">
        <v>4188</v>
      </c>
    </row>
    <row r="1528" spans="1:57" ht="27.5" customHeight="1" x14ac:dyDescent="0.35">
      <c r="A1528" s="2" t="s">
        <v>1596</v>
      </c>
      <c r="B1528" s="2" t="s">
        <v>4484</v>
      </c>
      <c r="C1528" s="12">
        <v>45223</v>
      </c>
      <c r="D1528" s="3" t="s">
        <v>5035</v>
      </c>
      <c r="E1528" s="3" t="s">
        <v>11</v>
      </c>
      <c r="F1528" s="3" t="s">
        <v>69</v>
      </c>
      <c r="G1528" s="3" t="s">
        <v>4448</v>
      </c>
      <c r="H1528" s="3" t="s">
        <v>1717</v>
      </c>
      <c r="I1528" s="3" t="s">
        <v>3897</v>
      </c>
      <c r="J1528" s="4" t="s">
        <v>4573</v>
      </c>
      <c r="K1528" s="4" t="s">
        <v>4572</v>
      </c>
      <c r="L1528" s="4" t="s">
        <v>5191</v>
      </c>
      <c r="M1528" s="4" t="s">
        <v>57</v>
      </c>
      <c r="N1528" s="4" t="s">
        <v>2624</v>
      </c>
      <c r="T1528" s="6" t="s">
        <v>3528</v>
      </c>
      <c r="U1528" s="6" t="s">
        <v>5062</v>
      </c>
      <c r="V1528" s="6" t="s">
        <v>46</v>
      </c>
      <c r="X1528" s="6" t="s">
        <v>5052</v>
      </c>
      <c r="AC1528" s="6" t="s">
        <v>55</v>
      </c>
      <c r="AD1528" s="7" t="s">
        <v>1729</v>
      </c>
      <c r="AE1528" s="7" t="s">
        <v>1729</v>
      </c>
      <c r="AG1528" s="8" t="s">
        <v>3945</v>
      </c>
      <c r="AH1528" s="8" t="s">
        <v>3942</v>
      </c>
      <c r="AI1528" s="18">
        <v>45219</v>
      </c>
      <c r="AJ1528" s="8" t="s">
        <v>1694</v>
      </c>
      <c r="AK1528" s="8" t="s">
        <v>2090</v>
      </c>
      <c r="AP1528" s="2">
        <v>1</v>
      </c>
      <c r="AQ1528" s="2">
        <v>0</v>
      </c>
      <c r="AR1528" s="2">
        <v>0</v>
      </c>
      <c r="AS1528" s="2">
        <v>1</v>
      </c>
      <c r="AT1528" s="2">
        <v>0</v>
      </c>
      <c r="AU1528" s="2">
        <v>0</v>
      </c>
      <c r="AV1528" s="2">
        <v>0</v>
      </c>
      <c r="AW1528" s="2">
        <v>0</v>
      </c>
      <c r="AX1528" s="2">
        <v>0</v>
      </c>
      <c r="AY1528" s="2" t="s">
        <v>5181</v>
      </c>
      <c r="AZ1528" s="2">
        <v>0</v>
      </c>
      <c r="BA1528" s="9" t="s">
        <v>4196</v>
      </c>
      <c r="BB1528" s="9" t="s">
        <v>4197</v>
      </c>
      <c r="BE1528" s="9" t="s">
        <v>4188</v>
      </c>
    </row>
    <row r="1529" spans="1:57" ht="27.5" customHeight="1" x14ac:dyDescent="0.35">
      <c r="A1529" s="2" t="s">
        <v>1597</v>
      </c>
      <c r="B1529" s="2" t="s">
        <v>4484</v>
      </c>
      <c r="C1529" s="12">
        <v>45224</v>
      </c>
      <c r="D1529" s="3" t="s">
        <v>5035</v>
      </c>
      <c r="E1529" s="3" t="s">
        <v>15</v>
      </c>
      <c r="F1529" s="3" t="s">
        <v>4260</v>
      </c>
      <c r="G1529" s="3" t="s">
        <v>4370</v>
      </c>
      <c r="H1529" s="3" t="s">
        <v>1720</v>
      </c>
      <c r="J1529" s="4" t="s">
        <v>4573</v>
      </c>
      <c r="K1529" s="4" t="s">
        <v>4572</v>
      </c>
      <c r="L1529" s="4" t="s">
        <v>5191</v>
      </c>
      <c r="M1529" s="4" t="s">
        <v>57</v>
      </c>
      <c r="N1529" s="4" t="s">
        <v>2625</v>
      </c>
      <c r="T1529" s="6" t="s">
        <v>5128</v>
      </c>
      <c r="U1529" s="6" t="s">
        <v>5062</v>
      </c>
      <c r="V1529" s="6" t="s">
        <v>46</v>
      </c>
      <c r="X1529" s="6" t="s">
        <v>5052</v>
      </c>
      <c r="Z1529" s="6" t="s">
        <v>3866</v>
      </c>
      <c r="AB1529" s="6" t="s">
        <v>1968</v>
      </c>
      <c r="AC1529" s="6" t="s">
        <v>1688</v>
      </c>
      <c r="AD1529" s="7" t="s">
        <v>2620</v>
      </c>
      <c r="AE1529" s="7" t="s">
        <v>4324</v>
      </c>
      <c r="AG1529" s="8" t="s">
        <v>3946</v>
      </c>
      <c r="AH1529" s="8" t="s">
        <v>3947</v>
      </c>
      <c r="AI1529" s="18">
        <v>45224</v>
      </c>
      <c r="AJ1529" s="8" t="s">
        <v>2101</v>
      </c>
      <c r="AL1529" s="8" t="s">
        <v>3973</v>
      </c>
      <c r="AP1529" s="2">
        <v>0</v>
      </c>
      <c r="AQ1529" s="2">
        <v>0</v>
      </c>
      <c r="AR1529" s="2">
        <v>0</v>
      </c>
      <c r="AS1529" s="2">
        <v>1</v>
      </c>
      <c r="AT1529" s="2">
        <v>0</v>
      </c>
      <c r="AU1529" s="2">
        <v>0</v>
      </c>
      <c r="AV1529" s="2">
        <v>1</v>
      </c>
      <c r="AW1529" s="2">
        <v>0</v>
      </c>
      <c r="AX1529" s="2">
        <v>0</v>
      </c>
      <c r="AY1529" s="2" t="s">
        <v>5181</v>
      </c>
      <c r="AZ1529" s="2">
        <v>0</v>
      </c>
      <c r="BB1529" s="9" t="s">
        <v>2189</v>
      </c>
    </row>
    <row r="1530" spans="1:57" ht="27.5" customHeight="1" x14ac:dyDescent="0.35">
      <c r="A1530" s="2" t="s">
        <v>1598</v>
      </c>
      <c r="B1530" s="2" t="s">
        <v>4484</v>
      </c>
      <c r="C1530" s="12">
        <v>45225</v>
      </c>
      <c r="D1530" s="3" t="s">
        <v>5035</v>
      </c>
      <c r="E1530" s="3" t="s">
        <v>11</v>
      </c>
      <c r="F1530" s="3" t="s">
        <v>69</v>
      </c>
      <c r="G1530" s="3" t="s">
        <v>4259</v>
      </c>
      <c r="H1530" s="3" t="s">
        <v>1719</v>
      </c>
      <c r="J1530" s="4" t="s">
        <v>4571</v>
      </c>
      <c r="K1530" s="4" t="s">
        <v>4572</v>
      </c>
      <c r="L1530" s="4" t="s">
        <v>5192</v>
      </c>
      <c r="M1530" s="4" t="s">
        <v>5198</v>
      </c>
      <c r="N1530" s="4" t="s">
        <v>1705</v>
      </c>
      <c r="T1530" s="6" t="s">
        <v>5138</v>
      </c>
      <c r="U1530" s="6" t="s">
        <v>5062</v>
      </c>
      <c r="V1530" s="6" t="s">
        <v>46</v>
      </c>
      <c r="X1530" s="6" t="s">
        <v>5052</v>
      </c>
      <c r="Y1530" s="6" t="s">
        <v>1977</v>
      </c>
      <c r="Z1530" s="6" t="s">
        <v>1978</v>
      </c>
      <c r="AB1530" s="6" t="s">
        <v>1979</v>
      </c>
      <c r="AC1530" s="6" t="s">
        <v>54</v>
      </c>
      <c r="AD1530" s="7" t="s">
        <v>1732</v>
      </c>
      <c r="AE1530" s="7" t="s">
        <v>4324</v>
      </c>
      <c r="AG1530" s="8" t="s">
        <v>2113</v>
      </c>
      <c r="AH1530" s="8" t="s">
        <v>2114</v>
      </c>
      <c r="AI1530" s="18">
        <v>45149</v>
      </c>
      <c r="AJ1530" s="8" t="s">
        <v>2101</v>
      </c>
      <c r="AL1530" s="8" t="s">
        <v>2115</v>
      </c>
      <c r="AN1530" s="9" t="s">
        <v>5199</v>
      </c>
      <c r="AP1530" s="2">
        <v>0</v>
      </c>
      <c r="AQ1530" s="2">
        <v>0</v>
      </c>
      <c r="AR1530" s="2">
        <v>0</v>
      </c>
      <c r="AS1530" s="2">
        <v>1</v>
      </c>
      <c r="AT1530" s="2">
        <v>0</v>
      </c>
      <c r="AU1530" s="2">
        <v>1</v>
      </c>
      <c r="AV1530" s="2">
        <v>0</v>
      </c>
      <c r="AW1530" s="2">
        <v>0</v>
      </c>
      <c r="AX1530" s="2">
        <v>0</v>
      </c>
      <c r="AY1530" s="2" t="s">
        <v>4569</v>
      </c>
      <c r="AZ1530" s="2">
        <v>0</v>
      </c>
      <c r="BA1530" s="9" t="s">
        <v>2241</v>
      </c>
      <c r="BC1530" s="9" t="s">
        <v>2242</v>
      </c>
    </row>
    <row r="1531" spans="1:57" ht="27.5" customHeight="1" x14ac:dyDescent="0.35">
      <c r="A1531" s="2" t="s">
        <v>1599</v>
      </c>
      <c r="B1531" s="2" t="s">
        <v>4484</v>
      </c>
      <c r="C1531" s="12">
        <v>45225</v>
      </c>
      <c r="D1531" s="3" t="s">
        <v>5035</v>
      </c>
      <c r="E1531" s="3" t="s">
        <v>11</v>
      </c>
      <c r="F1531" s="3" t="s">
        <v>69</v>
      </c>
      <c r="G1531" s="3" t="s">
        <v>4448</v>
      </c>
      <c r="H1531" s="3" t="s">
        <v>1717</v>
      </c>
      <c r="I1531" s="3" t="s">
        <v>3897</v>
      </c>
      <c r="J1531" s="4" t="s">
        <v>4573</v>
      </c>
      <c r="K1531" s="4" t="s">
        <v>4572</v>
      </c>
      <c r="L1531" s="4" t="s">
        <v>5191</v>
      </c>
      <c r="M1531" s="4" t="s">
        <v>57</v>
      </c>
      <c r="N1531" s="4" t="s">
        <v>2624</v>
      </c>
      <c r="T1531" s="6" t="s">
        <v>5086</v>
      </c>
      <c r="U1531" s="6" t="s">
        <v>5062</v>
      </c>
      <c r="V1531" s="6" t="s">
        <v>46</v>
      </c>
      <c r="X1531" s="6" t="s">
        <v>5052</v>
      </c>
      <c r="Z1531" s="6" t="s">
        <v>4358</v>
      </c>
      <c r="AC1531" s="6" t="s">
        <v>55</v>
      </c>
      <c r="AD1531" s="7" t="s">
        <v>1729</v>
      </c>
      <c r="AE1531" s="7" t="s">
        <v>1729</v>
      </c>
      <c r="AG1531" s="8" t="s">
        <v>3945</v>
      </c>
      <c r="AH1531" s="8" t="s">
        <v>3942</v>
      </c>
      <c r="AI1531" s="18">
        <v>45220</v>
      </c>
      <c r="AJ1531" s="8" t="s">
        <v>2101</v>
      </c>
      <c r="AK1531" s="8" t="s">
        <v>2090</v>
      </c>
      <c r="AP1531" s="2">
        <v>1</v>
      </c>
      <c r="AQ1531" s="2">
        <v>0</v>
      </c>
      <c r="AR1531" s="2">
        <v>0</v>
      </c>
      <c r="AS1531" s="2">
        <v>1</v>
      </c>
      <c r="AT1531" s="2">
        <v>0</v>
      </c>
      <c r="AU1531" s="2">
        <v>0</v>
      </c>
      <c r="AV1531" s="2">
        <v>0</v>
      </c>
      <c r="AW1531" s="2">
        <v>0</v>
      </c>
      <c r="AX1531" s="2">
        <v>0</v>
      </c>
      <c r="AY1531" s="2" t="s">
        <v>5181</v>
      </c>
      <c r="AZ1531" s="2">
        <v>0</v>
      </c>
      <c r="BA1531" s="9" t="s">
        <v>4196</v>
      </c>
      <c r="BB1531" s="9" t="s">
        <v>4197</v>
      </c>
      <c r="BC1531" s="9" t="s">
        <v>2596</v>
      </c>
      <c r="BE1531" s="9" t="s">
        <v>4188</v>
      </c>
    </row>
    <row r="1532" spans="1:57" ht="27.5" customHeight="1" x14ac:dyDescent="0.35">
      <c r="A1532" s="2" t="s">
        <v>1600</v>
      </c>
      <c r="B1532" s="2" t="s">
        <v>4484</v>
      </c>
      <c r="C1532" s="12">
        <v>45225</v>
      </c>
      <c r="D1532" s="3" t="s">
        <v>5035</v>
      </c>
      <c r="E1532" s="3" t="s">
        <v>11</v>
      </c>
      <c r="F1532" s="3" t="s">
        <v>69</v>
      </c>
      <c r="G1532" s="3" t="s">
        <v>4448</v>
      </c>
      <c r="H1532" s="3" t="s">
        <v>1717</v>
      </c>
      <c r="I1532" s="3" t="s">
        <v>3897</v>
      </c>
      <c r="J1532" s="4" t="s">
        <v>4573</v>
      </c>
      <c r="K1532" s="4" t="s">
        <v>4572</v>
      </c>
      <c r="L1532" s="4" t="s">
        <v>5191</v>
      </c>
      <c r="M1532" s="4" t="s">
        <v>57</v>
      </c>
      <c r="N1532" s="4" t="s">
        <v>2624</v>
      </c>
      <c r="T1532" s="6" t="s">
        <v>5093</v>
      </c>
      <c r="U1532" s="6" t="s">
        <v>5062</v>
      </c>
      <c r="V1532" s="6" t="s">
        <v>46</v>
      </c>
      <c r="X1532" s="6" t="s">
        <v>5052</v>
      </c>
      <c r="AC1532" s="6" t="s">
        <v>55</v>
      </c>
      <c r="AD1532" s="7" t="s">
        <v>1729</v>
      </c>
      <c r="AE1532" s="7" t="s">
        <v>1729</v>
      </c>
      <c r="AG1532" s="8" t="s">
        <v>3945</v>
      </c>
      <c r="AH1532" s="8" t="s">
        <v>3942</v>
      </c>
      <c r="AI1532" s="18">
        <v>45220</v>
      </c>
      <c r="AJ1532" s="8" t="s">
        <v>2101</v>
      </c>
      <c r="AK1532" s="8" t="s">
        <v>2090</v>
      </c>
      <c r="AP1532" s="2">
        <v>1</v>
      </c>
      <c r="AQ1532" s="2">
        <v>0</v>
      </c>
      <c r="AR1532" s="2">
        <v>0</v>
      </c>
      <c r="AS1532" s="2">
        <v>1</v>
      </c>
      <c r="AT1532" s="2">
        <v>0</v>
      </c>
      <c r="AU1532" s="2">
        <v>0</v>
      </c>
      <c r="AV1532" s="2">
        <v>0</v>
      </c>
      <c r="AW1532" s="2">
        <v>0</v>
      </c>
      <c r="AX1532" s="2">
        <v>0</v>
      </c>
      <c r="AY1532" s="2" t="s">
        <v>5181</v>
      </c>
      <c r="AZ1532" s="2">
        <v>0</v>
      </c>
      <c r="BA1532" s="9" t="s">
        <v>4196</v>
      </c>
      <c r="BB1532" s="9" t="s">
        <v>4197</v>
      </c>
      <c r="BC1532" s="9" t="s">
        <v>2596</v>
      </c>
      <c r="BE1532" s="9" t="s">
        <v>4188</v>
      </c>
    </row>
    <row r="1533" spans="1:57" ht="27.5" customHeight="1" x14ac:dyDescent="0.35">
      <c r="A1533" s="2" t="s">
        <v>1601</v>
      </c>
      <c r="B1533" s="2" t="s">
        <v>4484</v>
      </c>
      <c r="C1533" s="12">
        <v>45225</v>
      </c>
      <c r="D1533" s="3" t="s">
        <v>5035</v>
      </c>
      <c r="E1533" s="3" t="s">
        <v>11</v>
      </c>
      <c r="F1533" s="3" t="s">
        <v>69</v>
      </c>
      <c r="G1533" s="3" t="s">
        <v>4448</v>
      </c>
      <c r="H1533" s="3" t="s">
        <v>1717</v>
      </c>
      <c r="I1533" s="3" t="s">
        <v>3897</v>
      </c>
      <c r="J1533" s="4" t="s">
        <v>4573</v>
      </c>
      <c r="K1533" s="4" t="s">
        <v>4572</v>
      </c>
      <c r="L1533" s="4" t="s">
        <v>5191</v>
      </c>
      <c r="M1533" s="4" t="s">
        <v>57</v>
      </c>
      <c r="N1533" s="4" t="s">
        <v>2624</v>
      </c>
      <c r="T1533" s="6" t="s">
        <v>3529</v>
      </c>
      <c r="U1533" s="6" t="s">
        <v>5062</v>
      </c>
      <c r="V1533" s="6" t="s">
        <v>46</v>
      </c>
      <c r="X1533" s="6" t="s">
        <v>5052</v>
      </c>
      <c r="AC1533" s="6" t="s">
        <v>55</v>
      </c>
      <c r="AD1533" s="7" t="s">
        <v>1729</v>
      </c>
      <c r="AE1533" s="7" t="s">
        <v>1729</v>
      </c>
      <c r="AG1533" s="8" t="s">
        <v>3945</v>
      </c>
      <c r="AH1533" s="8" t="s">
        <v>3942</v>
      </c>
      <c r="AI1533" s="18">
        <v>45220</v>
      </c>
      <c r="AJ1533" s="8" t="s">
        <v>2101</v>
      </c>
      <c r="AK1533" s="8" t="s">
        <v>2090</v>
      </c>
      <c r="AP1533" s="2">
        <v>1</v>
      </c>
      <c r="AQ1533" s="2">
        <v>0</v>
      </c>
      <c r="AR1533" s="2">
        <v>0</v>
      </c>
      <c r="AS1533" s="2">
        <v>1</v>
      </c>
      <c r="AT1533" s="2">
        <v>0</v>
      </c>
      <c r="AU1533" s="2">
        <v>0</v>
      </c>
      <c r="AV1533" s="2">
        <v>0</v>
      </c>
      <c r="AW1533" s="2">
        <v>0</v>
      </c>
      <c r="AX1533" s="2">
        <v>0</v>
      </c>
      <c r="AY1533" s="2" t="s">
        <v>5181</v>
      </c>
      <c r="AZ1533" s="2">
        <v>0</v>
      </c>
      <c r="BA1533" s="9" t="s">
        <v>4196</v>
      </c>
      <c r="BB1533" s="9" t="s">
        <v>4197</v>
      </c>
      <c r="BE1533" s="9" t="s">
        <v>4188</v>
      </c>
    </row>
    <row r="1534" spans="1:57" ht="27.5" customHeight="1" x14ac:dyDescent="0.35">
      <c r="A1534" s="2" t="s">
        <v>1602</v>
      </c>
      <c r="B1534" s="2" t="s">
        <v>4484</v>
      </c>
      <c r="C1534" s="12">
        <v>45225</v>
      </c>
      <c r="D1534" s="3" t="s">
        <v>5035</v>
      </c>
      <c r="E1534" s="3" t="s">
        <v>11</v>
      </c>
      <c r="F1534" s="3" t="s">
        <v>69</v>
      </c>
      <c r="G1534" s="3" t="s">
        <v>4448</v>
      </c>
      <c r="H1534" s="3" t="s">
        <v>1717</v>
      </c>
      <c r="I1534" s="3" t="s">
        <v>3897</v>
      </c>
      <c r="J1534" s="4" t="s">
        <v>4573</v>
      </c>
      <c r="K1534" s="4" t="s">
        <v>4572</v>
      </c>
      <c r="L1534" s="4" t="s">
        <v>5191</v>
      </c>
      <c r="M1534" s="4" t="s">
        <v>57</v>
      </c>
      <c r="N1534" s="4" t="s">
        <v>2624</v>
      </c>
      <c r="T1534" s="6" t="s">
        <v>5138</v>
      </c>
      <c r="U1534" s="6" t="s">
        <v>5062</v>
      </c>
      <c r="V1534" s="6" t="s">
        <v>46</v>
      </c>
      <c r="X1534" s="6" t="s">
        <v>5052</v>
      </c>
      <c r="AC1534" s="6" t="s">
        <v>55</v>
      </c>
      <c r="AD1534" s="7" t="s">
        <v>1729</v>
      </c>
      <c r="AE1534" s="7" t="s">
        <v>1729</v>
      </c>
      <c r="AG1534" s="8" t="s">
        <v>3945</v>
      </c>
      <c r="AH1534" s="8" t="s">
        <v>3942</v>
      </c>
      <c r="AI1534" s="18">
        <v>45223</v>
      </c>
      <c r="AJ1534" s="8" t="s">
        <v>1694</v>
      </c>
      <c r="AP1534" s="2">
        <v>1</v>
      </c>
      <c r="AQ1534" s="2">
        <v>0</v>
      </c>
      <c r="AR1534" s="2">
        <v>0</v>
      </c>
      <c r="AS1534" s="2">
        <v>1</v>
      </c>
      <c r="AT1534" s="2">
        <v>0</v>
      </c>
      <c r="AU1534" s="2">
        <v>0</v>
      </c>
      <c r="AV1534" s="2">
        <v>0</v>
      </c>
      <c r="AW1534" s="2">
        <v>0</v>
      </c>
      <c r="AX1534" s="2">
        <v>0</v>
      </c>
      <c r="AY1534" s="2" t="s">
        <v>5181</v>
      </c>
      <c r="AZ1534" s="2">
        <v>0</v>
      </c>
      <c r="BA1534" s="9" t="s">
        <v>4199</v>
      </c>
      <c r="BC1534" s="9" t="s">
        <v>4200</v>
      </c>
      <c r="BD1534" s="9" t="s">
        <v>4201</v>
      </c>
    </row>
    <row r="1535" spans="1:57" ht="27.5" customHeight="1" x14ac:dyDescent="0.35">
      <c r="A1535" s="2" t="s">
        <v>1603</v>
      </c>
      <c r="B1535" s="2" t="s">
        <v>4484</v>
      </c>
      <c r="C1535" s="12">
        <v>45225</v>
      </c>
      <c r="D1535" s="3" t="s">
        <v>5035</v>
      </c>
      <c r="E1535" s="3" t="s">
        <v>11</v>
      </c>
      <c r="F1535" s="3" t="s">
        <v>69</v>
      </c>
      <c r="G1535" s="3" t="s">
        <v>4448</v>
      </c>
      <c r="H1535" s="3" t="s">
        <v>1717</v>
      </c>
      <c r="I1535" s="3" t="s">
        <v>3897</v>
      </c>
      <c r="J1535" s="4" t="s">
        <v>4573</v>
      </c>
      <c r="K1535" s="4" t="s">
        <v>4572</v>
      </c>
      <c r="L1535" s="4" t="s">
        <v>5191</v>
      </c>
      <c r="M1535" s="4" t="s">
        <v>57</v>
      </c>
      <c r="N1535" s="4" t="s">
        <v>2624</v>
      </c>
      <c r="T1535" s="6" t="s">
        <v>5138</v>
      </c>
      <c r="U1535" s="6" t="s">
        <v>5062</v>
      </c>
      <c r="V1535" s="6" t="s">
        <v>46</v>
      </c>
      <c r="X1535" s="6" t="s">
        <v>5052</v>
      </c>
      <c r="AC1535" s="6" t="s">
        <v>55</v>
      </c>
      <c r="AD1535" s="7" t="s">
        <v>1729</v>
      </c>
      <c r="AE1535" s="7" t="s">
        <v>1729</v>
      </c>
      <c r="AG1535" s="8" t="s">
        <v>3945</v>
      </c>
      <c r="AH1535" s="8" t="s">
        <v>3942</v>
      </c>
      <c r="AI1535" s="18">
        <v>45223</v>
      </c>
      <c r="AJ1535" s="8" t="s">
        <v>1694</v>
      </c>
      <c r="AP1535" s="2">
        <v>1</v>
      </c>
      <c r="AQ1535" s="2">
        <v>0</v>
      </c>
      <c r="AR1535" s="2">
        <v>0</v>
      </c>
      <c r="AS1535" s="2">
        <v>1</v>
      </c>
      <c r="AT1535" s="2">
        <v>0</v>
      </c>
      <c r="AU1535" s="2">
        <v>0</v>
      </c>
      <c r="AV1535" s="2">
        <v>0</v>
      </c>
      <c r="AW1535" s="2">
        <v>0</v>
      </c>
      <c r="AX1535" s="2">
        <v>0</v>
      </c>
      <c r="AY1535" s="2" t="s">
        <v>5181</v>
      </c>
      <c r="AZ1535" s="2">
        <v>0</v>
      </c>
      <c r="BA1535" s="9" t="s">
        <v>4199</v>
      </c>
      <c r="BC1535" s="9" t="s">
        <v>4200</v>
      </c>
      <c r="BD1535" s="9" t="s">
        <v>4201</v>
      </c>
    </row>
    <row r="1536" spans="1:57" ht="27.5" customHeight="1" x14ac:dyDescent="0.35">
      <c r="A1536" s="2" t="s">
        <v>1604</v>
      </c>
      <c r="B1536" s="2" t="s">
        <v>4484</v>
      </c>
      <c r="C1536" s="12">
        <v>45225</v>
      </c>
      <c r="D1536" s="3" t="s">
        <v>5035</v>
      </c>
      <c r="E1536" s="3" t="s">
        <v>11</v>
      </c>
      <c r="F1536" s="3" t="s">
        <v>69</v>
      </c>
      <c r="G1536" s="3" t="s">
        <v>4448</v>
      </c>
      <c r="H1536" s="3" t="s">
        <v>1717</v>
      </c>
      <c r="I1536" s="3" t="s">
        <v>3897</v>
      </c>
      <c r="J1536" s="4" t="s">
        <v>4573</v>
      </c>
      <c r="K1536" s="4" t="s">
        <v>4572</v>
      </c>
      <c r="L1536" s="4" t="s">
        <v>5191</v>
      </c>
      <c r="M1536" s="4" t="s">
        <v>57</v>
      </c>
      <c r="N1536" s="4" t="s">
        <v>2624</v>
      </c>
      <c r="T1536" s="6" t="s">
        <v>5138</v>
      </c>
      <c r="U1536" s="6" t="s">
        <v>5062</v>
      </c>
      <c r="V1536" s="6" t="s">
        <v>46</v>
      </c>
      <c r="X1536" s="6" t="s">
        <v>5052</v>
      </c>
      <c r="AC1536" s="6" t="s">
        <v>55</v>
      </c>
      <c r="AD1536" s="7" t="s">
        <v>1729</v>
      </c>
      <c r="AE1536" s="7" t="s">
        <v>1729</v>
      </c>
      <c r="AG1536" s="8" t="s">
        <v>3945</v>
      </c>
      <c r="AH1536" s="8" t="s">
        <v>3942</v>
      </c>
      <c r="AI1536" s="18">
        <v>45223</v>
      </c>
      <c r="AJ1536" s="8" t="s">
        <v>1694</v>
      </c>
      <c r="AP1536" s="2">
        <v>1</v>
      </c>
      <c r="AQ1536" s="2">
        <v>0</v>
      </c>
      <c r="AR1536" s="2">
        <v>0</v>
      </c>
      <c r="AS1536" s="2">
        <v>1</v>
      </c>
      <c r="AT1536" s="2">
        <v>0</v>
      </c>
      <c r="AU1536" s="2">
        <v>0</v>
      </c>
      <c r="AV1536" s="2">
        <v>0</v>
      </c>
      <c r="AW1536" s="2">
        <v>0</v>
      </c>
      <c r="AX1536" s="2">
        <v>0</v>
      </c>
      <c r="AY1536" s="2" t="s">
        <v>5181</v>
      </c>
      <c r="AZ1536" s="2">
        <v>0</v>
      </c>
      <c r="BA1536" s="9" t="s">
        <v>4199</v>
      </c>
      <c r="BC1536" s="9" t="s">
        <v>4200</v>
      </c>
      <c r="BD1536" s="9" t="s">
        <v>4201</v>
      </c>
    </row>
    <row r="1537" spans="1:56" ht="27.5" customHeight="1" x14ac:dyDescent="0.35">
      <c r="A1537" s="2" t="s">
        <v>1605</v>
      </c>
      <c r="B1537" s="2" t="s">
        <v>4484</v>
      </c>
      <c r="C1537" s="12">
        <v>45225</v>
      </c>
      <c r="D1537" s="3" t="s">
        <v>5035</v>
      </c>
      <c r="E1537" s="3" t="s">
        <v>11</v>
      </c>
      <c r="F1537" s="3" t="s">
        <v>69</v>
      </c>
      <c r="G1537" s="3" t="s">
        <v>4448</v>
      </c>
      <c r="H1537" s="3" t="s">
        <v>1717</v>
      </c>
      <c r="I1537" s="3" t="s">
        <v>3897</v>
      </c>
      <c r="J1537" s="4" t="s">
        <v>4573</v>
      </c>
      <c r="K1537" s="4" t="s">
        <v>4572</v>
      </c>
      <c r="L1537" s="4" t="s">
        <v>5191</v>
      </c>
      <c r="M1537" s="4" t="s">
        <v>57</v>
      </c>
      <c r="N1537" s="4" t="s">
        <v>2624</v>
      </c>
      <c r="T1537" s="6" t="s">
        <v>5138</v>
      </c>
      <c r="U1537" s="6" t="s">
        <v>5062</v>
      </c>
      <c r="V1537" s="6" t="s">
        <v>46</v>
      </c>
      <c r="X1537" s="6" t="s">
        <v>5052</v>
      </c>
      <c r="AC1537" s="6" t="s">
        <v>55</v>
      </c>
      <c r="AD1537" s="7" t="s">
        <v>1729</v>
      </c>
      <c r="AE1537" s="7" t="s">
        <v>1729</v>
      </c>
      <c r="AG1537" s="8" t="s">
        <v>3945</v>
      </c>
      <c r="AH1537" s="8" t="s">
        <v>3942</v>
      </c>
      <c r="AI1537" s="18">
        <v>45223</v>
      </c>
      <c r="AJ1537" s="8" t="s">
        <v>1694</v>
      </c>
      <c r="AP1537" s="2">
        <v>1</v>
      </c>
      <c r="AQ1537" s="2">
        <v>0</v>
      </c>
      <c r="AR1537" s="2">
        <v>0</v>
      </c>
      <c r="AS1537" s="2">
        <v>1</v>
      </c>
      <c r="AT1537" s="2">
        <v>0</v>
      </c>
      <c r="AU1537" s="2">
        <v>0</v>
      </c>
      <c r="AV1537" s="2">
        <v>0</v>
      </c>
      <c r="AW1537" s="2">
        <v>0</v>
      </c>
      <c r="AX1537" s="2">
        <v>0</v>
      </c>
      <c r="AY1537" s="2" t="s">
        <v>5181</v>
      </c>
      <c r="AZ1537" s="2">
        <v>0</v>
      </c>
      <c r="BA1537" s="9" t="s">
        <v>4199</v>
      </c>
      <c r="BC1537" s="9" t="s">
        <v>4200</v>
      </c>
      <c r="BD1537" s="9" t="s">
        <v>4201</v>
      </c>
    </row>
    <row r="1538" spans="1:56" ht="27.5" customHeight="1" x14ac:dyDescent="0.35">
      <c r="A1538" s="2" t="s">
        <v>1606</v>
      </c>
      <c r="B1538" s="2" t="s">
        <v>4484</v>
      </c>
      <c r="C1538" s="12">
        <v>45225</v>
      </c>
      <c r="D1538" s="3" t="s">
        <v>5035</v>
      </c>
      <c r="E1538" s="3" t="s">
        <v>11</v>
      </c>
      <c r="F1538" s="3" t="s">
        <v>69</v>
      </c>
      <c r="G1538" s="3" t="s">
        <v>4448</v>
      </c>
      <c r="H1538" s="3" t="s">
        <v>1717</v>
      </c>
      <c r="I1538" s="3" t="s">
        <v>3897</v>
      </c>
      <c r="J1538" s="4" t="s">
        <v>4573</v>
      </c>
      <c r="K1538" s="4" t="s">
        <v>4572</v>
      </c>
      <c r="L1538" s="4" t="s">
        <v>5191</v>
      </c>
      <c r="M1538" s="4" t="s">
        <v>57</v>
      </c>
      <c r="N1538" s="4" t="s">
        <v>2624</v>
      </c>
      <c r="T1538" s="6" t="s">
        <v>5138</v>
      </c>
      <c r="U1538" s="6" t="s">
        <v>5062</v>
      </c>
      <c r="V1538" s="6" t="s">
        <v>46</v>
      </c>
      <c r="X1538" s="6" t="s">
        <v>5052</v>
      </c>
      <c r="AC1538" s="6" t="s">
        <v>55</v>
      </c>
      <c r="AD1538" s="7" t="s">
        <v>1729</v>
      </c>
      <c r="AE1538" s="7" t="s">
        <v>1729</v>
      </c>
      <c r="AG1538" s="8" t="s">
        <v>3945</v>
      </c>
      <c r="AH1538" s="8" t="s">
        <v>3942</v>
      </c>
      <c r="AI1538" s="18">
        <v>45223</v>
      </c>
      <c r="AJ1538" s="8" t="s">
        <v>1694</v>
      </c>
      <c r="AP1538" s="2">
        <v>1</v>
      </c>
      <c r="AQ1538" s="2">
        <v>0</v>
      </c>
      <c r="AR1538" s="2">
        <v>0</v>
      </c>
      <c r="AS1538" s="2">
        <v>1</v>
      </c>
      <c r="AT1538" s="2">
        <v>0</v>
      </c>
      <c r="AU1538" s="2">
        <v>0</v>
      </c>
      <c r="AV1538" s="2">
        <v>0</v>
      </c>
      <c r="AW1538" s="2">
        <v>0</v>
      </c>
      <c r="AX1538" s="2">
        <v>0</v>
      </c>
      <c r="AY1538" s="2" t="s">
        <v>5181</v>
      </c>
      <c r="AZ1538" s="2">
        <v>0</v>
      </c>
      <c r="BA1538" s="9" t="s">
        <v>4199</v>
      </c>
      <c r="BC1538" s="9" t="s">
        <v>4200</v>
      </c>
      <c r="BD1538" s="9" t="s">
        <v>4201</v>
      </c>
    </row>
    <row r="1539" spans="1:56" ht="27.5" customHeight="1" x14ac:dyDescent="0.35">
      <c r="A1539" s="2" t="s">
        <v>1607</v>
      </c>
      <c r="B1539" s="2" t="s">
        <v>4484</v>
      </c>
      <c r="C1539" s="12">
        <v>45225</v>
      </c>
      <c r="D1539" s="3" t="s">
        <v>5035</v>
      </c>
      <c r="E1539" s="3" t="s">
        <v>11</v>
      </c>
      <c r="F1539" s="3" t="s">
        <v>69</v>
      </c>
      <c r="G1539" s="3" t="s">
        <v>4448</v>
      </c>
      <c r="H1539" s="3" t="s">
        <v>1717</v>
      </c>
      <c r="I1539" s="3" t="s">
        <v>3897</v>
      </c>
      <c r="J1539" s="4" t="s">
        <v>4573</v>
      </c>
      <c r="K1539" s="4" t="s">
        <v>4572</v>
      </c>
      <c r="L1539" s="4" t="s">
        <v>5191</v>
      </c>
      <c r="M1539" s="4" t="s">
        <v>57</v>
      </c>
      <c r="N1539" s="4" t="s">
        <v>2624</v>
      </c>
      <c r="T1539" s="6" t="s">
        <v>5138</v>
      </c>
      <c r="U1539" s="6" t="s">
        <v>5062</v>
      </c>
      <c r="V1539" s="6" t="s">
        <v>46</v>
      </c>
      <c r="X1539" s="6" t="s">
        <v>5052</v>
      </c>
      <c r="AC1539" s="6" t="s">
        <v>55</v>
      </c>
      <c r="AD1539" s="7" t="s">
        <v>1729</v>
      </c>
      <c r="AE1539" s="7" t="s">
        <v>1729</v>
      </c>
      <c r="AG1539" s="8" t="s">
        <v>3945</v>
      </c>
      <c r="AH1539" s="8" t="s">
        <v>3942</v>
      </c>
      <c r="AI1539" s="18">
        <v>45223</v>
      </c>
      <c r="AJ1539" s="8" t="s">
        <v>1694</v>
      </c>
      <c r="AP1539" s="2">
        <v>1</v>
      </c>
      <c r="AQ1539" s="2">
        <v>0</v>
      </c>
      <c r="AR1539" s="2">
        <v>0</v>
      </c>
      <c r="AS1539" s="2">
        <v>1</v>
      </c>
      <c r="AT1539" s="2">
        <v>0</v>
      </c>
      <c r="AU1539" s="2">
        <v>0</v>
      </c>
      <c r="AV1539" s="2">
        <v>0</v>
      </c>
      <c r="AW1539" s="2">
        <v>0</v>
      </c>
      <c r="AX1539" s="2">
        <v>0</v>
      </c>
      <c r="AY1539" s="2" t="s">
        <v>5181</v>
      </c>
      <c r="AZ1539" s="2">
        <v>0</v>
      </c>
      <c r="BA1539" s="9" t="s">
        <v>4199</v>
      </c>
      <c r="BC1539" s="9" t="s">
        <v>4200</v>
      </c>
      <c r="BD1539" s="9" t="s">
        <v>4201</v>
      </c>
    </row>
    <row r="1540" spans="1:56" ht="27.5" customHeight="1" x14ac:dyDescent="0.35">
      <c r="A1540" s="2" t="s">
        <v>1608</v>
      </c>
      <c r="B1540" s="2" t="s">
        <v>4484</v>
      </c>
      <c r="C1540" s="12">
        <v>45225</v>
      </c>
      <c r="D1540" s="3" t="s">
        <v>5035</v>
      </c>
      <c r="E1540" s="3" t="s">
        <v>11</v>
      </c>
      <c r="F1540" s="3" t="s">
        <v>69</v>
      </c>
      <c r="G1540" s="3" t="s">
        <v>4448</v>
      </c>
      <c r="H1540" s="3" t="s">
        <v>1717</v>
      </c>
      <c r="I1540" s="3" t="s">
        <v>3897</v>
      </c>
      <c r="J1540" s="4" t="s">
        <v>4573</v>
      </c>
      <c r="K1540" s="4" t="s">
        <v>4572</v>
      </c>
      <c r="L1540" s="4" t="s">
        <v>5191</v>
      </c>
      <c r="M1540" s="4" t="s">
        <v>57</v>
      </c>
      <c r="N1540" s="4" t="s">
        <v>2624</v>
      </c>
      <c r="T1540" s="6" t="s">
        <v>5138</v>
      </c>
      <c r="U1540" s="6" t="s">
        <v>5062</v>
      </c>
      <c r="V1540" s="6" t="s">
        <v>46</v>
      </c>
      <c r="X1540" s="6" t="s">
        <v>5052</v>
      </c>
      <c r="AC1540" s="6" t="s">
        <v>55</v>
      </c>
      <c r="AD1540" s="7" t="s">
        <v>1729</v>
      </c>
      <c r="AE1540" s="7" t="s">
        <v>1729</v>
      </c>
      <c r="AG1540" s="8" t="s">
        <v>3945</v>
      </c>
      <c r="AH1540" s="8" t="s">
        <v>3942</v>
      </c>
      <c r="AI1540" s="18">
        <v>45223</v>
      </c>
      <c r="AJ1540" s="8" t="s">
        <v>1694</v>
      </c>
      <c r="AP1540" s="2">
        <v>1</v>
      </c>
      <c r="AQ1540" s="2">
        <v>0</v>
      </c>
      <c r="AR1540" s="2">
        <v>0</v>
      </c>
      <c r="AS1540" s="2">
        <v>1</v>
      </c>
      <c r="AT1540" s="2">
        <v>0</v>
      </c>
      <c r="AU1540" s="2">
        <v>0</v>
      </c>
      <c r="AV1540" s="2">
        <v>0</v>
      </c>
      <c r="AW1540" s="2">
        <v>0</v>
      </c>
      <c r="AX1540" s="2">
        <v>0</v>
      </c>
      <c r="AY1540" s="2" t="s">
        <v>5181</v>
      </c>
      <c r="AZ1540" s="2">
        <v>0</v>
      </c>
      <c r="BA1540" s="9" t="s">
        <v>4199</v>
      </c>
      <c r="BC1540" s="9" t="s">
        <v>4200</v>
      </c>
      <c r="BD1540" s="9" t="s">
        <v>4201</v>
      </c>
    </row>
    <row r="1541" spans="1:56" ht="27.5" customHeight="1" x14ac:dyDescent="0.35">
      <c r="A1541" s="2" t="s">
        <v>1609</v>
      </c>
      <c r="B1541" s="2" t="s">
        <v>4484</v>
      </c>
      <c r="C1541" s="12">
        <v>45225</v>
      </c>
      <c r="D1541" s="3" t="s">
        <v>5035</v>
      </c>
      <c r="E1541" s="3" t="s">
        <v>11</v>
      </c>
      <c r="F1541" s="3" t="s">
        <v>69</v>
      </c>
      <c r="G1541" s="3" t="s">
        <v>4448</v>
      </c>
      <c r="H1541" s="3" t="s">
        <v>1717</v>
      </c>
      <c r="I1541" s="3" t="s">
        <v>3897</v>
      </c>
      <c r="J1541" s="4" t="s">
        <v>4573</v>
      </c>
      <c r="K1541" s="4" t="s">
        <v>4572</v>
      </c>
      <c r="L1541" s="4" t="s">
        <v>5191</v>
      </c>
      <c r="M1541" s="4" t="s">
        <v>57</v>
      </c>
      <c r="N1541" s="4" t="s">
        <v>2624</v>
      </c>
      <c r="T1541" s="6" t="s">
        <v>5138</v>
      </c>
      <c r="U1541" s="6" t="s">
        <v>5062</v>
      </c>
      <c r="V1541" s="6" t="s">
        <v>46</v>
      </c>
      <c r="X1541" s="6" t="s">
        <v>5052</v>
      </c>
      <c r="AC1541" s="6" t="s">
        <v>55</v>
      </c>
      <c r="AD1541" s="7" t="s">
        <v>1729</v>
      </c>
      <c r="AE1541" s="7" t="s">
        <v>1729</v>
      </c>
      <c r="AG1541" s="8" t="s">
        <v>3945</v>
      </c>
      <c r="AH1541" s="8" t="s">
        <v>3942</v>
      </c>
      <c r="AI1541" s="18">
        <v>45223</v>
      </c>
      <c r="AJ1541" s="8" t="s">
        <v>1694</v>
      </c>
      <c r="AP1541" s="2">
        <v>1</v>
      </c>
      <c r="AQ1541" s="2">
        <v>0</v>
      </c>
      <c r="AR1541" s="2">
        <v>0</v>
      </c>
      <c r="AS1541" s="2">
        <v>1</v>
      </c>
      <c r="AT1541" s="2">
        <v>0</v>
      </c>
      <c r="AU1541" s="2">
        <v>0</v>
      </c>
      <c r="AV1541" s="2">
        <v>0</v>
      </c>
      <c r="AW1541" s="2">
        <v>0</v>
      </c>
      <c r="AX1541" s="2">
        <v>0</v>
      </c>
      <c r="AY1541" s="2" t="s">
        <v>5181</v>
      </c>
      <c r="AZ1541" s="2">
        <v>0</v>
      </c>
      <c r="BA1541" s="9" t="s">
        <v>4199</v>
      </c>
      <c r="BC1541" s="9" t="s">
        <v>4200</v>
      </c>
      <c r="BD1541" s="9" t="s">
        <v>4201</v>
      </c>
    </row>
    <row r="1542" spans="1:56" ht="27.5" customHeight="1" x14ac:dyDescent="0.35">
      <c r="A1542" s="2" t="s">
        <v>1610</v>
      </c>
      <c r="B1542" s="2" t="s">
        <v>4484</v>
      </c>
      <c r="C1542" s="12">
        <v>45225</v>
      </c>
      <c r="D1542" s="3" t="s">
        <v>5035</v>
      </c>
      <c r="E1542" s="3" t="s">
        <v>11</v>
      </c>
      <c r="F1542" s="3" t="s">
        <v>69</v>
      </c>
      <c r="G1542" s="3" t="s">
        <v>4448</v>
      </c>
      <c r="H1542" s="3" t="s">
        <v>1717</v>
      </c>
      <c r="I1542" s="3" t="s">
        <v>3897</v>
      </c>
      <c r="J1542" s="4" t="s">
        <v>4573</v>
      </c>
      <c r="K1542" s="4" t="s">
        <v>4572</v>
      </c>
      <c r="L1542" s="4" t="s">
        <v>5191</v>
      </c>
      <c r="M1542" s="4" t="s">
        <v>57</v>
      </c>
      <c r="N1542" s="4" t="s">
        <v>2624</v>
      </c>
      <c r="T1542" s="6" t="s">
        <v>5138</v>
      </c>
      <c r="U1542" s="6" t="s">
        <v>5062</v>
      </c>
      <c r="V1542" s="6" t="s">
        <v>46</v>
      </c>
      <c r="X1542" s="6" t="s">
        <v>5052</v>
      </c>
      <c r="AC1542" s="6" t="s">
        <v>55</v>
      </c>
      <c r="AD1542" s="7" t="s">
        <v>1729</v>
      </c>
      <c r="AE1542" s="7" t="s">
        <v>1729</v>
      </c>
      <c r="AG1542" s="8" t="s">
        <v>3945</v>
      </c>
      <c r="AH1542" s="8" t="s">
        <v>3942</v>
      </c>
      <c r="AI1542" s="18">
        <v>45223</v>
      </c>
      <c r="AJ1542" s="8" t="s">
        <v>1694</v>
      </c>
      <c r="AP1542" s="2">
        <v>1</v>
      </c>
      <c r="AQ1542" s="2">
        <v>0</v>
      </c>
      <c r="AR1542" s="2">
        <v>0</v>
      </c>
      <c r="AS1542" s="2">
        <v>1</v>
      </c>
      <c r="AT1542" s="2">
        <v>0</v>
      </c>
      <c r="AU1542" s="2">
        <v>0</v>
      </c>
      <c r="AV1542" s="2">
        <v>0</v>
      </c>
      <c r="AW1542" s="2">
        <v>0</v>
      </c>
      <c r="AX1542" s="2">
        <v>0</v>
      </c>
      <c r="AY1542" s="2" t="s">
        <v>5181</v>
      </c>
      <c r="AZ1542" s="2">
        <v>0</v>
      </c>
      <c r="BA1542" s="9" t="s">
        <v>4199</v>
      </c>
      <c r="BC1542" s="9" t="s">
        <v>4200</v>
      </c>
      <c r="BD1542" s="9" t="s">
        <v>4201</v>
      </c>
    </row>
    <row r="1543" spans="1:56" ht="27.5" customHeight="1" x14ac:dyDescent="0.35">
      <c r="A1543" s="2" t="s">
        <v>1611</v>
      </c>
      <c r="B1543" s="2" t="s">
        <v>4484</v>
      </c>
      <c r="C1543" s="12">
        <v>45225</v>
      </c>
      <c r="D1543" s="3" t="s">
        <v>5035</v>
      </c>
      <c r="E1543" s="3" t="s">
        <v>11</v>
      </c>
      <c r="F1543" s="3" t="s">
        <v>69</v>
      </c>
      <c r="G1543" s="3" t="s">
        <v>4448</v>
      </c>
      <c r="H1543" s="3" t="s">
        <v>1717</v>
      </c>
      <c r="I1543" s="3" t="s">
        <v>3897</v>
      </c>
      <c r="J1543" s="4" t="s">
        <v>4573</v>
      </c>
      <c r="K1543" s="4" t="s">
        <v>4572</v>
      </c>
      <c r="L1543" s="4" t="s">
        <v>5191</v>
      </c>
      <c r="M1543" s="4" t="s">
        <v>57</v>
      </c>
      <c r="N1543" s="4" t="s">
        <v>2624</v>
      </c>
      <c r="T1543" s="6" t="s">
        <v>5138</v>
      </c>
      <c r="U1543" s="6" t="s">
        <v>5062</v>
      </c>
      <c r="V1543" s="6" t="s">
        <v>46</v>
      </c>
      <c r="X1543" s="6" t="s">
        <v>5052</v>
      </c>
      <c r="AC1543" s="6" t="s">
        <v>55</v>
      </c>
      <c r="AD1543" s="7" t="s">
        <v>1729</v>
      </c>
      <c r="AE1543" s="7" t="s">
        <v>1729</v>
      </c>
      <c r="AG1543" s="8" t="s">
        <v>3945</v>
      </c>
      <c r="AH1543" s="8" t="s">
        <v>3942</v>
      </c>
      <c r="AI1543" s="18">
        <v>45223</v>
      </c>
      <c r="AJ1543" s="8" t="s">
        <v>1694</v>
      </c>
      <c r="AP1543" s="2">
        <v>1</v>
      </c>
      <c r="AQ1543" s="2">
        <v>0</v>
      </c>
      <c r="AR1543" s="2">
        <v>0</v>
      </c>
      <c r="AS1543" s="2">
        <v>1</v>
      </c>
      <c r="AT1543" s="2">
        <v>0</v>
      </c>
      <c r="AU1543" s="2">
        <v>0</v>
      </c>
      <c r="AV1543" s="2">
        <v>0</v>
      </c>
      <c r="AW1543" s="2">
        <v>0</v>
      </c>
      <c r="AX1543" s="2">
        <v>0</v>
      </c>
      <c r="AY1543" s="2" t="s">
        <v>5181</v>
      </c>
      <c r="AZ1543" s="2">
        <v>0</v>
      </c>
      <c r="BA1543" s="9" t="s">
        <v>4199</v>
      </c>
      <c r="BC1543" s="9" t="s">
        <v>4200</v>
      </c>
      <c r="BD1543" s="9" t="s">
        <v>4201</v>
      </c>
    </row>
    <row r="1544" spans="1:56" ht="27.5" customHeight="1" x14ac:dyDescent="0.35">
      <c r="A1544" s="2" t="s">
        <v>1612</v>
      </c>
      <c r="B1544" s="2" t="s">
        <v>4484</v>
      </c>
      <c r="C1544" s="12">
        <v>45225</v>
      </c>
      <c r="D1544" s="3" t="s">
        <v>5035</v>
      </c>
      <c r="E1544" s="3" t="s">
        <v>11</v>
      </c>
      <c r="F1544" s="3" t="s">
        <v>69</v>
      </c>
      <c r="G1544" s="3" t="s">
        <v>4448</v>
      </c>
      <c r="H1544" s="3" t="s">
        <v>1717</v>
      </c>
      <c r="I1544" s="3" t="s">
        <v>3897</v>
      </c>
      <c r="J1544" s="4" t="s">
        <v>4573</v>
      </c>
      <c r="K1544" s="4" t="s">
        <v>4572</v>
      </c>
      <c r="L1544" s="4" t="s">
        <v>5191</v>
      </c>
      <c r="M1544" s="4" t="s">
        <v>57</v>
      </c>
      <c r="N1544" s="4" t="s">
        <v>2624</v>
      </c>
      <c r="T1544" s="6" t="s">
        <v>5138</v>
      </c>
      <c r="U1544" s="6" t="s">
        <v>5062</v>
      </c>
      <c r="V1544" s="6" t="s">
        <v>46</v>
      </c>
      <c r="X1544" s="6" t="s">
        <v>5052</v>
      </c>
      <c r="AC1544" s="6" t="s">
        <v>55</v>
      </c>
      <c r="AD1544" s="7" t="s">
        <v>1729</v>
      </c>
      <c r="AE1544" s="7" t="s">
        <v>1729</v>
      </c>
      <c r="AG1544" s="8" t="s">
        <v>3945</v>
      </c>
      <c r="AH1544" s="8" t="s">
        <v>3942</v>
      </c>
      <c r="AI1544" s="18">
        <v>45223</v>
      </c>
      <c r="AJ1544" s="8" t="s">
        <v>1694</v>
      </c>
      <c r="AP1544" s="2">
        <v>1</v>
      </c>
      <c r="AQ1544" s="2">
        <v>0</v>
      </c>
      <c r="AR1544" s="2">
        <v>0</v>
      </c>
      <c r="AS1544" s="2">
        <v>1</v>
      </c>
      <c r="AT1544" s="2">
        <v>0</v>
      </c>
      <c r="AU1544" s="2">
        <v>0</v>
      </c>
      <c r="AV1544" s="2">
        <v>0</v>
      </c>
      <c r="AW1544" s="2">
        <v>0</v>
      </c>
      <c r="AX1544" s="2">
        <v>0</v>
      </c>
      <c r="AY1544" s="2" t="s">
        <v>5181</v>
      </c>
      <c r="AZ1544" s="2">
        <v>0</v>
      </c>
      <c r="BA1544" s="9" t="s">
        <v>4199</v>
      </c>
      <c r="BC1544" s="9" t="s">
        <v>4200</v>
      </c>
      <c r="BD1544" s="9" t="s">
        <v>4201</v>
      </c>
    </row>
    <row r="1545" spans="1:56" ht="27.5" customHeight="1" x14ac:dyDescent="0.35">
      <c r="A1545" s="2" t="s">
        <v>1613</v>
      </c>
      <c r="B1545" s="2" t="s">
        <v>4484</v>
      </c>
      <c r="C1545" s="12">
        <v>45225</v>
      </c>
      <c r="D1545" s="3" t="s">
        <v>5035</v>
      </c>
      <c r="E1545" s="3" t="s">
        <v>11</v>
      </c>
      <c r="F1545" s="3" t="s">
        <v>69</v>
      </c>
      <c r="G1545" s="3" t="s">
        <v>4448</v>
      </c>
      <c r="H1545" s="3" t="s">
        <v>1717</v>
      </c>
      <c r="I1545" s="3" t="s">
        <v>3897</v>
      </c>
      <c r="J1545" s="4" t="s">
        <v>4573</v>
      </c>
      <c r="K1545" s="4" t="s">
        <v>4572</v>
      </c>
      <c r="L1545" s="4" t="s">
        <v>5191</v>
      </c>
      <c r="M1545" s="4" t="s">
        <v>57</v>
      </c>
      <c r="N1545" s="4" t="s">
        <v>2624</v>
      </c>
      <c r="T1545" s="6" t="s">
        <v>5138</v>
      </c>
      <c r="U1545" s="6" t="s">
        <v>5062</v>
      </c>
      <c r="V1545" s="6" t="s">
        <v>46</v>
      </c>
      <c r="X1545" s="6" t="s">
        <v>5052</v>
      </c>
      <c r="AC1545" s="6" t="s">
        <v>55</v>
      </c>
      <c r="AD1545" s="7" t="s">
        <v>1729</v>
      </c>
      <c r="AE1545" s="7" t="s">
        <v>1729</v>
      </c>
      <c r="AG1545" s="8" t="s">
        <v>3945</v>
      </c>
      <c r="AH1545" s="8" t="s">
        <v>3942</v>
      </c>
      <c r="AI1545" s="18">
        <v>45223</v>
      </c>
      <c r="AJ1545" s="8" t="s">
        <v>1694</v>
      </c>
      <c r="AP1545" s="2">
        <v>1</v>
      </c>
      <c r="AQ1545" s="2">
        <v>0</v>
      </c>
      <c r="AR1545" s="2">
        <v>0</v>
      </c>
      <c r="AS1545" s="2">
        <v>1</v>
      </c>
      <c r="AT1545" s="2">
        <v>0</v>
      </c>
      <c r="AU1545" s="2">
        <v>0</v>
      </c>
      <c r="AV1545" s="2">
        <v>0</v>
      </c>
      <c r="AW1545" s="2">
        <v>0</v>
      </c>
      <c r="AX1545" s="2">
        <v>0</v>
      </c>
      <c r="AY1545" s="2" t="s">
        <v>5181</v>
      </c>
      <c r="AZ1545" s="2">
        <v>0</v>
      </c>
      <c r="BA1545" s="9" t="s">
        <v>4199</v>
      </c>
      <c r="BC1545" s="9" t="s">
        <v>4200</v>
      </c>
      <c r="BD1545" s="9" t="s">
        <v>4201</v>
      </c>
    </row>
    <row r="1546" spans="1:56" ht="27.5" customHeight="1" x14ac:dyDescent="0.35">
      <c r="A1546" s="2" t="s">
        <v>1614</v>
      </c>
      <c r="B1546" s="2" t="s">
        <v>4484</v>
      </c>
      <c r="C1546" s="12">
        <v>45225</v>
      </c>
      <c r="D1546" s="3" t="s">
        <v>5035</v>
      </c>
      <c r="E1546" s="3" t="s">
        <v>11</v>
      </c>
      <c r="F1546" s="3" t="s">
        <v>69</v>
      </c>
      <c r="G1546" s="3" t="s">
        <v>4448</v>
      </c>
      <c r="H1546" s="3" t="s">
        <v>1717</v>
      </c>
      <c r="I1546" s="3" t="s">
        <v>3897</v>
      </c>
      <c r="J1546" s="4" t="s">
        <v>4573</v>
      </c>
      <c r="K1546" s="4" t="s">
        <v>4572</v>
      </c>
      <c r="L1546" s="4" t="s">
        <v>5191</v>
      </c>
      <c r="M1546" s="4" t="s">
        <v>57</v>
      </c>
      <c r="N1546" s="4" t="s">
        <v>2624</v>
      </c>
      <c r="T1546" s="6" t="s">
        <v>5138</v>
      </c>
      <c r="U1546" s="6" t="s">
        <v>5062</v>
      </c>
      <c r="V1546" s="6" t="s">
        <v>46</v>
      </c>
      <c r="X1546" s="6" t="s">
        <v>5052</v>
      </c>
      <c r="AC1546" s="6" t="s">
        <v>55</v>
      </c>
      <c r="AD1546" s="7" t="s">
        <v>1729</v>
      </c>
      <c r="AE1546" s="7" t="s">
        <v>1729</v>
      </c>
      <c r="AG1546" s="8" t="s">
        <v>3945</v>
      </c>
      <c r="AH1546" s="8" t="s">
        <v>3942</v>
      </c>
      <c r="AI1546" s="18">
        <v>45223</v>
      </c>
      <c r="AJ1546" s="8" t="s">
        <v>1694</v>
      </c>
      <c r="AP1546" s="2">
        <v>1</v>
      </c>
      <c r="AQ1546" s="2">
        <v>0</v>
      </c>
      <c r="AR1546" s="2">
        <v>0</v>
      </c>
      <c r="AS1546" s="2">
        <v>1</v>
      </c>
      <c r="AT1546" s="2">
        <v>0</v>
      </c>
      <c r="AU1546" s="2">
        <v>0</v>
      </c>
      <c r="AV1546" s="2">
        <v>0</v>
      </c>
      <c r="AW1546" s="2">
        <v>0</v>
      </c>
      <c r="AX1546" s="2">
        <v>0</v>
      </c>
      <c r="AY1546" s="2" t="s">
        <v>5181</v>
      </c>
      <c r="AZ1546" s="2">
        <v>0</v>
      </c>
      <c r="BA1546" s="9" t="s">
        <v>4199</v>
      </c>
      <c r="BC1546" s="9" t="s">
        <v>4200</v>
      </c>
      <c r="BD1546" s="9" t="s">
        <v>4201</v>
      </c>
    </row>
    <row r="1547" spans="1:56" ht="27.5" customHeight="1" x14ac:dyDescent="0.35">
      <c r="A1547" s="2" t="s">
        <v>1615</v>
      </c>
      <c r="B1547" s="2" t="s">
        <v>4484</v>
      </c>
      <c r="C1547" s="12">
        <v>45225</v>
      </c>
      <c r="D1547" s="3" t="s">
        <v>5035</v>
      </c>
      <c r="E1547" s="3" t="s">
        <v>11</v>
      </c>
      <c r="F1547" s="3" t="s">
        <v>69</v>
      </c>
      <c r="G1547" s="3" t="s">
        <v>4448</v>
      </c>
      <c r="H1547" s="3" t="s">
        <v>1717</v>
      </c>
      <c r="I1547" s="3" t="s">
        <v>3897</v>
      </c>
      <c r="J1547" s="4" t="s">
        <v>4573</v>
      </c>
      <c r="K1547" s="4" t="s">
        <v>4572</v>
      </c>
      <c r="L1547" s="4" t="s">
        <v>5191</v>
      </c>
      <c r="M1547" s="4" t="s">
        <v>57</v>
      </c>
      <c r="N1547" s="4" t="s">
        <v>2624</v>
      </c>
      <c r="T1547" s="6" t="s">
        <v>5138</v>
      </c>
      <c r="U1547" s="6" t="s">
        <v>5062</v>
      </c>
      <c r="V1547" s="6" t="s">
        <v>46</v>
      </c>
      <c r="X1547" s="6" t="s">
        <v>5052</v>
      </c>
      <c r="AC1547" s="6" t="s">
        <v>55</v>
      </c>
      <c r="AD1547" s="7" t="s">
        <v>1729</v>
      </c>
      <c r="AE1547" s="7" t="s">
        <v>1729</v>
      </c>
      <c r="AG1547" s="8" t="s">
        <v>3945</v>
      </c>
      <c r="AH1547" s="8" t="s">
        <v>3942</v>
      </c>
      <c r="AI1547" s="18">
        <v>45223</v>
      </c>
      <c r="AJ1547" s="8" t="s">
        <v>1694</v>
      </c>
      <c r="AP1547" s="2">
        <v>1</v>
      </c>
      <c r="AQ1547" s="2">
        <v>0</v>
      </c>
      <c r="AR1547" s="2">
        <v>0</v>
      </c>
      <c r="AS1547" s="2">
        <v>1</v>
      </c>
      <c r="AT1547" s="2">
        <v>0</v>
      </c>
      <c r="AU1547" s="2">
        <v>0</v>
      </c>
      <c r="AV1547" s="2">
        <v>0</v>
      </c>
      <c r="AW1547" s="2">
        <v>0</v>
      </c>
      <c r="AX1547" s="2">
        <v>0</v>
      </c>
      <c r="AY1547" s="2" t="s">
        <v>5181</v>
      </c>
      <c r="AZ1547" s="2">
        <v>0</v>
      </c>
      <c r="BA1547" s="9" t="s">
        <v>4199</v>
      </c>
      <c r="BC1547" s="9" t="s">
        <v>4200</v>
      </c>
      <c r="BD1547" s="9" t="s">
        <v>4201</v>
      </c>
    </row>
    <row r="1548" spans="1:56" ht="27.5" customHeight="1" x14ac:dyDescent="0.35">
      <c r="A1548" s="2" t="s">
        <v>1616</v>
      </c>
      <c r="B1548" s="2" t="s">
        <v>4484</v>
      </c>
      <c r="C1548" s="12">
        <v>45225</v>
      </c>
      <c r="D1548" s="3" t="s">
        <v>5035</v>
      </c>
      <c r="E1548" s="3" t="s">
        <v>11</v>
      </c>
      <c r="F1548" s="3" t="s">
        <v>69</v>
      </c>
      <c r="G1548" s="3" t="s">
        <v>4448</v>
      </c>
      <c r="H1548" s="3" t="s">
        <v>1717</v>
      </c>
      <c r="I1548" s="3" t="s">
        <v>3897</v>
      </c>
      <c r="J1548" s="4" t="s">
        <v>4573</v>
      </c>
      <c r="K1548" s="4" t="s">
        <v>4572</v>
      </c>
      <c r="L1548" s="4" t="s">
        <v>5191</v>
      </c>
      <c r="M1548" s="4" t="s">
        <v>57</v>
      </c>
      <c r="N1548" s="4" t="s">
        <v>2624</v>
      </c>
      <c r="T1548" s="6" t="s">
        <v>5138</v>
      </c>
      <c r="U1548" s="6" t="s">
        <v>5062</v>
      </c>
      <c r="V1548" s="6" t="s">
        <v>46</v>
      </c>
      <c r="X1548" s="6" t="s">
        <v>5052</v>
      </c>
      <c r="AC1548" s="6" t="s">
        <v>55</v>
      </c>
      <c r="AD1548" s="7" t="s">
        <v>1729</v>
      </c>
      <c r="AE1548" s="7" t="s">
        <v>1729</v>
      </c>
      <c r="AG1548" s="8" t="s">
        <v>3945</v>
      </c>
      <c r="AH1548" s="8" t="s">
        <v>3942</v>
      </c>
      <c r="AI1548" s="18">
        <v>45223</v>
      </c>
      <c r="AJ1548" s="8" t="s">
        <v>1694</v>
      </c>
      <c r="AP1548" s="2">
        <v>1</v>
      </c>
      <c r="AQ1548" s="2">
        <v>0</v>
      </c>
      <c r="AR1548" s="2">
        <v>0</v>
      </c>
      <c r="AS1548" s="2">
        <v>1</v>
      </c>
      <c r="AT1548" s="2">
        <v>0</v>
      </c>
      <c r="AU1548" s="2">
        <v>0</v>
      </c>
      <c r="AV1548" s="2">
        <v>0</v>
      </c>
      <c r="AW1548" s="2">
        <v>0</v>
      </c>
      <c r="AX1548" s="2">
        <v>0</v>
      </c>
      <c r="AY1548" s="2" t="s">
        <v>5181</v>
      </c>
      <c r="AZ1548" s="2">
        <v>0</v>
      </c>
      <c r="BA1548" s="9" t="s">
        <v>4199</v>
      </c>
      <c r="BC1548" s="9" t="s">
        <v>4200</v>
      </c>
      <c r="BD1548" s="9" t="s">
        <v>4201</v>
      </c>
    </row>
    <row r="1549" spans="1:56" ht="27.5" customHeight="1" x14ac:dyDescent="0.35">
      <c r="A1549" s="2" t="s">
        <v>1617</v>
      </c>
      <c r="B1549" s="2" t="s">
        <v>4484</v>
      </c>
      <c r="C1549" s="12">
        <v>45225</v>
      </c>
      <c r="D1549" s="3" t="s">
        <v>5035</v>
      </c>
      <c r="E1549" s="3" t="s">
        <v>11</v>
      </c>
      <c r="F1549" s="3" t="s">
        <v>69</v>
      </c>
      <c r="G1549" s="3" t="s">
        <v>4448</v>
      </c>
      <c r="H1549" s="3" t="s">
        <v>1717</v>
      </c>
      <c r="I1549" s="3" t="s">
        <v>3897</v>
      </c>
      <c r="J1549" s="4" t="s">
        <v>4573</v>
      </c>
      <c r="K1549" s="4" t="s">
        <v>4572</v>
      </c>
      <c r="L1549" s="4" t="s">
        <v>5191</v>
      </c>
      <c r="M1549" s="4" t="s">
        <v>57</v>
      </c>
      <c r="N1549" s="4" t="s">
        <v>2624</v>
      </c>
      <c r="T1549" s="6" t="s">
        <v>5138</v>
      </c>
      <c r="U1549" s="6" t="s">
        <v>5062</v>
      </c>
      <c r="V1549" s="6" t="s">
        <v>46</v>
      </c>
      <c r="X1549" s="6" t="s">
        <v>5052</v>
      </c>
      <c r="AC1549" s="6" t="s">
        <v>55</v>
      </c>
      <c r="AD1549" s="7" t="s">
        <v>1729</v>
      </c>
      <c r="AE1549" s="7" t="s">
        <v>1729</v>
      </c>
      <c r="AG1549" s="8" t="s">
        <v>3945</v>
      </c>
      <c r="AH1549" s="8" t="s">
        <v>3942</v>
      </c>
      <c r="AI1549" s="18">
        <v>45223</v>
      </c>
      <c r="AJ1549" s="8" t="s">
        <v>1694</v>
      </c>
      <c r="AP1549" s="2">
        <v>1</v>
      </c>
      <c r="AQ1549" s="2">
        <v>0</v>
      </c>
      <c r="AR1549" s="2">
        <v>0</v>
      </c>
      <c r="AS1549" s="2">
        <v>1</v>
      </c>
      <c r="AT1549" s="2">
        <v>0</v>
      </c>
      <c r="AU1549" s="2">
        <v>0</v>
      </c>
      <c r="AV1549" s="2">
        <v>0</v>
      </c>
      <c r="AW1549" s="2">
        <v>0</v>
      </c>
      <c r="AX1549" s="2">
        <v>0</v>
      </c>
      <c r="AY1549" s="2" t="s">
        <v>5181</v>
      </c>
      <c r="AZ1549" s="2">
        <v>0</v>
      </c>
      <c r="BA1549" s="9" t="s">
        <v>4199</v>
      </c>
      <c r="BC1549" s="9" t="s">
        <v>4200</v>
      </c>
      <c r="BD1549" s="9" t="s">
        <v>4201</v>
      </c>
    </row>
    <row r="1550" spans="1:56" ht="27.5" customHeight="1" x14ac:dyDescent="0.35">
      <c r="A1550" s="2" t="s">
        <v>1618</v>
      </c>
      <c r="B1550" s="2" t="s">
        <v>4484</v>
      </c>
      <c r="C1550" s="12">
        <v>45225</v>
      </c>
      <c r="D1550" s="3" t="s">
        <v>5035</v>
      </c>
      <c r="E1550" s="3" t="s">
        <v>11</v>
      </c>
      <c r="F1550" s="3" t="s">
        <v>69</v>
      </c>
      <c r="G1550" s="3" t="s">
        <v>4448</v>
      </c>
      <c r="H1550" s="3" t="s">
        <v>1717</v>
      </c>
      <c r="I1550" s="3" t="s">
        <v>3897</v>
      </c>
      <c r="J1550" s="4" t="s">
        <v>4573</v>
      </c>
      <c r="K1550" s="4" t="s">
        <v>4572</v>
      </c>
      <c r="L1550" s="4" t="s">
        <v>5191</v>
      </c>
      <c r="M1550" s="4" t="s">
        <v>57</v>
      </c>
      <c r="N1550" s="4" t="s">
        <v>2624</v>
      </c>
      <c r="T1550" s="6" t="s">
        <v>5138</v>
      </c>
      <c r="U1550" s="6" t="s">
        <v>5062</v>
      </c>
      <c r="V1550" s="6" t="s">
        <v>46</v>
      </c>
      <c r="X1550" s="6" t="s">
        <v>5052</v>
      </c>
      <c r="AC1550" s="6" t="s">
        <v>55</v>
      </c>
      <c r="AD1550" s="7" t="s">
        <v>1729</v>
      </c>
      <c r="AE1550" s="7" t="s">
        <v>1729</v>
      </c>
      <c r="AG1550" s="8" t="s">
        <v>3945</v>
      </c>
      <c r="AH1550" s="8" t="s">
        <v>3942</v>
      </c>
      <c r="AI1550" s="18">
        <v>45223</v>
      </c>
      <c r="AJ1550" s="8" t="s">
        <v>1694</v>
      </c>
      <c r="AP1550" s="2">
        <v>1</v>
      </c>
      <c r="AQ1550" s="2">
        <v>0</v>
      </c>
      <c r="AR1550" s="2">
        <v>0</v>
      </c>
      <c r="AS1550" s="2">
        <v>1</v>
      </c>
      <c r="AT1550" s="2">
        <v>0</v>
      </c>
      <c r="AU1550" s="2">
        <v>0</v>
      </c>
      <c r="AV1550" s="2">
        <v>0</v>
      </c>
      <c r="AW1550" s="2">
        <v>0</v>
      </c>
      <c r="AX1550" s="2">
        <v>0</v>
      </c>
      <c r="AY1550" s="2" t="s">
        <v>5181</v>
      </c>
      <c r="AZ1550" s="2">
        <v>0</v>
      </c>
      <c r="BA1550" s="9" t="s">
        <v>4199</v>
      </c>
      <c r="BC1550" s="9" t="s">
        <v>4200</v>
      </c>
      <c r="BD1550" s="9" t="s">
        <v>4201</v>
      </c>
    </row>
    <row r="1551" spans="1:56" ht="27.5" customHeight="1" x14ac:dyDescent="0.35">
      <c r="A1551" s="2" t="s">
        <v>1619</v>
      </c>
      <c r="B1551" s="2" t="s">
        <v>4484</v>
      </c>
      <c r="C1551" s="12">
        <v>45225</v>
      </c>
      <c r="D1551" s="3" t="s">
        <v>5035</v>
      </c>
      <c r="E1551" s="3" t="s">
        <v>11</v>
      </c>
      <c r="F1551" s="3" t="s">
        <v>69</v>
      </c>
      <c r="G1551" s="3" t="s">
        <v>4448</v>
      </c>
      <c r="H1551" s="3" t="s">
        <v>1717</v>
      </c>
      <c r="I1551" s="3" t="s">
        <v>3897</v>
      </c>
      <c r="J1551" s="4" t="s">
        <v>4573</v>
      </c>
      <c r="K1551" s="4" t="s">
        <v>4572</v>
      </c>
      <c r="L1551" s="4" t="s">
        <v>5191</v>
      </c>
      <c r="M1551" s="4" t="s">
        <v>57</v>
      </c>
      <c r="N1551" s="4" t="s">
        <v>2624</v>
      </c>
      <c r="T1551" s="6" t="s">
        <v>5138</v>
      </c>
      <c r="U1551" s="6" t="s">
        <v>5062</v>
      </c>
      <c r="V1551" s="6" t="s">
        <v>46</v>
      </c>
      <c r="X1551" s="6" t="s">
        <v>5052</v>
      </c>
      <c r="AC1551" s="6" t="s">
        <v>55</v>
      </c>
      <c r="AD1551" s="7" t="s">
        <v>1729</v>
      </c>
      <c r="AE1551" s="7" t="s">
        <v>1729</v>
      </c>
      <c r="AG1551" s="8" t="s">
        <v>3945</v>
      </c>
      <c r="AH1551" s="8" t="s">
        <v>3942</v>
      </c>
      <c r="AI1551" s="18">
        <v>45223</v>
      </c>
      <c r="AJ1551" s="8" t="s">
        <v>1694</v>
      </c>
      <c r="AP1551" s="2">
        <v>1</v>
      </c>
      <c r="AQ1551" s="2">
        <v>0</v>
      </c>
      <c r="AR1551" s="2">
        <v>0</v>
      </c>
      <c r="AS1551" s="2">
        <v>1</v>
      </c>
      <c r="AT1551" s="2">
        <v>0</v>
      </c>
      <c r="AU1551" s="2">
        <v>0</v>
      </c>
      <c r="AV1551" s="2">
        <v>0</v>
      </c>
      <c r="AW1551" s="2">
        <v>0</v>
      </c>
      <c r="AX1551" s="2">
        <v>0</v>
      </c>
      <c r="AY1551" s="2" t="s">
        <v>5181</v>
      </c>
      <c r="AZ1551" s="2">
        <v>0</v>
      </c>
      <c r="BA1551" s="9" t="s">
        <v>4199</v>
      </c>
      <c r="BC1551" s="9" t="s">
        <v>4200</v>
      </c>
      <c r="BD1551" s="9" t="s">
        <v>4201</v>
      </c>
    </row>
    <row r="1552" spans="1:56" ht="27.5" customHeight="1" x14ac:dyDescent="0.35">
      <c r="A1552" s="2" t="s">
        <v>1620</v>
      </c>
      <c r="B1552" s="2" t="s">
        <v>4484</v>
      </c>
      <c r="C1552" s="12">
        <v>45225</v>
      </c>
      <c r="D1552" s="3" t="s">
        <v>5035</v>
      </c>
      <c r="E1552" s="3" t="s">
        <v>11</v>
      </c>
      <c r="F1552" s="3" t="s">
        <v>69</v>
      </c>
      <c r="G1552" s="3" t="s">
        <v>4448</v>
      </c>
      <c r="H1552" s="3" t="s">
        <v>1717</v>
      </c>
      <c r="I1552" s="3" t="s">
        <v>3897</v>
      </c>
      <c r="J1552" s="4" t="s">
        <v>4573</v>
      </c>
      <c r="K1552" s="4" t="s">
        <v>4572</v>
      </c>
      <c r="L1552" s="4" t="s">
        <v>5191</v>
      </c>
      <c r="M1552" s="4" t="s">
        <v>57</v>
      </c>
      <c r="N1552" s="4" t="s">
        <v>2624</v>
      </c>
      <c r="T1552" s="6" t="s">
        <v>5138</v>
      </c>
      <c r="U1552" s="6" t="s">
        <v>5062</v>
      </c>
      <c r="V1552" s="6" t="s">
        <v>46</v>
      </c>
      <c r="X1552" s="6" t="s">
        <v>5052</v>
      </c>
      <c r="AC1552" s="6" t="s">
        <v>55</v>
      </c>
      <c r="AD1552" s="7" t="s">
        <v>1729</v>
      </c>
      <c r="AE1552" s="7" t="s">
        <v>1729</v>
      </c>
      <c r="AG1552" s="8" t="s">
        <v>3945</v>
      </c>
      <c r="AH1552" s="8" t="s">
        <v>3942</v>
      </c>
      <c r="AI1552" s="18">
        <v>45223</v>
      </c>
      <c r="AJ1552" s="8" t="s">
        <v>1694</v>
      </c>
      <c r="AP1552" s="2">
        <v>1</v>
      </c>
      <c r="AQ1552" s="2">
        <v>0</v>
      </c>
      <c r="AR1552" s="2">
        <v>0</v>
      </c>
      <c r="AS1552" s="2">
        <v>1</v>
      </c>
      <c r="AT1552" s="2">
        <v>0</v>
      </c>
      <c r="AU1552" s="2">
        <v>0</v>
      </c>
      <c r="AV1552" s="2">
        <v>0</v>
      </c>
      <c r="AW1552" s="2">
        <v>0</v>
      </c>
      <c r="AX1552" s="2">
        <v>0</v>
      </c>
      <c r="AY1552" s="2" t="s">
        <v>5181</v>
      </c>
      <c r="AZ1552" s="2">
        <v>0</v>
      </c>
      <c r="BA1552" s="9" t="s">
        <v>4199</v>
      </c>
      <c r="BC1552" s="9" t="s">
        <v>4200</v>
      </c>
      <c r="BD1552" s="9" t="s">
        <v>4201</v>
      </c>
    </row>
    <row r="1553" spans="1:56" ht="27.5" customHeight="1" x14ac:dyDescent="0.35">
      <c r="A1553" s="2" t="s">
        <v>1621</v>
      </c>
      <c r="B1553" s="2" t="s">
        <v>4484</v>
      </c>
      <c r="C1553" s="12">
        <v>45225</v>
      </c>
      <c r="D1553" s="3" t="s">
        <v>5035</v>
      </c>
      <c r="E1553" s="3" t="s">
        <v>11</v>
      </c>
      <c r="F1553" s="3" t="s">
        <v>69</v>
      </c>
      <c r="G1553" s="3" t="s">
        <v>4448</v>
      </c>
      <c r="H1553" s="3" t="s">
        <v>1717</v>
      </c>
      <c r="I1553" s="3" t="s">
        <v>3897</v>
      </c>
      <c r="J1553" s="4" t="s">
        <v>4573</v>
      </c>
      <c r="K1553" s="4" t="s">
        <v>4572</v>
      </c>
      <c r="L1553" s="4" t="s">
        <v>5191</v>
      </c>
      <c r="M1553" s="4" t="s">
        <v>57</v>
      </c>
      <c r="N1553" s="4" t="s">
        <v>2624</v>
      </c>
      <c r="T1553" s="6" t="s">
        <v>5138</v>
      </c>
      <c r="U1553" s="6" t="s">
        <v>5062</v>
      </c>
      <c r="V1553" s="6" t="s">
        <v>46</v>
      </c>
      <c r="X1553" s="6" t="s">
        <v>5052</v>
      </c>
      <c r="AC1553" s="6" t="s">
        <v>55</v>
      </c>
      <c r="AD1553" s="7" t="s">
        <v>1729</v>
      </c>
      <c r="AE1553" s="7" t="s">
        <v>1729</v>
      </c>
      <c r="AG1553" s="8" t="s">
        <v>3945</v>
      </c>
      <c r="AH1553" s="8" t="s">
        <v>3942</v>
      </c>
      <c r="AI1553" s="18">
        <v>45223</v>
      </c>
      <c r="AJ1553" s="8" t="s">
        <v>1694</v>
      </c>
      <c r="AP1553" s="2">
        <v>1</v>
      </c>
      <c r="AQ1553" s="2">
        <v>0</v>
      </c>
      <c r="AR1553" s="2">
        <v>0</v>
      </c>
      <c r="AS1553" s="2">
        <v>1</v>
      </c>
      <c r="AT1553" s="2">
        <v>0</v>
      </c>
      <c r="AU1553" s="2">
        <v>0</v>
      </c>
      <c r="AV1553" s="2">
        <v>0</v>
      </c>
      <c r="AW1553" s="2">
        <v>0</v>
      </c>
      <c r="AX1553" s="2">
        <v>0</v>
      </c>
      <c r="AY1553" s="2" t="s">
        <v>5181</v>
      </c>
      <c r="AZ1553" s="2">
        <v>0</v>
      </c>
      <c r="BA1553" s="9" t="s">
        <v>4199</v>
      </c>
      <c r="BC1553" s="9" t="s">
        <v>4200</v>
      </c>
      <c r="BD1553" s="9" t="s">
        <v>4201</v>
      </c>
    </row>
    <row r="1554" spans="1:56" ht="27.5" customHeight="1" x14ac:dyDescent="0.35">
      <c r="A1554" s="2" t="s">
        <v>1622</v>
      </c>
      <c r="B1554" s="2" t="s">
        <v>4484</v>
      </c>
      <c r="C1554" s="12">
        <v>45225</v>
      </c>
      <c r="D1554" s="3" t="s">
        <v>5035</v>
      </c>
      <c r="E1554" s="3" t="s">
        <v>11</v>
      </c>
      <c r="F1554" s="3" t="s">
        <v>69</v>
      </c>
      <c r="G1554" s="3" t="s">
        <v>4448</v>
      </c>
      <c r="H1554" s="3" t="s">
        <v>1717</v>
      </c>
      <c r="I1554" s="3" t="s">
        <v>3897</v>
      </c>
      <c r="J1554" s="4" t="s">
        <v>4573</v>
      </c>
      <c r="K1554" s="4" t="s">
        <v>4572</v>
      </c>
      <c r="L1554" s="4" t="s">
        <v>5191</v>
      </c>
      <c r="M1554" s="4" t="s">
        <v>57</v>
      </c>
      <c r="N1554" s="4" t="s">
        <v>2624</v>
      </c>
      <c r="T1554" s="6" t="s">
        <v>5138</v>
      </c>
      <c r="U1554" s="6" t="s">
        <v>5062</v>
      </c>
      <c r="V1554" s="6" t="s">
        <v>46</v>
      </c>
      <c r="X1554" s="6" t="s">
        <v>5052</v>
      </c>
      <c r="AC1554" s="6" t="s">
        <v>55</v>
      </c>
      <c r="AD1554" s="7" t="s">
        <v>1729</v>
      </c>
      <c r="AE1554" s="7" t="s">
        <v>1729</v>
      </c>
      <c r="AG1554" s="8" t="s">
        <v>3945</v>
      </c>
      <c r="AH1554" s="8" t="s">
        <v>3942</v>
      </c>
      <c r="AI1554" s="18">
        <v>45223</v>
      </c>
      <c r="AJ1554" s="8" t="s">
        <v>1694</v>
      </c>
      <c r="AP1554" s="2">
        <v>1</v>
      </c>
      <c r="AQ1554" s="2">
        <v>0</v>
      </c>
      <c r="AR1554" s="2">
        <v>0</v>
      </c>
      <c r="AS1554" s="2">
        <v>1</v>
      </c>
      <c r="AT1554" s="2">
        <v>0</v>
      </c>
      <c r="AU1554" s="2">
        <v>0</v>
      </c>
      <c r="AV1554" s="2">
        <v>0</v>
      </c>
      <c r="AW1554" s="2">
        <v>0</v>
      </c>
      <c r="AX1554" s="2">
        <v>0</v>
      </c>
      <c r="AY1554" s="2" t="s">
        <v>5181</v>
      </c>
      <c r="AZ1554" s="2">
        <v>0</v>
      </c>
      <c r="BA1554" s="9" t="s">
        <v>4199</v>
      </c>
      <c r="BC1554" s="9" t="s">
        <v>4200</v>
      </c>
      <c r="BD1554" s="9" t="s">
        <v>4201</v>
      </c>
    </row>
    <row r="1555" spans="1:56" ht="27.5" customHeight="1" x14ac:dyDescent="0.35">
      <c r="A1555" s="2" t="s">
        <v>1623</v>
      </c>
      <c r="B1555" s="2" t="s">
        <v>4484</v>
      </c>
      <c r="C1555" s="12">
        <v>45225</v>
      </c>
      <c r="D1555" s="3" t="s">
        <v>5035</v>
      </c>
      <c r="E1555" s="3" t="s">
        <v>11</v>
      </c>
      <c r="F1555" s="3" t="s">
        <v>69</v>
      </c>
      <c r="G1555" s="3" t="s">
        <v>4448</v>
      </c>
      <c r="H1555" s="3" t="s">
        <v>1717</v>
      </c>
      <c r="I1555" s="3" t="s">
        <v>3897</v>
      </c>
      <c r="J1555" s="4" t="s">
        <v>4573</v>
      </c>
      <c r="K1555" s="4" t="s">
        <v>4572</v>
      </c>
      <c r="L1555" s="4" t="s">
        <v>5191</v>
      </c>
      <c r="M1555" s="4" t="s">
        <v>57</v>
      </c>
      <c r="N1555" s="4" t="s">
        <v>2624</v>
      </c>
      <c r="T1555" s="6" t="s">
        <v>5138</v>
      </c>
      <c r="U1555" s="6" t="s">
        <v>5062</v>
      </c>
      <c r="V1555" s="6" t="s">
        <v>46</v>
      </c>
      <c r="X1555" s="6" t="s">
        <v>5052</v>
      </c>
      <c r="AC1555" s="6" t="s">
        <v>55</v>
      </c>
      <c r="AD1555" s="7" t="s">
        <v>1729</v>
      </c>
      <c r="AE1555" s="7" t="s">
        <v>1729</v>
      </c>
      <c r="AG1555" s="8" t="s">
        <v>3945</v>
      </c>
      <c r="AH1555" s="8" t="s">
        <v>3942</v>
      </c>
      <c r="AI1555" s="18">
        <v>45223</v>
      </c>
      <c r="AJ1555" s="8" t="s">
        <v>1694</v>
      </c>
      <c r="AP1555" s="2">
        <v>1</v>
      </c>
      <c r="AQ1555" s="2">
        <v>0</v>
      </c>
      <c r="AR1555" s="2">
        <v>0</v>
      </c>
      <c r="AS1555" s="2">
        <v>1</v>
      </c>
      <c r="AT1555" s="2">
        <v>0</v>
      </c>
      <c r="AU1555" s="2">
        <v>0</v>
      </c>
      <c r="AV1555" s="2">
        <v>0</v>
      </c>
      <c r="AW1555" s="2">
        <v>0</v>
      </c>
      <c r="AX1555" s="2">
        <v>0</v>
      </c>
      <c r="AY1555" s="2" t="s">
        <v>5181</v>
      </c>
      <c r="AZ1555" s="2">
        <v>0</v>
      </c>
      <c r="BA1555" s="9" t="s">
        <v>4199</v>
      </c>
      <c r="BC1555" s="9" t="s">
        <v>4200</v>
      </c>
      <c r="BD1555" s="9" t="s">
        <v>4201</v>
      </c>
    </row>
    <row r="1556" spans="1:56" ht="27.5" customHeight="1" x14ac:dyDescent="0.35">
      <c r="A1556" s="2" t="s">
        <v>1624</v>
      </c>
      <c r="B1556" s="2" t="s">
        <v>4484</v>
      </c>
      <c r="C1556" s="12">
        <v>45225</v>
      </c>
      <c r="D1556" s="3" t="s">
        <v>5035</v>
      </c>
      <c r="E1556" s="3" t="s">
        <v>11</v>
      </c>
      <c r="F1556" s="3" t="s">
        <v>69</v>
      </c>
      <c r="G1556" s="3" t="s">
        <v>4448</v>
      </c>
      <c r="H1556" s="3" t="s">
        <v>1717</v>
      </c>
      <c r="I1556" s="3" t="s">
        <v>3897</v>
      </c>
      <c r="J1556" s="4" t="s">
        <v>4573</v>
      </c>
      <c r="K1556" s="4" t="s">
        <v>4572</v>
      </c>
      <c r="L1556" s="4" t="s">
        <v>5191</v>
      </c>
      <c r="M1556" s="4" t="s">
        <v>57</v>
      </c>
      <c r="N1556" s="4" t="s">
        <v>2624</v>
      </c>
      <c r="T1556" s="6" t="s">
        <v>5138</v>
      </c>
      <c r="U1556" s="6" t="s">
        <v>5062</v>
      </c>
      <c r="V1556" s="6" t="s">
        <v>46</v>
      </c>
      <c r="X1556" s="6" t="s">
        <v>5052</v>
      </c>
      <c r="AC1556" s="6" t="s">
        <v>55</v>
      </c>
      <c r="AD1556" s="7" t="s">
        <v>1729</v>
      </c>
      <c r="AE1556" s="7" t="s">
        <v>1729</v>
      </c>
      <c r="AG1556" s="8" t="s">
        <v>3945</v>
      </c>
      <c r="AH1556" s="8" t="s">
        <v>3942</v>
      </c>
      <c r="AI1556" s="18">
        <v>45223</v>
      </c>
      <c r="AJ1556" s="8" t="s">
        <v>1694</v>
      </c>
      <c r="AP1556" s="2">
        <v>1</v>
      </c>
      <c r="AQ1556" s="2">
        <v>0</v>
      </c>
      <c r="AR1556" s="2">
        <v>0</v>
      </c>
      <c r="AS1556" s="2">
        <v>1</v>
      </c>
      <c r="AT1556" s="2">
        <v>0</v>
      </c>
      <c r="AU1556" s="2">
        <v>0</v>
      </c>
      <c r="AV1556" s="2">
        <v>0</v>
      </c>
      <c r="AW1556" s="2">
        <v>0</v>
      </c>
      <c r="AX1556" s="2">
        <v>0</v>
      </c>
      <c r="AY1556" s="2" t="s">
        <v>5181</v>
      </c>
      <c r="AZ1556" s="2">
        <v>0</v>
      </c>
      <c r="BA1556" s="9" t="s">
        <v>4199</v>
      </c>
      <c r="BC1556" s="9" t="s">
        <v>4200</v>
      </c>
      <c r="BD1556" s="9" t="s">
        <v>4201</v>
      </c>
    </row>
    <row r="1557" spans="1:56" ht="27.5" customHeight="1" x14ac:dyDescent="0.35">
      <c r="A1557" s="2" t="s">
        <v>1625</v>
      </c>
      <c r="B1557" s="2" t="s">
        <v>4484</v>
      </c>
      <c r="C1557" s="12">
        <v>45225</v>
      </c>
      <c r="D1557" s="3" t="s">
        <v>5035</v>
      </c>
      <c r="E1557" s="3" t="s">
        <v>11</v>
      </c>
      <c r="F1557" s="3" t="s">
        <v>69</v>
      </c>
      <c r="G1557" s="3" t="s">
        <v>4448</v>
      </c>
      <c r="H1557" s="3" t="s">
        <v>1717</v>
      </c>
      <c r="I1557" s="3" t="s">
        <v>3897</v>
      </c>
      <c r="J1557" s="4" t="s">
        <v>4573</v>
      </c>
      <c r="K1557" s="4" t="s">
        <v>4572</v>
      </c>
      <c r="L1557" s="4" t="s">
        <v>5191</v>
      </c>
      <c r="M1557" s="4" t="s">
        <v>57</v>
      </c>
      <c r="N1557" s="4" t="s">
        <v>2624</v>
      </c>
      <c r="T1557" s="6" t="s">
        <v>5138</v>
      </c>
      <c r="U1557" s="6" t="s">
        <v>5062</v>
      </c>
      <c r="V1557" s="6" t="s">
        <v>46</v>
      </c>
      <c r="X1557" s="6" t="s">
        <v>5052</v>
      </c>
      <c r="AC1557" s="6" t="s">
        <v>55</v>
      </c>
      <c r="AD1557" s="7" t="s">
        <v>1729</v>
      </c>
      <c r="AE1557" s="7" t="s">
        <v>1729</v>
      </c>
      <c r="AG1557" s="8" t="s">
        <v>3945</v>
      </c>
      <c r="AH1557" s="8" t="s">
        <v>3942</v>
      </c>
      <c r="AI1557" s="18">
        <v>45223</v>
      </c>
      <c r="AJ1557" s="8" t="s">
        <v>1694</v>
      </c>
      <c r="AP1557" s="2">
        <v>1</v>
      </c>
      <c r="AQ1557" s="2">
        <v>0</v>
      </c>
      <c r="AR1557" s="2">
        <v>0</v>
      </c>
      <c r="AS1557" s="2">
        <v>1</v>
      </c>
      <c r="AT1557" s="2">
        <v>0</v>
      </c>
      <c r="AU1557" s="2">
        <v>0</v>
      </c>
      <c r="AV1557" s="2">
        <v>0</v>
      </c>
      <c r="AW1557" s="2">
        <v>0</v>
      </c>
      <c r="AX1557" s="2">
        <v>0</v>
      </c>
      <c r="AY1557" s="2" t="s">
        <v>5181</v>
      </c>
      <c r="AZ1557" s="2">
        <v>0</v>
      </c>
      <c r="BA1557" s="9" t="s">
        <v>4199</v>
      </c>
      <c r="BC1557" s="9" t="s">
        <v>4200</v>
      </c>
      <c r="BD1557" s="9" t="s">
        <v>4201</v>
      </c>
    </row>
    <row r="1558" spans="1:56" ht="27.5" customHeight="1" x14ac:dyDescent="0.35">
      <c r="A1558" s="2" t="s">
        <v>1626</v>
      </c>
      <c r="B1558" s="2" t="s">
        <v>4484</v>
      </c>
      <c r="C1558" s="12">
        <v>45225</v>
      </c>
      <c r="D1558" s="3" t="s">
        <v>5035</v>
      </c>
      <c r="E1558" s="3" t="s">
        <v>11</v>
      </c>
      <c r="F1558" s="3" t="s">
        <v>69</v>
      </c>
      <c r="G1558" s="3" t="s">
        <v>4448</v>
      </c>
      <c r="H1558" s="3" t="s">
        <v>1717</v>
      </c>
      <c r="I1558" s="3" t="s">
        <v>3897</v>
      </c>
      <c r="J1558" s="4" t="s">
        <v>4573</v>
      </c>
      <c r="K1558" s="4" t="s">
        <v>4572</v>
      </c>
      <c r="L1558" s="4" t="s">
        <v>5191</v>
      </c>
      <c r="M1558" s="4" t="s">
        <v>57</v>
      </c>
      <c r="N1558" s="4" t="s">
        <v>2624</v>
      </c>
      <c r="T1558" s="6" t="s">
        <v>5138</v>
      </c>
      <c r="U1558" s="6" t="s">
        <v>5062</v>
      </c>
      <c r="V1558" s="6" t="s">
        <v>46</v>
      </c>
      <c r="X1558" s="6" t="s">
        <v>5052</v>
      </c>
      <c r="AC1558" s="6" t="s">
        <v>55</v>
      </c>
      <c r="AD1558" s="7" t="s">
        <v>1729</v>
      </c>
      <c r="AE1558" s="7" t="s">
        <v>1729</v>
      </c>
      <c r="AG1558" s="8" t="s">
        <v>3945</v>
      </c>
      <c r="AH1558" s="8" t="s">
        <v>3942</v>
      </c>
      <c r="AI1558" s="18">
        <v>45223</v>
      </c>
      <c r="AJ1558" s="8" t="s">
        <v>1694</v>
      </c>
      <c r="AP1558" s="2">
        <v>1</v>
      </c>
      <c r="AQ1558" s="2">
        <v>0</v>
      </c>
      <c r="AR1558" s="2">
        <v>0</v>
      </c>
      <c r="AS1558" s="2">
        <v>1</v>
      </c>
      <c r="AT1558" s="2">
        <v>0</v>
      </c>
      <c r="AU1558" s="2">
        <v>0</v>
      </c>
      <c r="AV1558" s="2">
        <v>0</v>
      </c>
      <c r="AW1558" s="2">
        <v>0</v>
      </c>
      <c r="AX1558" s="2">
        <v>0</v>
      </c>
      <c r="AY1558" s="2" t="s">
        <v>5181</v>
      </c>
      <c r="AZ1558" s="2">
        <v>0</v>
      </c>
      <c r="BA1558" s="9" t="s">
        <v>4199</v>
      </c>
      <c r="BC1558" s="9" t="s">
        <v>4200</v>
      </c>
      <c r="BD1558" s="9" t="s">
        <v>4201</v>
      </c>
    </row>
    <row r="1559" spans="1:56" ht="27.5" customHeight="1" x14ac:dyDescent="0.35">
      <c r="A1559" s="2" t="s">
        <v>1627</v>
      </c>
      <c r="B1559" s="2" t="s">
        <v>4484</v>
      </c>
      <c r="C1559" s="12">
        <v>45225</v>
      </c>
      <c r="D1559" s="3" t="s">
        <v>5035</v>
      </c>
      <c r="E1559" s="3" t="s">
        <v>11</v>
      </c>
      <c r="F1559" s="3" t="s">
        <v>69</v>
      </c>
      <c r="G1559" s="3" t="s">
        <v>4448</v>
      </c>
      <c r="H1559" s="3" t="s">
        <v>1717</v>
      </c>
      <c r="I1559" s="3" t="s">
        <v>3897</v>
      </c>
      <c r="J1559" s="4" t="s">
        <v>4573</v>
      </c>
      <c r="K1559" s="4" t="s">
        <v>4572</v>
      </c>
      <c r="L1559" s="4" t="s">
        <v>5191</v>
      </c>
      <c r="M1559" s="4" t="s">
        <v>57</v>
      </c>
      <c r="N1559" s="4" t="s">
        <v>2624</v>
      </c>
      <c r="T1559" s="6" t="s">
        <v>5138</v>
      </c>
      <c r="U1559" s="6" t="s">
        <v>5062</v>
      </c>
      <c r="V1559" s="6" t="s">
        <v>46</v>
      </c>
      <c r="X1559" s="6" t="s">
        <v>5052</v>
      </c>
      <c r="AC1559" s="6" t="s">
        <v>55</v>
      </c>
      <c r="AD1559" s="7" t="s">
        <v>1729</v>
      </c>
      <c r="AE1559" s="7" t="s">
        <v>1729</v>
      </c>
      <c r="AG1559" s="8" t="s">
        <v>3945</v>
      </c>
      <c r="AH1559" s="8" t="s">
        <v>3942</v>
      </c>
      <c r="AI1559" s="18">
        <v>45223</v>
      </c>
      <c r="AJ1559" s="8" t="s">
        <v>1694</v>
      </c>
      <c r="AP1559" s="2">
        <v>1</v>
      </c>
      <c r="AQ1559" s="2">
        <v>0</v>
      </c>
      <c r="AR1559" s="2">
        <v>0</v>
      </c>
      <c r="AS1559" s="2">
        <v>1</v>
      </c>
      <c r="AT1559" s="2">
        <v>0</v>
      </c>
      <c r="AU1559" s="2">
        <v>0</v>
      </c>
      <c r="AV1559" s="2">
        <v>0</v>
      </c>
      <c r="AW1559" s="2">
        <v>0</v>
      </c>
      <c r="AX1559" s="2">
        <v>0</v>
      </c>
      <c r="AY1559" s="2" t="s">
        <v>5181</v>
      </c>
      <c r="AZ1559" s="2">
        <v>0</v>
      </c>
      <c r="BA1559" s="9" t="s">
        <v>4199</v>
      </c>
      <c r="BC1559" s="9" t="s">
        <v>4200</v>
      </c>
      <c r="BD1559" s="9" t="s">
        <v>4201</v>
      </c>
    </row>
    <row r="1560" spans="1:56" ht="27.5" customHeight="1" x14ac:dyDescent="0.35">
      <c r="A1560" s="2" t="s">
        <v>1628</v>
      </c>
      <c r="B1560" s="2" t="s">
        <v>4484</v>
      </c>
      <c r="C1560" s="12">
        <v>45225</v>
      </c>
      <c r="D1560" s="3" t="s">
        <v>5035</v>
      </c>
      <c r="E1560" s="3" t="s">
        <v>11</v>
      </c>
      <c r="F1560" s="3" t="s">
        <v>69</v>
      </c>
      <c r="G1560" s="3" t="s">
        <v>4448</v>
      </c>
      <c r="H1560" s="3" t="s">
        <v>1717</v>
      </c>
      <c r="I1560" s="3" t="s">
        <v>3897</v>
      </c>
      <c r="J1560" s="4" t="s">
        <v>4573</v>
      </c>
      <c r="K1560" s="4" t="s">
        <v>4572</v>
      </c>
      <c r="L1560" s="4" t="s">
        <v>5191</v>
      </c>
      <c r="M1560" s="4" t="s">
        <v>57</v>
      </c>
      <c r="N1560" s="4" t="s">
        <v>2624</v>
      </c>
      <c r="T1560" s="6" t="s">
        <v>5138</v>
      </c>
      <c r="U1560" s="6" t="s">
        <v>5062</v>
      </c>
      <c r="V1560" s="6" t="s">
        <v>46</v>
      </c>
      <c r="X1560" s="6" t="s">
        <v>5052</v>
      </c>
      <c r="AC1560" s="6" t="s">
        <v>55</v>
      </c>
      <c r="AD1560" s="7" t="s">
        <v>1729</v>
      </c>
      <c r="AE1560" s="7" t="s">
        <v>1729</v>
      </c>
      <c r="AG1560" s="8" t="s">
        <v>3945</v>
      </c>
      <c r="AH1560" s="8" t="s">
        <v>3942</v>
      </c>
      <c r="AI1560" s="18">
        <v>45223</v>
      </c>
      <c r="AJ1560" s="8" t="s">
        <v>1694</v>
      </c>
      <c r="AP1560" s="2">
        <v>1</v>
      </c>
      <c r="AQ1560" s="2">
        <v>0</v>
      </c>
      <c r="AR1560" s="2">
        <v>0</v>
      </c>
      <c r="AS1560" s="2">
        <v>1</v>
      </c>
      <c r="AT1560" s="2">
        <v>0</v>
      </c>
      <c r="AU1560" s="2">
        <v>0</v>
      </c>
      <c r="AV1560" s="2">
        <v>0</v>
      </c>
      <c r="AW1560" s="2">
        <v>0</v>
      </c>
      <c r="AX1560" s="2">
        <v>0</v>
      </c>
      <c r="AY1560" s="2" t="s">
        <v>5181</v>
      </c>
      <c r="AZ1560" s="2">
        <v>0</v>
      </c>
      <c r="BA1560" s="9" t="s">
        <v>4199</v>
      </c>
      <c r="BC1560" s="9" t="s">
        <v>4200</v>
      </c>
      <c r="BD1560" s="9" t="s">
        <v>4201</v>
      </c>
    </row>
    <row r="1561" spans="1:56" ht="27.5" customHeight="1" x14ac:dyDescent="0.35">
      <c r="A1561" s="2" t="s">
        <v>1629</v>
      </c>
      <c r="B1561" s="2" t="s">
        <v>4484</v>
      </c>
      <c r="C1561" s="12">
        <v>45227</v>
      </c>
      <c r="D1561" s="3" t="s">
        <v>5035</v>
      </c>
      <c r="E1561" s="3" t="s">
        <v>18</v>
      </c>
      <c r="F1561" s="3" t="s">
        <v>69</v>
      </c>
      <c r="G1561" s="3" t="s">
        <v>4318</v>
      </c>
      <c r="H1561" s="3" t="s">
        <v>4320</v>
      </c>
      <c r="J1561" s="4" t="s">
        <v>4573</v>
      </c>
      <c r="K1561" s="4" t="s">
        <v>4572</v>
      </c>
      <c r="L1561" s="4" t="s">
        <v>5196</v>
      </c>
      <c r="M1561" s="4" t="s">
        <v>62</v>
      </c>
      <c r="N1561" s="4" t="s">
        <v>4330</v>
      </c>
      <c r="T1561" s="6" t="s">
        <v>5164</v>
      </c>
      <c r="U1561" s="6" t="s">
        <v>5062</v>
      </c>
      <c r="V1561" s="6" t="s">
        <v>46</v>
      </c>
      <c r="X1561" s="6" t="s">
        <v>5052</v>
      </c>
      <c r="Y1561" s="6" t="s">
        <v>11</v>
      </c>
      <c r="Z1561" s="6" t="s">
        <v>5141</v>
      </c>
      <c r="AB1561" s="6" t="s">
        <v>5140</v>
      </c>
      <c r="AC1561" s="6" t="s">
        <v>48</v>
      </c>
      <c r="AD1561" s="7" t="s">
        <v>4320</v>
      </c>
      <c r="AE1561" s="7" t="s">
        <v>5185</v>
      </c>
      <c r="AH1561" s="8" t="s">
        <v>4331</v>
      </c>
      <c r="AP1561" s="2">
        <v>1</v>
      </c>
      <c r="AQ1561" s="2">
        <v>0</v>
      </c>
      <c r="AR1561" s="2">
        <v>0</v>
      </c>
      <c r="AS1561" s="2">
        <v>0</v>
      </c>
      <c r="AT1561" s="2">
        <v>0</v>
      </c>
      <c r="AU1561" s="2">
        <v>0</v>
      </c>
      <c r="AV1561" s="2">
        <v>0</v>
      </c>
      <c r="AW1561" s="2">
        <v>0</v>
      </c>
      <c r="AX1561" s="2">
        <v>0</v>
      </c>
      <c r="AY1561" s="2">
        <v>0</v>
      </c>
      <c r="AZ1561" s="2">
        <v>0</v>
      </c>
      <c r="BA1561" s="9" t="s">
        <v>4333</v>
      </c>
      <c r="BB1561" s="9" t="s">
        <v>4332</v>
      </c>
    </row>
    <row r="1562" spans="1:56" ht="27.5" customHeight="1" x14ac:dyDescent="0.35">
      <c r="A1562" s="2" t="s">
        <v>1630</v>
      </c>
      <c r="B1562" s="2" t="s">
        <v>4484</v>
      </c>
      <c r="C1562" s="12">
        <v>45227</v>
      </c>
      <c r="D1562" s="3" t="s">
        <v>5035</v>
      </c>
      <c r="E1562" s="3" t="s">
        <v>15</v>
      </c>
      <c r="F1562" s="3" t="s">
        <v>4260</v>
      </c>
      <c r="G1562" s="3" t="s">
        <v>4370</v>
      </c>
      <c r="H1562" s="3" t="s">
        <v>1714</v>
      </c>
      <c r="J1562" s="4" t="s">
        <v>4571</v>
      </c>
      <c r="K1562" s="4" t="s">
        <v>4572</v>
      </c>
      <c r="L1562" s="4" t="s">
        <v>5193</v>
      </c>
      <c r="M1562" s="4" t="s">
        <v>62</v>
      </c>
      <c r="N1562" s="4" t="s">
        <v>2278</v>
      </c>
      <c r="T1562" s="6" t="s">
        <v>2324</v>
      </c>
      <c r="U1562" s="6" t="s">
        <v>5062</v>
      </c>
      <c r="V1562" s="6" t="s">
        <v>46</v>
      </c>
      <c r="X1562" s="6" t="s">
        <v>5052</v>
      </c>
      <c r="Y1562" s="6" t="s">
        <v>1771</v>
      </c>
      <c r="AC1562" s="6" t="s">
        <v>55</v>
      </c>
      <c r="AD1562" s="7" t="s">
        <v>2268</v>
      </c>
      <c r="AE1562" s="7" t="s">
        <v>5186</v>
      </c>
      <c r="AG1562" s="8" t="s">
        <v>2395</v>
      </c>
      <c r="AP1562" s="2">
        <v>0</v>
      </c>
      <c r="AQ1562" s="2">
        <v>0</v>
      </c>
      <c r="AR1562" s="2">
        <v>0</v>
      </c>
      <c r="AS1562" s="2">
        <v>1</v>
      </c>
      <c r="AT1562" s="2">
        <v>0</v>
      </c>
      <c r="AU1562" s="2">
        <v>0</v>
      </c>
      <c r="AV1562" s="2">
        <v>0</v>
      </c>
      <c r="AW1562" s="2">
        <v>0</v>
      </c>
      <c r="AX1562" s="2">
        <v>0</v>
      </c>
      <c r="AY1562" s="2" t="s">
        <v>4569</v>
      </c>
      <c r="AZ1562" s="2">
        <v>0</v>
      </c>
      <c r="BA1562" s="9" t="s">
        <v>2427</v>
      </c>
      <c r="BB1562" s="9" t="s">
        <v>2428</v>
      </c>
    </row>
    <row r="1563" spans="1:56" ht="27.5" customHeight="1" x14ac:dyDescent="0.35">
      <c r="A1563" s="2" t="s">
        <v>1631</v>
      </c>
      <c r="B1563" s="2" t="s">
        <v>4484</v>
      </c>
      <c r="C1563" s="12">
        <v>45227</v>
      </c>
      <c r="D1563" s="3" t="s">
        <v>5035</v>
      </c>
      <c r="E1563" s="3" t="s">
        <v>15</v>
      </c>
      <c r="F1563" s="3" t="s">
        <v>4260</v>
      </c>
      <c r="G1563" s="3" t="s">
        <v>4370</v>
      </c>
      <c r="H1563" s="3" t="s">
        <v>1714</v>
      </c>
      <c r="J1563" s="4" t="s">
        <v>4571</v>
      </c>
      <c r="K1563" s="4" t="s">
        <v>4572</v>
      </c>
      <c r="L1563" s="4" t="s">
        <v>5193</v>
      </c>
      <c r="M1563" s="4" t="s">
        <v>62</v>
      </c>
      <c r="N1563" s="4" t="s">
        <v>2278</v>
      </c>
      <c r="T1563" s="6" t="s">
        <v>2325</v>
      </c>
      <c r="U1563" s="6" t="s">
        <v>5062</v>
      </c>
      <c r="V1563" s="6" t="s">
        <v>46</v>
      </c>
      <c r="X1563" s="6" t="s">
        <v>5052</v>
      </c>
      <c r="Y1563" s="6" t="s">
        <v>1771</v>
      </c>
      <c r="AC1563" s="6" t="s">
        <v>55</v>
      </c>
      <c r="AD1563" s="7" t="s">
        <v>2268</v>
      </c>
      <c r="AE1563" s="7" t="s">
        <v>5186</v>
      </c>
      <c r="AG1563" s="8" t="s">
        <v>2396</v>
      </c>
      <c r="AP1563" s="2">
        <v>0</v>
      </c>
      <c r="AQ1563" s="2">
        <v>0</v>
      </c>
      <c r="AR1563" s="2">
        <v>0</v>
      </c>
      <c r="AS1563" s="2">
        <v>1</v>
      </c>
      <c r="AT1563" s="2">
        <v>0</v>
      </c>
      <c r="AU1563" s="2">
        <v>0</v>
      </c>
      <c r="AV1563" s="2">
        <v>0</v>
      </c>
      <c r="AW1563" s="2">
        <v>0</v>
      </c>
      <c r="AX1563" s="2">
        <v>0</v>
      </c>
      <c r="AY1563" s="2" t="s">
        <v>4569</v>
      </c>
      <c r="AZ1563" s="2">
        <v>0</v>
      </c>
      <c r="BA1563" s="9" t="s">
        <v>2427</v>
      </c>
      <c r="BB1563" s="9" t="s">
        <v>2428</v>
      </c>
    </row>
    <row r="1564" spans="1:56" ht="27.5" customHeight="1" x14ac:dyDescent="0.35">
      <c r="A1564" s="2" t="s">
        <v>1632</v>
      </c>
      <c r="B1564" s="2" t="s">
        <v>4484</v>
      </c>
      <c r="C1564" s="12">
        <v>45227</v>
      </c>
      <c r="D1564" s="3" t="s">
        <v>5035</v>
      </c>
      <c r="E1564" s="3" t="s">
        <v>15</v>
      </c>
      <c r="F1564" s="3" t="s">
        <v>4260</v>
      </c>
      <c r="G1564" s="3" t="s">
        <v>4370</v>
      </c>
      <c r="H1564" s="3" t="s">
        <v>1714</v>
      </c>
      <c r="J1564" s="4" t="s">
        <v>4571</v>
      </c>
      <c r="K1564" s="4" t="s">
        <v>4572</v>
      </c>
      <c r="L1564" s="4" t="s">
        <v>5193</v>
      </c>
      <c r="M1564" s="4" t="s">
        <v>62</v>
      </c>
      <c r="N1564" s="4" t="s">
        <v>2278</v>
      </c>
      <c r="T1564" s="6" t="s">
        <v>2326</v>
      </c>
      <c r="U1564" s="6" t="s">
        <v>5062</v>
      </c>
      <c r="V1564" s="6" t="s">
        <v>46</v>
      </c>
      <c r="X1564" s="6" t="s">
        <v>5052</v>
      </c>
      <c r="Y1564" s="6" t="s">
        <v>1771</v>
      </c>
      <c r="AC1564" s="6" t="s">
        <v>55</v>
      </c>
      <c r="AD1564" s="7" t="s">
        <v>2268</v>
      </c>
      <c r="AE1564" s="7" t="s">
        <v>5186</v>
      </c>
      <c r="AG1564" s="8" t="s">
        <v>2397</v>
      </c>
      <c r="AP1564" s="2">
        <v>0</v>
      </c>
      <c r="AQ1564" s="2">
        <v>0</v>
      </c>
      <c r="AR1564" s="2">
        <v>0</v>
      </c>
      <c r="AS1564" s="2">
        <v>1</v>
      </c>
      <c r="AT1564" s="2">
        <v>0</v>
      </c>
      <c r="AU1564" s="2">
        <v>0</v>
      </c>
      <c r="AV1564" s="2">
        <v>0</v>
      </c>
      <c r="AW1564" s="2">
        <v>0</v>
      </c>
      <c r="AX1564" s="2">
        <v>0</v>
      </c>
      <c r="AY1564" s="2" t="s">
        <v>4569</v>
      </c>
      <c r="AZ1564" s="2">
        <v>0</v>
      </c>
      <c r="BA1564" s="9" t="s">
        <v>2427</v>
      </c>
      <c r="BB1564" s="9" t="s">
        <v>2428</v>
      </c>
    </row>
    <row r="1565" spans="1:56" ht="27.5" customHeight="1" x14ac:dyDescent="0.35">
      <c r="A1565" s="2" t="s">
        <v>1633</v>
      </c>
      <c r="B1565" s="2" t="s">
        <v>4484</v>
      </c>
      <c r="C1565" s="12">
        <v>45227</v>
      </c>
      <c r="D1565" s="3" t="s">
        <v>5035</v>
      </c>
      <c r="E1565" s="3" t="s">
        <v>15</v>
      </c>
      <c r="F1565" s="3" t="s">
        <v>4260</v>
      </c>
      <c r="G1565" s="3" t="s">
        <v>4370</v>
      </c>
      <c r="H1565" s="3" t="s">
        <v>1714</v>
      </c>
      <c r="J1565" s="4" t="s">
        <v>4571</v>
      </c>
      <c r="K1565" s="4" t="s">
        <v>4572</v>
      </c>
      <c r="L1565" s="4" t="s">
        <v>5193</v>
      </c>
      <c r="M1565" s="4" t="s">
        <v>62</v>
      </c>
      <c r="N1565" s="4" t="s">
        <v>2278</v>
      </c>
      <c r="T1565" s="6" t="s">
        <v>2327</v>
      </c>
      <c r="U1565" s="6" t="s">
        <v>5062</v>
      </c>
      <c r="V1565" s="6" t="s">
        <v>46</v>
      </c>
      <c r="X1565" s="6" t="s">
        <v>5052</v>
      </c>
      <c r="Y1565" s="6" t="s">
        <v>1771</v>
      </c>
      <c r="AC1565" s="6" t="s">
        <v>55</v>
      </c>
      <c r="AD1565" s="7" t="s">
        <v>2268</v>
      </c>
      <c r="AE1565" s="7" t="s">
        <v>5186</v>
      </c>
      <c r="AG1565" s="8" t="s">
        <v>2398</v>
      </c>
      <c r="AP1565" s="2">
        <v>0</v>
      </c>
      <c r="AQ1565" s="2">
        <v>0</v>
      </c>
      <c r="AR1565" s="2">
        <v>0</v>
      </c>
      <c r="AS1565" s="2">
        <v>1</v>
      </c>
      <c r="AT1565" s="2">
        <v>0</v>
      </c>
      <c r="AU1565" s="2">
        <v>0</v>
      </c>
      <c r="AV1565" s="2">
        <v>0</v>
      </c>
      <c r="AW1565" s="2">
        <v>0</v>
      </c>
      <c r="AX1565" s="2">
        <v>0</v>
      </c>
      <c r="AY1565" s="2" t="s">
        <v>4569</v>
      </c>
      <c r="AZ1565" s="2">
        <v>0</v>
      </c>
      <c r="BA1565" s="9" t="s">
        <v>2427</v>
      </c>
      <c r="BB1565" s="9" t="s">
        <v>2428</v>
      </c>
    </row>
    <row r="1566" spans="1:56" ht="27.5" customHeight="1" x14ac:dyDescent="0.35">
      <c r="A1566" s="2" t="s">
        <v>1634</v>
      </c>
      <c r="B1566" s="2" t="s">
        <v>4484</v>
      </c>
      <c r="C1566" s="12">
        <v>45227</v>
      </c>
      <c r="D1566" s="3" t="s">
        <v>5035</v>
      </c>
      <c r="E1566" s="3" t="s">
        <v>15</v>
      </c>
      <c r="F1566" s="3" t="s">
        <v>4260</v>
      </c>
      <c r="G1566" s="3" t="s">
        <v>4370</v>
      </c>
      <c r="H1566" s="3" t="s">
        <v>1714</v>
      </c>
      <c r="J1566" s="4" t="s">
        <v>4571</v>
      </c>
      <c r="K1566" s="4" t="s">
        <v>4572</v>
      </c>
      <c r="L1566" s="4" t="s">
        <v>5193</v>
      </c>
      <c r="M1566" s="4" t="s">
        <v>62</v>
      </c>
      <c r="N1566" s="4" t="s">
        <v>2278</v>
      </c>
      <c r="T1566" s="6" t="s">
        <v>2328</v>
      </c>
      <c r="U1566" s="6" t="s">
        <v>5062</v>
      </c>
      <c r="V1566" s="6" t="s">
        <v>46</v>
      </c>
      <c r="X1566" s="6" t="s">
        <v>5052</v>
      </c>
      <c r="Y1566" s="6" t="s">
        <v>1771</v>
      </c>
      <c r="AC1566" s="6" t="s">
        <v>55</v>
      </c>
      <c r="AD1566" s="7" t="s">
        <v>2268</v>
      </c>
      <c r="AE1566" s="7" t="s">
        <v>5186</v>
      </c>
      <c r="AG1566" s="8" t="s">
        <v>2398</v>
      </c>
      <c r="AP1566" s="2">
        <v>0</v>
      </c>
      <c r="AQ1566" s="2">
        <v>0</v>
      </c>
      <c r="AR1566" s="2">
        <v>0</v>
      </c>
      <c r="AS1566" s="2">
        <v>1</v>
      </c>
      <c r="AT1566" s="2">
        <v>0</v>
      </c>
      <c r="AU1566" s="2">
        <v>0</v>
      </c>
      <c r="AV1566" s="2">
        <v>0</v>
      </c>
      <c r="AW1566" s="2">
        <v>0</v>
      </c>
      <c r="AX1566" s="2">
        <v>0</v>
      </c>
      <c r="AY1566" s="2" t="s">
        <v>4569</v>
      </c>
      <c r="AZ1566" s="2">
        <v>0</v>
      </c>
      <c r="BA1566" s="9" t="s">
        <v>2427</v>
      </c>
      <c r="BB1566" s="9" t="s">
        <v>2428</v>
      </c>
    </row>
    <row r="1567" spans="1:56" ht="27.5" customHeight="1" x14ac:dyDescent="0.35">
      <c r="A1567" s="2" t="s">
        <v>1635</v>
      </c>
      <c r="B1567" s="2" t="s">
        <v>4484</v>
      </c>
      <c r="C1567" s="12">
        <v>45227</v>
      </c>
      <c r="D1567" s="3" t="s">
        <v>5035</v>
      </c>
      <c r="E1567" s="3" t="s">
        <v>15</v>
      </c>
      <c r="F1567" s="3" t="s">
        <v>4260</v>
      </c>
      <c r="G1567" s="3" t="s">
        <v>4370</v>
      </c>
      <c r="H1567" s="3" t="s">
        <v>1714</v>
      </c>
      <c r="J1567" s="4" t="s">
        <v>4573</v>
      </c>
      <c r="K1567" s="4" t="s">
        <v>4572</v>
      </c>
      <c r="L1567" s="4" t="s">
        <v>66</v>
      </c>
      <c r="M1567" s="4" t="s">
        <v>62</v>
      </c>
      <c r="N1567" s="4" t="s">
        <v>2476</v>
      </c>
      <c r="T1567" s="6" t="s">
        <v>2515</v>
      </c>
      <c r="U1567" s="6" t="s">
        <v>5062</v>
      </c>
      <c r="V1567" s="6" t="s">
        <v>46</v>
      </c>
      <c r="X1567" s="6" t="s">
        <v>5052</v>
      </c>
      <c r="Y1567" s="6" t="s">
        <v>1771</v>
      </c>
      <c r="AC1567" s="6" t="s">
        <v>55</v>
      </c>
      <c r="AD1567" s="7" t="s">
        <v>2268</v>
      </c>
      <c r="AE1567" s="7" t="s">
        <v>5186</v>
      </c>
      <c r="AG1567" s="8" t="s">
        <v>2396</v>
      </c>
      <c r="AP1567" s="2">
        <v>0</v>
      </c>
      <c r="AQ1567" s="2">
        <v>0</v>
      </c>
      <c r="AR1567" s="2">
        <v>0</v>
      </c>
      <c r="AS1567" s="2">
        <v>1</v>
      </c>
      <c r="AT1567" s="2">
        <v>0</v>
      </c>
      <c r="AU1567" s="2">
        <v>0</v>
      </c>
      <c r="AV1567" s="2">
        <v>0</v>
      </c>
      <c r="AW1567" s="2">
        <v>0</v>
      </c>
      <c r="AX1567" s="2">
        <v>0</v>
      </c>
      <c r="AY1567" s="2">
        <v>0</v>
      </c>
      <c r="AZ1567" s="2">
        <v>0</v>
      </c>
      <c r="BA1567" s="9" t="s">
        <v>2427</v>
      </c>
      <c r="BB1567" s="9" t="s">
        <v>2428</v>
      </c>
    </row>
    <row r="1568" spans="1:56" ht="27.5" customHeight="1" x14ac:dyDescent="0.35">
      <c r="A1568" s="2" t="s">
        <v>1636</v>
      </c>
      <c r="B1568" s="2" t="s">
        <v>4484</v>
      </c>
      <c r="C1568" s="12">
        <v>45227</v>
      </c>
      <c r="D1568" s="3" t="s">
        <v>5035</v>
      </c>
      <c r="E1568" s="3" t="s">
        <v>15</v>
      </c>
      <c r="F1568" s="3" t="s">
        <v>4260</v>
      </c>
      <c r="G1568" s="3" t="s">
        <v>4370</v>
      </c>
      <c r="H1568" s="3" t="s">
        <v>1714</v>
      </c>
      <c r="J1568" s="4" t="s">
        <v>4573</v>
      </c>
      <c r="K1568" s="4" t="s">
        <v>4572</v>
      </c>
      <c r="L1568" s="4" t="s">
        <v>66</v>
      </c>
      <c r="M1568" s="4" t="s">
        <v>62</v>
      </c>
      <c r="N1568" s="4" t="s">
        <v>2476</v>
      </c>
      <c r="T1568" s="6" t="s">
        <v>2516</v>
      </c>
      <c r="U1568" s="6" t="s">
        <v>5062</v>
      </c>
      <c r="V1568" s="6" t="s">
        <v>46</v>
      </c>
      <c r="X1568" s="6" t="s">
        <v>5052</v>
      </c>
      <c r="Y1568" s="6" t="s">
        <v>1771</v>
      </c>
      <c r="AC1568" s="6" t="s">
        <v>55</v>
      </c>
      <c r="AD1568" s="7" t="s">
        <v>2268</v>
      </c>
      <c r="AE1568" s="7" t="s">
        <v>5186</v>
      </c>
      <c r="AG1568" s="8" t="s">
        <v>2396</v>
      </c>
      <c r="AP1568" s="2">
        <v>0</v>
      </c>
      <c r="AQ1568" s="2">
        <v>0</v>
      </c>
      <c r="AR1568" s="2">
        <v>0</v>
      </c>
      <c r="AS1568" s="2">
        <v>1</v>
      </c>
      <c r="AT1568" s="2">
        <v>0</v>
      </c>
      <c r="AU1568" s="2">
        <v>0</v>
      </c>
      <c r="AV1568" s="2">
        <v>0</v>
      </c>
      <c r="AW1568" s="2">
        <v>0</v>
      </c>
      <c r="AX1568" s="2">
        <v>0</v>
      </c>
      <c r="AY1568" s="2">
        <v>0</v>
      </c>
      <c r="AZ1568" s="2">
        <v>0</v>
      </c>
      <c r="BA1568" s="9" t="s">
        <v>2427</v>
      </c>
      <c r="BB1568" s="9" t="s">
        <v>2428</v>
      </c>
    </row>
    <row r="1569" spans="1:60" ht="27.5" customHeight="1" x14ac:dyDescent="0.35">
      <c r="A1569" s="2" t="s">
        <v>1637</v>
      </c>
      <c r="B1569" s="2" t="s">
        <v>4484</v>
      </c>
      <c r="C1569" s="12">
        <v>45227</v>
      </c>
      <c r="D1569" s="3" t="s">
        <v>5035</v>
      </c>
      <c r="E1569" s="3" t="s">
        <v>15</v>
      </c>
      <c r="F1569" s="3" t="s">
        <v>4260</v>
      </c>
      <c r="G1569" s="3" t="s">
        <v>4370</v>
      </c>
      <c r="H1569" s="3" t="s">
        <v>1714</v>
      </c>
      <c r="J1569" s="4" t="s">
        <v>4573</v>
      </c>
      <c r="K1569" s="4" t="s">
        <v>4572</v>
      </c>
      <c r="L1569" s="4" t="s">
        <v>66</v>
      </c>
      <c r="M1569" s="4" t="s">
        <v>62</v>
      </c>
      <c r="N1569" s="4" t="s">
        <v>2476</v>
      </c>
      <c r="T1569" s="6" t="s">
        <v>2517</v>
      </c>
      <c r="U1569" s="6" t="s">
        <v>5062</v>
      </c>
      <c r="V1569" s="6" t="s">
        <v>46</v>
      </c>
      <c r="X1569" s="6" t="s">
        <v>5052</v>
      </c>
      <c r="Y1569" s="6" t="s">
        <v>1771</v>
      </c>
      <c r="AC1569" s="6" t="s">
        <v>55</v>
      </c>
      <c r="AD1569" s="7" t="s">
        <v>2268</v>
      </c>
      <c r="AE1569" s="7" t="s">
        <v>5186</v>
      </c>
      <c r="AG1569" s="8" t="s">
        <v>2553</v>
      </c>
      <c r="AP1569" s="2">
        <v>0</v>
      </c>
      <c r="AQ1569" s="2">
        <v>0</v>
      </c>
      <c r="AR1569" s="2">
        <v>0</v>
      </c>
      <c r="AS1569" s="2">
        <v>1</v>
      </c>
      <c r="AT1569" s="2">
        <v>0</v>
      </c>
      <c r="AU1569" s="2">
        <v>0</v>
      </c>
      <c r="AV1569" s="2">
        <v>0</v>
      </c>
      <c r="AW1569" s="2">
        <v>0</v>
      </c>
      <c r="AX1569" s="2">
        <v>0</v>
      </c>
      <c r="AY1569" s="2">
        <v>0</v>
      </c>
      <c r="AZ1569" s="2">
        <v>0</v>
      </c>
      <c r="BA1569" s="9" t="s">
        <v>2427</v>
      </c>
      <c r="BB1569" s="9" t="s">
        <v>2428</v>
      </c>
    </row>
    <row r="1570" spans="1:60" ht="27.5" customHeight="1" x14ac:dyDescent="0.35">
      <c r="A1570" s="2" t="s">
        <v>1638</v>
      </c>
      <c r="B1570" s="2" t="s">
        <v>4484</v>
      </c>
      <c r="C1570" s="12">
        <v>45227</v>
      </c>
      <c r="D1570" s="3" t="s">
        <v>5035</v>
      </c>
      <c r="E1570" s="3" t="s">
        <v>15</v>
      </c>
      <c r="F1570" s="3" t="s">
        <v>4260</v>
      </c>
      <c r="G1570" s="3" t="s">
        <v>4370</v>
      </c>
      <c r="H1570" s="3" t="s">
        <v>1714</v>
      </c>
      <c r="J1570" s="4" t="s">
        <v>4573</v>
      </c>
      <c r="K1570" s="4" t="s">
        <v>4572</v>
      </c>
      <c r="L1570" s="4" t="s">
        <v>66</v>
      </c>
      <c r="M1570" s="4" t="s">
        <v>62</v>
      </c>
      <c r="N1570" s="4" t="s">
        <v>2476</v>
      </c>
      <c r="T1570" s="6" t="s">
        <v>2518</v>
      </c>
      <c r="U1570" s="6" t="s">
        <v>5062</v>
      </c>
      <c r="V1570" s="6" t="s">
        <v>46</v>
      </c>
      <c r="X1570" s="6" t="s">
        <v>5052</v>
      </c>
      <c r="Y1570" s="6" t="s">
        <v>1771</v>
      </c>
      <c r="AC1570" s="6" t="s">
        <v>55</v>
      </c>
      <c r="AD1570" s="7" t="s">
        <v>2268</v>
      </c>
      <c r="AE1570" s="7" t="s">
        <v>5186</v>
      </c>
      <c r="AG1570" s="8" t="s">
        <v>2553</v>
      </c>
      <c r="AP1570" s="2">
        <v>0</v>
      </c>
      <c r="AQ1570" s="2">
        <v>0</v>
      </c>
      <c r="AR1570" s="2">
        <v>0</v>
      </c>
      <c r="AS1570" s="2">
        <v>1</v>
      </c>
      <c r="AT1570" s="2">
        <v>0</v>
      </c>
      <c r="AU1570" s="2">
        <v>0</v>
      </c>
      <c r="AV1570" s="2">
        <v>0</v>
      </c>
      <c r="AW1570" s="2">
        <v>0</v>
      </c>
      <c r="AX1570" s="2">
        <v>0</v>
      </c>
      <c r="AY1570" s="2">
        <v>0</v>
      </c>
      <c r="AZ1570" s="2">
        <v>0</v>
      </c>
      <c r="BA1570" s="9" t="s">
        <v>2427</v>
      </c>
      <c r="BB1570" s="9" t="s">
        <v>2428</v>
      </c>
    </row>
    <row r="1571" spans="1:60" ht="27.5" customHeight="1" x14ac:dyDescent="0.35">
      <c r="A1571" s="2" t="s">
        <v>1639</v>
      </c>
      <c r="B1571" s="2" t="s">
        <v>4484</v>
      </c>
      <c r="C1571" s="12">
        <v>45227</v>
      </c>
      <c r="D1571" s="3" t="s">
        <v>5035</v>
      </c>
      <c r="E1571" s="3" t="s">
        <v>11</v>
      </c>
      <c r="F1571" s="3" t="s">
        <v>69</v>
      </c>
      <c r="G1571" s="3" t="s">
        <v>4448</v>
      </c>
      <c r="H1571" s="3" t="s">
        <v>1717</v>
      </c>
      <c r="I1571" s="3" t="s">
        <v>3897</v>
      </c>
      <c r="J1571" s="4" t="s">
        <v>4573</v>
      </c>
      <c r="K1571" s="4" t="s">
        <v>4572</v>
      </c>
      <c r="L1571" s="4" t="s">
        <v>5191</v>
      </c>
      <c r="M1571" s="4" t="s">
        <v>57</v>
      </c>
      <c r="N1571" s="4" t="s">
        <v>2624</v>
      </c>
      <c r="T1571" s="6" t="s">
        <v>5067</v>
      </c>
      <c r="U1571" s="6" t="s">
        <v>5062</v>
      </c>
      <c r="V1571" s="6" t="s">
        <v>46</v>
      </c>
      <c r="X1571" s="6" t="s">
        <v>5052</v>
      </c>
      <c r="AB1571" s="6" t="s">
        <v>4317</v>
      </c>
      <c r="AC1571" s="6" t="s">
        <v>55</v>
      </c>
      <c r="AD1571" s="7" t="s">
        <v>1729</v>
      </c>
      <c r="AE1571" s="7" t="s">
        <v>1729</v>
      </c>
      <c r="AG1571" s="8" t="s">
        <v>3945</v>
      </c>
      <c r="AH1571" s="8" t="s">
        <v>3942</v>
      </c>
      <c r="AI1571" s="18">
        <v>45223</v>
      </c>
      <c r="AJ1571" s="8" t="s">
        <v>2101</v>
      </c>
      <c r="AK1571" s="8" t="s">
        <v>2090</v>
      </c>
      <c r="AP1571" s="2">
        <v>1</v>
      </c>
      <c r="AQ1571" s="2">
        <v>0</v>
      </c>
      <c r="AR1571" s="2">
        <v>0</v>
      </c>
      <c r="AS1571" s="2">
        <v>1</v>
      </c>
      <c r="AT1571" s="2">
        <v>0</v>
      </c>
      <c r="AU1571" s="2">
        <v>0</v>
      </c>
      <c r="AV1571" s="2">
        <v>0</v>
      </c>
      <c r="AW1571" s="2">
        <v>0</v>
      </c>
      <c r="AX1571" s="2">
        <v>0</v>
      </c>
      <c r="AY1571" s="2" t="s">
        <v>5181</v>
      </c>
      <c r="AZ1571" s="2">
        <v>0</v>
      </c>
      <c r="BA1571" s="9" t="s">
        <v>4202</v>
      </c>
      <c r="BB1571" s="9" t="s">
        <v>4198</v>
      </c>
      <c r="BC1571" s="9" t="s">
        <v>2596</v>
      </c>
      <c r="BD1571" s="9" t="s">
        <v>4203</v>
      </c>
      <c r="BE1571" s="9" t="s">
        <v>4200</v>
      </c>
      <c r="BF1571" s="9" t="s">
        <v>4201</v>
      </c>
      <c r="BG1571" s="9" t="s">
        <v>4188</v>
      </c>
      <c r="BH1571" s="9" t="s">
        <v>4204</v>
      </c>
    </row>
    <row r="1572" spans="1:60" ht="27.5" customHeight="1" x14ac:dyDescent="0.35">
      <c r="A1572" s="2" t="s">
        <v>1640</v>
      </c>
      <c r="B1572" s="2" t="s">
        <v>4484</v>
      </c>
      <c r="C1572" s="12">
        <v>45227</v>
      </c>
      <c r="D1572" s="3" t="s">
        <v>5035</v>
      </c>
      <c r="E1572" s="3" t="s">
        <v>11</v>
      </c>
      <c r="F1572" s="3" t="s">
        <v>69</v>
      </c>
      <c r="G1572" s="3" t="s">
        <v>4448</v>
      </c>
      <c r="H1572" s="3" t="s">
        <v>1717</v>
      </c>
      <c r="I1572" s="3" t="s">
        <v>3898</v>
      </c>
      <c r="J1572" s="4" t="s">
        <v>4573</v>
      </c>
      <c r="K1572" s="4" t="s">
        <v>4572</v>
      </c>
      <c r="L1572" s="4" t="s">
        <v>5191</v>
      </c>
      <c r="M1572" s="4" t="s">
        <v>57</v>
      </c>
      <c r="N1572" s="4" t="s">
        <v>2624</v>
      </c>
      <c r="T1572" s="6" t="s">
        <v>3530</v>
      </c>
      <c r="U1572" s="6" t="s">
        <v>5062</v>
      </c>
      <c r="V1572" s="6" t="s">
        <v>46</v>
      </c>
      <c r="X1572" s="6" t="s">
        <v>5052</v>
      </c>
      <c r="Y1572" s="6" t="s">
        <v>3879</v>
      </c>
      <c r="AC1572" s="6" t="s">
        <v>55</v>
      </c>
      <c r="AD1572" s="7" t="s">
        <v>1729</v>
      </c>
      <c r="AE1572" s="7" t="s">
        <v>1729</v>
      </c>
      <c r="AG1572" s="8" t="s">
        <v>3945</v>
      </c>
      <c r="AH1572" s="8" t="s">
        <v>3942</v>
      </c>
      <c r="AI1572" s="18">
        <v>45220</v>
      </c>
      <c r="AJ1572" s="8" t="s">
        <v>2101</v>
      </c>
      <c r="AK1572" s="8" t="s">
        <v>2090</v>
      </c>
      <c r="AP1572" s="2">
        <v>1</v>
      </c>
      <c r="AQ1572" s="2">
        <v>0</v>
      </c>
      <c r="AR1572" s="2">
        <v>0</v>
      </c>
      <c r="AS1572" s="2">
        <v>1</v>
      </c>
      <c r="AT1572" s="2">
        <v>0</v>
      </c>
      <c r="AU1572" s="2">
        <v>0</v>
      </c>
      <c r="AV1572" s="2">
        <v>0</v>
      </c>
      <c r="AW1572" s="2">
        <v>0</v>
      </c>
      <c r="AX1572" s="2">
        <v>0</v>
      </c>
      <c r="AY1572" s="2" t="s">
        <v>5181</v>
      </c>
      <c r="AZ1572" s="2">
        <v>0</v>
      </c>
      <c r="BA1572" s="9" t="s">
        <v>4205</v>
      </c>
      <c r="BB1572" s="9" t="s">
        <v>4206</v>
      </c>
      <c r="BC1572" s="9" t="s">
        <v>2596</v>
      </c>
      <c r="BD1572" s="9" t="s">
        <v>4207</v>
      </c>
      <c r="BE1572" s="9" t="s">
        <v>4208</v>
      </c>
      <c r="BF1572" s="9" t="s">
        <v>4201</v>
      </c>
      <c r="BG1572" s="9" t="s">
        <v>4188</v>
      </c>
    </row>
    <row r="1573" spans="1:60" ht="27.5" customHeight="1" x14ac:dyDescent="0.35">
      <c r="A1573" s="2" t="s">
        <v>1641</v>
      </c>
      <c r="B1573" s="2" t="s">
        <v>4484</v>
      </c>
      <c r="C1573" s="12">
        <v>45227</v>
      </c>
      <c r="D1573" s="3" t="s">
        <v>5035</v>
      </c>
      <c r="E1573" s="3" t="s">
        <v>11</v>
      </c>
      <c r="F1573" s="3" t="s">
        <v>69</v>
      </c>
      <c r="G1573" s="3" t="s">
        <v>4448</v>
      </c>
      <c r="H1573" s="3" t="s">
        <v>1717</v>
      </c>
      <c r="I1573" s="3" t="s">
        <v>3898</v>
      </c>
      <c r="J1573" s="4" t="s">
        <v>4573</v>
      </c>
      <c r="K1573" s="4" t="s">
        <v>4572</v>
      </c>
      <c r="L1573" s="4" t="s">
        <v>5191</v>
      </c>
      <c r="M1573" s="4" t="s">
        <v>57</v>
      </c>
      <c r="N1573" s="4" t="s">
        <v>2624</v>
      </c>
      <c r="T1573" s="6" t="s">
        <v>3531</v>
      </c>
      <c r="U1573" s="6" t="s">
        <v>5062</v>
      </c>
      <c r="V1573" s="6" t="s">
        <v>46</v>
      </c>
      <c r="X1573" s="6" t="s">
        <v>5052</v>
      </c>
      <c r="AC1573" s="6" t="s">
        <v>55</v>
      </c>
      <c r="AD1573" s="7" t="s">
        <v>1729</v>
      </c>
      <c r="AE1573" s="7" t="s">
        <v>1729</v>
      </c>
      <c r="AG1573" s="8" t="s">
        <v>3945</v>
      </c>
      <c r="AH1573" s="8" t="s">
        <v>3942</v>
      </c>
      <c r="AI1573" s="18">
        <v>45223</v>
      </c>
      <c r="AJ1573" s="8" t="s">
        <v>2101</v>
      </c>
      <c r="AK1573" s="8" t="s">
        <v>2090</v>
      </c>
      <c r="AP1573" s="2">
        <v>1</v>
      </c>
      <c r="AQ1573" s="2">
        <v>0</v>
      </c>
      <c r="AR1573" s="2">
        <v>0</v>
      </c>
      <c r="AS1573" s="2">
        <v>1</v>
      </c>
      <c r="AT1573" s="2">
        <v>0</v>
      </c>
      <c r="AU1573" s="2">
        <v>0</v>
      </c>
      <c r="AV1573" s="2">
        <v>0</v>
      </c>
      <c r="AW1573" s="2">
        <v>0</v>
      </c>
      <c r="AX1573" s="2">
        <v>0</v>
      </c>
      <c r="AY1573" s="2" t="s">
        <v>5181</v>
      </c>
      <c r="AZ1573" s="2">
        <v>0</v>
      </c>
      <c r="BA1573" s="9" t="s">
        <v>4205</v>
      </c>
      <c r="BB1573" s="9" t="s">
        <v>4206</v>
      </c>
      <c r="BC1573" s="9" t="s">
        <v>2596</v>
      </c>
      <c r="BD1573" s="9" t="s">
        <v>4207</v>
      </c>
      <c r="BE1573" s="9" t="s">
        <v>4209</v>
      </c>
      <c r="BF1573" s="9" t="s">
        <v>4201</v>
      </c>
    </row>
    <row r="1574" spans="1:60" ht="27.5" customHeight="1" x14ac:dyDescent="0.35">
      <c r="A1574" s="2" t="s">
        <v>1642</v>
      </c>
      <c r="B1574" s="2" t="s">
        <v>4484</v>
      </c>
      <c r="C1574" s="12">
        <v>45227</v>
      </c>
      <c r="D1574" s="3" t="s">
        <v>5035</v>
      </c>
      <c r="E1574" s="3" t="s">
        <v>15</v>
      </c>
      <c r="F1574" s="3" t="s">
        <v>4260</v>
      </c>
      <c r="G1574" s="3" t="s">
        <v>4370</v>
      </c>
      <c r="H1574" s="3" t="s">
        <v>1720</v>
      </c>
      <c r="I1574" s="3" t="s">
        <v>2036</v>
      </c>
      <c r="J1574" s="4" t="s">
        <v>4571</v>
      </c>
      <c r="K1574" s="4" t="s">
        <v>4572</v>
      </c>
      <c r="L1574" s="4" t="s">
        <v>5192</v>
      </c>
      <c r="M1574" s="4" t="s">
        <v>57</v>
      </c>
      <c r="N1574" s="4" t="s">
        <v>1706</v>
      </c>
      <c r="T1574" s="6" t="s">
        <v>5138</v>
      </c>
      <c r="U1574" s="6" t="s">
        <v>5062</v>
      </c>
      <c r="V1574" s="6" t="s">
        <v>46</v>
      </c>
      <c r="X1574" s="6" t="s">
        <v>5052</v>
      </c>
      <c r="Z1574" s="6" t="s">
        <v>1980</v>
      </c>
      <c r="AC1574" s="6" t="s">
        <v>72</v>
      </c>
      <c r="AD1574" s="7" t="s">
        <v>1733</v>
      </c>
      <c r="AE1574" s="7" t="s">
        <v>4324</v>
      </c>
      <c r="AG1574" s="8" t="s">
        <v>2116</v>
      </c>
      <c r="AH1574" s="8" t="s">
        <v>2117</v>
      </c>
      <c r="AI1574" s="18">
        <v>45225</v>
      </c>
      <c r="AL1574" s="8" t="s">
        <v>2118</v>
      </c>
      <c r="AP1574" s="2">
        <v>0</v>
      </c>
      <c r="AQ1574" s="2">
        <v>0</v>
      </c>
      <c r="AR1574" s="2">
        <v>0</v>
      </c>
      <c r="AS1574" s="2">
        <v>1</v>
      </c>
      <c r="AT1574" s="2">
        <v>0</v>
      </c>
      <c r="AU1574" s="2">
        <v>0</v>
      </c>
      <c r="AV1574" s="2">
        <v>0</v>
      </c>
      <c r="AW1574" s="2">
        <v>0</v>
      </c>
      <c r="AX1574" s="2">
        <v>0</v>
      </c>
      <c r="AY1574" s="2" t="s">
        <v>4569</v>
      </c>
      <c r="AZ1574" s="2">
        <v>0</v>
      </c>
      <c r="BA1574" s="9" t="s">
        <v>2243</v>
      </c>
      <c r="BB1574" s="9" t="s">
        <v>2244</v>
      </c>
      <c r="BC1574" s="9" t="s">
        <v>2245</v>
      </c>
      <c r="BD1574" s="9" t="s">
        <v>2246</v>
      </c>
    </row>
    <row r="1575" spans="1:60" ht="27.5" customHeight="1" x14ac:dyDescent="0.35">
      <c r="A1575" s="2" t="s">
        <v>1643</v>
      </c>
      <c r="B1575" s="2" t="s">
        <v>4484</v>
      </c>
      <c r="C1575" s="12">
        <v>45227</v>
      </c>
      <c r="D1575" s="3" t="s">
        <v>5035</v>
      </c>
      <c r="E1575" s="3" t="s">
        <v>15</v>
      </c>
      <c r="F1575" s="3" t="s">
        <v>4260</v>
      </c>
      <c r="G1575" s="3" t="s">
        <v>4370</v>
      </c>
      <c r="H1575" s="3" t="s">
        <v>1720</v>
      </c>
      <c r="I1575" s="3" t="s">
        <v>2036</v>
      </c>
      <c r="J1575" s="4" t="s">
        <v>4571</v>
      </c>
      <c r="K1575" s="4" t="s">
        <v>4572</v>
      </c>
      <c r="L1575" s="4" t="s">
        <v>5192</v>
      </c>
      <c r="M1575" s="4" t="s">
        <v>57</v>
      </c>
      <c r="N1575" s="4" t="s">
        <v>1706</v>
      </c>
      <c r="T1575" s="6" t="s">
        <v>5138</v>
      </c>
      <c r="U1575" s="6" t="s">
        <v>5062</v>
      </c>
      <c r="V1575" s="6" t="s">
        <v>46</v>
      </c>
      <c r="X1575" s="6" t="s">
        <v>5052</v>
      </c>
      <c r="Z1575" s="6" t="s">
        <v>1980</v>
      </c>
      <c r="AC1575" s="6" t="s">
        <v>72</v>
      </c>
      <c r="AD1575" s="7" t="s">
        <v>1733</v>
      </c>
      <c r="AE1575" s="7" t="s">
        <v>4324</v>
      </c>
      <c r="AG1575" s="8" t="s">
        <v>2116</v>
      </c>
      <c r="AH1575" s="8" t="s">
        <v>2117</v>
      </c>
      <c r="AI1575" s="18">
        <v>45225</v>
      </c>
      <c r="AL1575" s="8" t="s">
        <v>2118</v>
      </c>
      <c r="AP1575" s="2">
        <v>0</v>
      </c>
      <c r="AQ1575" s="2">
        <v>0</v>
      </c>
      <c r="AR1575" s="2">
        <v>0</v>
      </c>
      <c r="AS1575" s="2">
        <v>1</v>
      </c>
      <c r="AT1575" s="2">
        <v>0</v>
      </c>
      <c r="AU1575" s="2">
        <v>0</v>
      </c>
      <c r="AV1575" s="2">
        <v>0</v>
      </c>
      <c r="AW1575" s="2">
        <v>0</v>
      </c>
      <c r="AX1575" s="2">
        <v>0</v>
      </c>
      <c r="AY1575" s="2" t="s">
        <v>4569</v>
      </c>
      <c r="AZ1575" s="2">
        <v>0</v>
      </c>
      <c r="BA1575" s="9" t="s">
        <v>2243</v>
      </c>
      <c r="BB1575" s="9" t="s">
        <v>2244</v>
      </c>
      <c r="BC1575" s="9" t="s">
        <v>2245</v>
      </c>
      <c r="BD1575" s="9" t="s">
        <v>2246</v>
      </c>
    </row>
    <row r="1576" spans="1:60" ht="27.5" customHeight="1" x14ac:dyDescent="0.35">
      <c r="A1576" s="2" t="s">
        <v>1644</v>
      </c>
      <c r="B1576" s="2" t="s">
        <v>4484</v>
      </c>
      <c r="C1576" s="12">
        <v>45227</v>
      </c>
      <c r="D1576" s="3" t="s">
        <v>5035</v>
      </c>
      <c r="E1576" s="3" t="s">
        <v>15</v>
      </c>
      <c r="F1576" s="3" t="s">
        <v>4260</v>
      </c>
      <c r="G1576" s="3" t="s">
        <v>4370</v>
      </c>
      <c r="H1576" s="3" t="s">
        <v>1720</v>
      </c>
      <c r="I1576" s="3" t="s">
        <v>2036</v>
      </c>
      <c r="J1576" s="4" t="s">
        <v>4571</v>
      </c>
      <c r="K1576" s="4" t="s">
        <v>4572</v>
      </c>
      <c r="L1576" s="4" t="s">
        <v>5192</v>
      </c>
      <c r="M1576" s="4" t="s">
        <v>57</v>
      </c>
      <c r="N1576" s="4" t="s">
        <v>1707</v>
      </c>
      <c r="T1576" s="6" t="s">
        <v>5138</v>
      </c>
      <c r="U1576" s="6" t="s">
        <v>5062</v>
      </c>
      <c r="V1576" s="6" t="s">
        <v>46</v>
      </c>
      <c r="X1576" s="6" t="s">
        <v>5052</v>
      </c>
      <c r="Z1576" s="6" t="s">
        <v>1981</v>
      </c>
      <c r="AC1576" s="6" t="s">
        <v>72</v>
      </c>
      <c r="AD1576" s="7" t="s">
        <v>1733</v>
      </c>
      <c r="AE1576" s="7" t="s">
        <v>4324</v>
      </c>
      <c r="AG1576" s="8" t="s">
        <v>2116</v>
      </c>
      <c r="AH1576" s="8" t="s">
        <v>2117</v>
      </c>
      <c r="AI1576" s="18">
        <v>45225</v>
      </c>
      <c r="AL1576" s="8" t="s">
        <v>2118</v>
      </c>
      <c r="AP1576" s="2">
        <v>0</v>
      </c>
      <c r="AQ1576" s="2">
        <v>0</v>
      </c>
      <c r="AR1576" s="2">
        <v>0</v>
      </c>
      <c r="AS1576" s="2">
        <v>1</v>
      </c>
      <c r="AT1576" s="2">
        <v>0</v>
      </c>
      <c r="AU1576" s="2">
        <v>0</v>
      </c>
      <c r="AV1576" s="2">
        <v>0</v>
      </c>
      <c r="AW1576" s="2">
        <v>0</v>
      </c>
      <c r="AX1576" s="2">
        <v>0</v>
      </c>
      <c r="AY1576" s="2" t="s">
        <v>4569</v>
      </c>
      <c r="AZ1576" s="2">
        <v>0</v>
      </c>
      <c r="BA1576" s="9" t="s">
        <v>2243</v>
      </c>
      <c r="BB1576" s="9" t="s">
        <v>2244</v>
      </c>
      <c r="BC1576" s="9" t="s">
        <v>2245</v>
      </c>
      <c r="BD1576" s="9" t="s">
        <v>2246</v>
      </c>
    </row>
    <row r="1577" spans="1:60" ht="27.5" customHeight="1" x14ac:dyDescent="0.35">
      <c r="A1577" s="2" t="s">
        <v>1645</v>
      </c>
      <c r="B1577" s="2" t="s">
        <v>4484</v>
      </c>
      <c r="C1577" s="12">
        <v>45227</v>
      </c>
      <c r="D1577" s="3" t="s">
        <v>5035</v>
      </c>
      <c r="E1577" s="3" t="s">
        <v>15</v>
      </c>
      <c r="F1577" s="3" t="s">
        <v>4260</v>
      </c>
      <c r="G1577" s="3" t="s">
        <v>4370</v>
      </c>
      <c r="H1577" s="3" t="s">
        <v>1720</v>
      </c>
      <c r="I1577" s="3" t="s">
        <v>2036</v>
      </c>
      <c r="J1577" s="4" t="s">
        <v>4571</v>
      </c>
      <c r="K1577" s="4" t="s">
        <v>4572</v>
      </c>
      <c r="L1577" s="4" t="s">
        <v>5192</v>
      </c>
      <c r="M1577" s="4" t="s">
        <v>57</v>
      </c>
      <c r="N1577" s="4" t="s">
        <v>1707</v>
      </c>
      <c r="T1577" s="6" t="s">
        <v>5138</v>
      </c>
      <c r="U1577" s="6" t="s">
        <v>5062</v>
      </c>
      <c r="V1577" s="6" t="s">
        <v>46</v>
      </c>
      <c r="X1577" s="6" t="s">
        <v>5052</v>
      </c>
      <c r="Z1577" s="6" t="s">
        <v>1982</v>
      </c>
      <c r="AC1577" s="6" t="s">
        <v>72</v>
      </c>
      <c r="AD1577" s="7" t="s">
        <v>1733</v>
      </c>
      <c r="AE1577" s="7" t="s">
        <v>4324</v>
      </c>
      <c r="AG1577" s="8" t="s">
        <v>2116</v>
      </c>
      <c r="AH1577" s="8" t="s">
        <v>2117</v>
      </c>
      <c r="AI1577" s="18">
        <v>45225</v>
      </c>
      <c r="AL1577" s="8" t="s">
        <v>2118</v>
      </c>
      <c r="AP1577" s="2">
        <v>0</v>
      </c>
      <c r="AQ1577" s="2">
        <v>0</v>
      </c>
      <c r="AR1577" s="2">
        <v>0</v>
      </c>
      <c r="AS1577" s="2">
        <v>1</v>
      </c>
      <c r="AT1577" s="2">
        <v>0</v>
      </c>
      <c r="AU1577" s="2">
        <v>0</v>
      </c>
      <c r="AV1577" s="2">
        <v>0</v>
      </c>
      <c r="AW1577" s="2">
        <v>0</v>
      </c>
      <c r="AX1577" s="2">
        <v>0</v>
      </c>
      <c r="AY1577" s="2" t="s">
        <v>4569</v>
      </c>
      <c r="AZ1577" s="2">
        <v>0</v>
      </c>
      <c r="BA1577" s="9" t="s">
        <v>2243</v>
      </c>
      <c r="BB1577" s="9" t="s">
        <v>2244</v>
      </c>
      <c r="BC1577" s="9" t="s">
        <v>2245</v>
      </c>
      <c r="BD1577" s="9" t="s">
        <v>2246</v>
      </c>
    </row>
    <row r="1578" spans="1:60" ht="27.5" customHeight="1" x14ac:dyDescent="0.35">
      <c r="A1578" s="2" t="s">
        <v>1646</v>
      </c>
      <c r="B1578" s="2" t="s">
        <v>4484</v>
      </c>
      <c r="C1578" s="12">
        <v>45227</v>
      </c>
      <c r="D1578" s="3" t="s">
        <v>5035</v>
      </c>
      <c r="E1578" s="3" t="s">
        <v>15</v>
      </c>
      <c r="F1578" s="3" t="s">
        <v>4260</v>
      </c>
      <c r="G1578" s="3" t="s">
        <v>4370</v>
      </c>
      <c r="H1578" s="3" t="s">
        <v>1720</v>
      </c>
      <c r="I1578" s="3" t="s">
        <v>2036</v>
      </c>
      <c r="J1578" s="4" t="s">
        <v>4571</v>
      </c>
      <c r="K1578" s="4" t="s">
        <v>4572</v>
      </c>
      <c r="L1578" s="4" t="s">
        <v>5192</v>
      </c>
      <c r="M1578" s="4" t="s">
        <v>57</v>
      </c>
      <c r="N1578" s="4" t="s">
        <v>1707</v>
      </c>
      <c r="T1578" s="6" t="s">
        <v>5138</v>
      </c>
      <c r="U1578" s="6" t="s">
        <v>5062</v>
      </c>
      <c r="V1578" s="6" t="s">
        <v>46</v>
      </c>
      <c r="X1578" s="6" t="s">
        <v>5052</v>
      </c>
      <c r="Z1578" s="6" t="s">
        <v>1982</v>
      </c>
      <c r="AC1578" s="6" t="s">
        <v>72</v>
      </c>
      <c r="AD1578" s="7" t="s">
        <v>1733</v>
      </c>
      <c r="AE1578" s="7" t="s">
        <v>4324</v>
      </c>
      <c r="AG1578" s="8" t="s">
        <v>2116</v>
      </c>
      <c r="AH1578" s="8" t="s">
        <v>2117</v>
      </c>
      <c r="AI1578" s="18">
        <v>45225</v>
      </c>
      <c r="AL1578" s="8" t="s">
        <v>2118</v>
      </c>
      <c r="AP1578" s="2">
        <v>0</v>
      </c>
      <c r="AQ1578" s="2">
        <v>0</v>
      </c>
      <c r="AR1578" s="2">
        <v>0</v>
      </c>
      <c r="AS1578" s="2">
        <v>1</v>
      </c>
      <c r="AT1578" s="2">
        <v>0</v>
      </c>
      <c r="AU1578" s="2">
        <v>0</v>
      </c>
      <c r="AV1578" s="2">
        <v>0</v>
      </c>
      <c r="AW1578" s="2">
        <v>0</v>
      </c>
      <c r="AX1578" s="2">
        <v>0</v>
      </c>
      <c r="AY1578" s="2" t="s">
        <v>4569</v>
      </c>
      <c r="AZ1578" s="2">
        <v>0</v>
      </c>
      <c r="BA1578" s="9" t="s">
        <v>2243</v>
      </c>
      <c r="BB1578" s="9" t="s">
        <v>2244</v>
      </c>
      <c r="BC1578" s="9" t="s">
        <v>2245</v>
      </c>
      <c r="BD1578" s="9" t="s">
        <v>2246</v>
      </c>
    </row>
    <row r="1579" spans="1:60" ht="27.5" customHeight="1" x14ac:dyDescent="0.35">
      <c r="A1579" s="2" t="s">
        <v>1647</v>
      </c>
      <c r="B1579" s="2" t="s">
        <v>4484</v>
      </c>
      <c r="C1579" s="12">
        <v>45227</v>
      </c>
      <c r="D1579" s="3" t="s">
        <v>5035</v>
      </c>
      <c r="E1579" s="3" t="s">
        <v>15</v>
      </c>
      <c r="F1579" s="3" t="s">
        <v>4260</v>
      </c>
      <c r="G1579" s="3" t="s">
        <v>4370</v>
      </c>
      <c r="H1579" s="3" t="s">
        <v>1720</v>
      </c>
      <c r="I1579" s="3" t="s">
        <v>2036</v>
      </c>
      <c r="J1579" s="4" t="s">
        <v>4571</v>
      </c>
      <c r="K1579" s="4" t="s">
        <v>4572</v>
      </c>
      <c r="L1579" s="4" t="s">
        <v>5192</v>
      </c>
      <c r="M1579" s="4" t="s">
        <v>57</v>
      </c>
      <c r="N1579" s="4" t="s">
        <v>1707</v>
      </c>
      <c r="T1579" s="6" t="s">
        <v>5138</v>
      </c>
      <c r="U1579" s="6" t="s">
        <v>5062</v>
      </c>
      <c r="V1579" s="6" t="s">
        <v>46</v>
      </c>
      <c r="X1579" s="6" t="s">
        <v>5052</v>
      </c>
      <c r="Z1579" s="6" t="s">
        <v>1983</v>
      </c>
      <c r="AC1579" s="6" t="s">
        <v>72</v>
      </c>
      <c r="AD1579" s="7" t="s">
        <v>1733</v>
      </c>
      <c r="AE1579" s="7" t="s">
        <v>4324</v>
      </c>
      <c r="AG1579" s="8" t="s">
        <v>2116</v>
      </c>
      <c r="AH1579" s="8" t="s">
        <v>2117</v>
      </c>
      <c r="AI1579" s="18">
        <v>45225</v>
      </c>
      <c r="AL1579" s="8" t="s">
        <v>2118</v>
      </c>
      <c r="AP1579" s="2">
        <v>0</v>
      </c>
      <c r="AQ1579" s="2">
        <v>0</v>
      </c>
      <c r="AR1579" s="2">
        <v>0</v>
      </c>
      <c r="AS1579" s="2">
        <v>1</v>
      </c>
      <c r="AT1579" s="2">
        <v>0</v>
      </c>
      <c r="AU1579" s="2">
        <v>0</v>
      </c>
      <c r="AV1579" s="2">
        <v>0</v>
      </c>
      <c r="AW1579" s="2">
        <v>0</v>
      </c>
      <c r="AX1579" s="2">
        <v>0</v>
      </c>
      <c r="AY1579" s="2" t="s">
        <v>4569</v>
      </c>
      <c r="AZ1579" s="2">
        <v>0</v>
      </c>
      <c r="BA1579" s="9" t="s">
        <v>2243</v>
      </c>
      <c r="BB1579" s="9" t="s">
        <v>2244</v>
      </c>
      <c r="BC1579" s="9" t="s">
        <v>2245</v>
      </c>
      <c r="BD1579" s="9" t="s">
        <v>2246</v>
      </c>
    </row>
    <row r="1580" spans="1:60" ht="27.5" customHeight="1" x14ac:dyDescent="0.35">
      <c r="A1580" s="2" t="s">
        <v>1648</v>
      </c>
      <c r="B1580" s="2" t="s">
        <v>4484</v>
      </c>
      <c r="C1580" s="12">
        <v>45227</v>
      </c>
      <c r="D1580" s="3" t="s">
        <v>5035</v>
      </c>
      <c r="E1580" s="3" t="s">
        <v>15</v>
      </c>
      <c r="F1580" s="3" t="s">
        <v>4260</v>
      </c>
      <c r="G1580" s="3" t="s">
        <v>4370</v>
      </c>
      <c r="H1580" s="3" t="s">
        <v>1720</v>
      </c>
      <c r="I1580" s="3" t="s">
        <v>2036</v>
      </c>
      <c r="J1580" s="4" t="s">
        <v>4571</v>
      </c>
      <c r="K1580" s="4" t="s">
        <v>4572</v>
      </c>
      <c r="L1580" s="4" t="s">
        <v>5192</v>
      </c>
      <c r="M1580" s="4" t="s">
        <v>57</v>
      </c>
      <c r="N1580" s="4" t="s">
        <v>1708</v>
      </c>
      <c r="T1580" s="6" t="s">
        <v>5138</v>
      </c>
      <c r="U1580" s="6" t="s">
        <v>5062</v>
      </c>
      <c r="V1580" s="6" t="s">
        <v>46</v>
      </c>
      <c r="X1580" s="6" t="s">
        <v>5052</v>
      </c>
      <c r="Z1580" s="6" t="s">
        <v>1984</v>
      </c>
      <c r="AC1580" s="6" t="s">
        <v>72</v>
      </c>
      <c r="AD1580" s="7" t="s">
        <v>1733</v>
      </c>
      <c r="AE1580" s="7" t="s">
        <v>4324</v>
      </c>
      <c r="AG1580" s="8" t="s">
        <v>2116</v>
      </c>
      <c r="AH1580" s="8" t="s">
        <v>2117</v>
      </c>
      <c r="AI1580" s="18">
        <v>45225</v>
      </c>
      <c r="AL1580" s="8" t="s">
        <v>2118</v>
      </c>
      <c r="AP1580" s="2">
        <v>0</v>
      </c>
      <c r="AQ1580" s="2">
        <v>0</v>
      </c>
      <c r="AR1580" s="2">
        <v>0</v>
      </c>
      <c r="AS1580" s="2">
        <v>1</v>
      </c>
      <c r="AT1580" s="2">
        <v>0</v>
      </c>
      <c r="AU1580" s="2">
        <v>0</v>
      </c>
      <c r="AV1580" s="2">
        <v>0</v>
      </c>
      <c r="AW1580" s="2">
        <v>0</v>
      </c>
      <c r="AX1580" s="2">
        <v>0</v>
      </c>
      <c r="AY1580" s="2" t="s">
        <v>4569</v>
      </c>
      <c r="AZ1580" s="2">
        <v>0</v>
      </c>
      <c r="BA1580" s="9" t="s">
        <v>2243</v>
      </c>
      <c r="BB1580" s="9" t="s">
        <v>2244</v>
      </c>
      <c r="BC1580" s="9" t="s">
        <v>2245</v>
      </c>
      <c r="BD1580" s="9" t="s">
        <v>2246</v>
      </c>
    </row>
    <row r="1581" spans="1:60" ht="27.5" customHeight="1" x14ac:dyDescent="0.35">
      <c r="A1581" s="2" t="s">
        <v>1649</v>
      </c>
      <c r="B1581" s="2" t="s">
        <v>4484</v>
      </c>
      <c r="C1581" s="12">
        <v>45227</v>
      </c>
      <c r="D1581" s="3" t="s">
        <v>5035</v>
      </c>
      <c r="E1581" s="3" t="s">
        <v>15</v>
      </c>
      <c r="F1581" s="3" t="s">
        <v>4260</v>
      </c>
      <c r="G1581" s="3" t="s">
        <v>4370</v>
      </c>
      <c r="H1581" s="3" t="s">
        <v>1720</v>
      </c>
      <c r="I1581" s="3" t="s">
        <v>2036</v>
      </c>
      <c r="J1581" s="4" t="s">
        <v>4571</v>
      </c>
      <c r="K1581" s="4" t="s">
        <v>4572</v>
      </c>
      <c r="L1581" s="4" t="s">
        <v>5192</v>
      </c>
      <c r="M1581" s="4" t="s">
        <v>57</v>
      </c>
      <c r="N1581" s="4" t="s">
        <v>1708</v>
      </c>
      <c r="T1581" s="6" t="s">
        <v>5138</v>
      </c>
      <c r="U1581" s="6" t="s">
        <v>5062</v>
      </c>
      <c r="V1581" s="6" t="s">
        <v>46</v>
      </c>
      <c r="X1581" s="6" t="s">
        <v>5052</v>
      </c>
      <c r="Z1581" s="6" t="s">
        <v>1985</v>
      </c>
      <c r="AC1581" s="6" t="s">
        <v>72</v>
      </c>
      <c r="AD1581" s="7" t="s">
        <v>1733</v>
      </c>
      <c r="AE1581" s="7" t="s">
        <v>4324</v>
      </c>
      <c r="AG1581" s="8" t="s">
        <v>2116</v>
      </c>
      <c r="AH1581" s="8" t="s">
        <v>2117</v>
      </c>
      <c r="AI1581" s="18">
        <v>45225</v>
      </c>
      <c r="AL1581" s="8" t="s">
        <v>2118</v>
      </c>
      <c r="AP1581" s="2">
        <v>0</v>
      </c>
      <c r="AQ1581" s="2">
        <v>0</v>
      </c>
      <c r="AR1581" s="2">
        <v>0</v>
      </c>
      <c r="AS1581" s="2">
        <v>1</v>
      </c>
      <c r="AT1581" s="2">
        <v>0</v>
      </c>
      <c r="AU1581" s="2">
        <v>0</v>
      </c>
      <c r="AV1581" s="2">
        <v>0</v>
      </c>
      <c r="AW1581" s="2">
        <v>0</v>
      </c>
      <c r="AX1581" s="2">
        <v>0</v>
      </c>
      <c r="AY1581" s="2" t="s">
        <v>4569</v>
      </c>
      <c r="AZ1581" s="2">
        <v>0</v>
      </c>
      <c r="BA1581" s="9" t="s">
        <v>2243</v>
      </c>
      <c r="BB1581" s="9" t="s">
        <v>2244</v>
      </c>
      <c r="BC1581" s="9" t="s">
        <v>2245</v>
      </c>
      <c r="BD1581" s="9" t="s">
        <v>2246</v>
      </c>
    </row>
    <row r="1582" spans="1:60" ht="27.5" customHeight="1" x14ac:dyDescent="0.35">
      <c r="A1582" s="2" t="s">
        <v>1650</v>
      </c>
      <c r="B1582" s="2" t="s">
        <v>4484</v>
      </c>
      <c r="C1582" s="12">
        <v>45227</v>
      </c>
      <c r="D1582" s="3" t="s">
        <v>5035</v>
      </c>
      <c r="E1582" s="3" t="s">
        <v>15</v>
      </c>
      <c r="F1582" s="3" t="s">
        <v>4260</v>
      </c>
      <c r="G1582" s="3" t="s">
        <v>4370</v>
      </c>
      <c r="H1582" s="3" t="s">
        <v>1720</v>
      </c>
      <c r="I1582" s="3" t="s">
        <v>2036</v>
      </c>
      <c r="J1582" s="4" t="s">
        <v>4571</v>
      </c>
      <c r="K1582" s="4" t="s">
        <v>4572</v>
      </c>
      <c r="L1582" s="4" t="s">
        <v>5192</v>
      </c>
      <c r="M1582" s="4" t="s">
        <v>57</v>
      </c>
      <c r="N1582" s="4" t="s">
        <v>1708</v>
      </c>
      <c r="T1582" s="6" t="s">
        <v>5138</v>
      </c>
      <c r="U1582" s="6" t="s">
        <v>5062</v>
      </c>
      <c r="V1582" s="6" t="s">
        <v>46</v>
      </c>
      <c r="X1582" s="6" t="s">
        <v>5052</v>
      </c>
      <c r="Z1582" s="6" t="s">
        <v>1985</v>
      </c>
      <c r="AC1582" s="6" t="s">
        <v>72</v>
      </c>
      <c r="AD1582" s="7" t="s">
        <v>1733</v>
      </c>
      <c r="AE1582" s="7" t="s">
        <v>4324</v>
      </c>
      <c r="AG1582" s="8" t="s">
        <v>2116</v>
      </c>
      <c r="AH1582" s="8" t="s">
        <v>2117</v>
      </c>
      <c r="AI1582" s="18">
        <v>45225</v>
      </c>
      <c r="AL1582" s="8" t="s">
        <v>2118</v>
      </c>
      <c r="AP1582" s="2">
        <v>0</v>
      </c>
      <c r="AQ1582" s="2">
        <v>0</v>
      </c>
      <c r="AR1582" s="2">
        <v>0</v>
      </c>
      <c r="AS1582" s="2">
        <v>1</v>
      </c>
      <c r="AT1582" s="2">
        <v>0</v>
      </c>
      <c r="AU1582" s="2">
        <v>0</v>
      </c>
      <c r="AV1582" s="2">
        <v>0</v>
      </c>
      <c r="AW1582" s="2">
        <v>0</v>
      </c>
      <c r="AX1582" s="2">
        <v>0</v>
      </c>
      <c r="AY1582" s="2" t="s">
        <v>4569</v>
      </c>
      <c r="AZ1582" s="2">
        <v>0</v>
      </c>
      <c r="BA1582" s="9" t="s">
        <v>2243</v>
      </c>
      <c r="BB1582" s="9" t="s">
        <v>2244</v>
      </c>
      <c r="BC1582" s="9" t="s">
        <v>2245</v>
      </c>
      <c r="BD1582" s="9" t="s">
        <v>2246</v>
      </c>
    </row>
    <row r="1583" spans="1:60" ht="27.5" customHeight="1" x14ac:dyDescent="0.35">
      <c r="A1583" s="2" t="s">
        <v>1651</v>
      </c>
      <c r="B1583" s="2" t="s">
        <v>4484</v>
      </c>
      <c r="C1583" s="12">
        <v>45227</v>
      </c>
      <c r="D1583" s="3" t="s">
        <v>5035</v>
      </c>
      <c r="E1583" s="3" t="s">
        <v>15</v>
      </c>
      <c r="F1583" s="3" t="s">
        <v>4260</v>
      </c>
      <c r="G1583" s="3" t="s">
        <v>4370</v>
      </c>
      <c r="H1583" s="3" t="s">
        <v>1720</v>
      </c>
      <c r="I1583" s="3" t="s">
        <v>2036</v>
      </c>
      <c r="J1583" s="4" t="s">
        <v>4573</v>
      </c>
      <c r="K1583" s="4" t="s">
        <v>4572</v>
      </c>
      <c r="L1583" s="4" t="s">
        <v>5191</v>
      </c>
      <c r="M1583" s="4" t="s">
        <v>57</v>
      </c>
      <c r="N1583" s="4" t="s">
        <v>2626</v>
      </c>
      <c r="T1583" s="6" t="s">
        <v>5138</v>
      </c>
      <c r="U1583" s="6" t="s">
        <v>5062</v>
      </c>
      <c r="V1583" s="6" t="s">
        <v>46</v>
      </c>
      <c r="X1583" s="6" t="s">
        <v>5052</v>
      </c>
      <c r="AC1583" s="6" t="s">
        <v>72</v>
      </c>
      <c r="AD1583" s="7" t="s">
        <v>1733</v>
      </c>
      <c r="AE1583" s="7" t="s">
        <v>4324</v>
      </c>
      <c r="AG1583" s="8" t="s">
        <v>2116</v>
      </c>
      <c r="AH1583" s="8" t="s">
        <v>4329</v>
      </c>
      <c r="AI1583" s="18">
        <v>45225</v>
      </c>
      <c r="AL1583" s="8" t="s">
        <v>2118</v>
      </c>
      <c r="AP1583" s="2">
        <v>0</v>
      </c>
      <c r="AQ1583" s="2">
        <v>0</v>
      </c>
      <c r="AR1583" s="2">
        <v>0</v>
      </c>
      <c r="AS1583" s="2">
        <v>1</v>
      </c>
      <c r="AT1583" s="2">
        <v>0</v>
      </c>
      <c r="AU1583" s="2">
        <v>0</v>
      </c>
      <c r="AV1583" s="2">
        <v>0</v>
      </c>
      <c r="AW1583" s="2">
        <v>0</v>
      </c>
      <c r="AX1583" s="2">
        <v>0</v>
      </c>
      <c r="AY1583" s="2" t="s">
        <v>5181</v>
      </c>
      <c r="AZ1583" s="2">
        <v>0</v>
      </c>
      <c r="BA1583" s="9" t="s">
        <v>2243</v>
      </c>
      <c r="BB1583" s="9" t="s">
        <v>2244</v>
      </c>
      <c r="BC1583" s="9" t="s">
        <v>2245</v>
      </c>
      <c r="BD1583" s="9" t="s">
        <v>2246</v>
      </c>
    </row>
    <row r="1584" spans="1:60" ht="27.5" customHeight="1" x14ac:dyDescent="0.35">
      <c r="A1584" s="2" t="s">
        <v>1652</v>
      </c>
      <c r="B1584" s="2" t="s">
        <v>4484</v>
      </c>
      <c r="C1584" s="12">
        <v>45227</v>
      </c>
      <c r="D1584" s="3" t="s">
        <v>5035</v>
      </c>
      <c r="E1584" s="3" t="s">
        <v>15</v>
      </c>
      <c r="F1584" s="3" t="s">
        <v>4260</v>
      </c>
      <c r="G1584" s="3" t="s">
        <v>4370</v>
      </c>
      <c r="H1584" s="3" t="s">
        <v>1720</v>
      </c>
      <c r="I1584" s="3" t="s">
        <v>2036</v>
      </c>
      <c r="J1584" s="4" t="s">
        <v>4573</v>
      </c>
      <c r="K1584" s="4" t="s">
        <v>4572</v>
      </c>
      <c r="L1584" s="4" t="s">
        <v>5191</v>
      </c>
      <c r="M1584" s="4" t="s">
        <v>57</v>
      </c>
      <c r="N1584" s="4" t="s">
        <v>2626</v>
      </c>
      <c r="T1584" s="6" t="s">
        <v>5138</v>
      </c>
      <c r="U1584" s="6" t="s">
        <v>5062</v>
      </c>
      <c r="V1584" s="6" t="s">
        <v>46</v>
      </c>
      <c r="X1584" s="6" t="s">
        <v>5052</v>
      </c>
      <c r="AC1584" s="6" t="s">
        <v>72</v>
      </c>
      <c r="AD1584" s="7" t="s">
        <v>1733</v>
      </c>
      <c r="AE1584" s="7" t="s">
        <v>4324</v>
      </c>
      <c r="AG1584" s="8" t="s">
        <v>2116</v>
      </c>
      <c r="AH1584" s="8" t="s">
        <v>4329</v>
      </c>
      <c r="AI1584" s="18">
        <v>45225</v>
      </c>
      <c r="AL1584" s="8" t="s">
        <v>2118</v>
      </c>
      <c r="AP1584" s="2">
        <v>0</v>
      </c>
      <c r="AQ1584" s="2">
        <v>0</v>
      </c>
      <c r="AR1584" s="2">
        <v>0</v>
      </c>
      <c r="AS1584" s="2">
        <v>1</v>
      </c>
      <c r="AT1584" s="2">
        <v>0</v>
      </c>
      <c r="AU1584" s="2">
        <v>0</v>
      </c>
      <c r="AV1584" s="2">
        <v>0</v>
      </c>
      <c r="AW1584" s="2">
        <v>0</v>
      </c>
      <c r="AX1584" s="2">
        <v>0</v>
      </c>
      <c r="AY1584" s="2" t="s">
        <v>5181</v>
      </c>
      <c r="AZ1584" s="2">
        <v>0</v>
      </c>
      <c r="BA1584" s="9" t="s">
        <v>2243</v>
      </c>
      <c r="BB1584" s="9" t="s">
        <v>2244</v>
      </c>
      <c r="BC1584" s="9" t="s">
        <v>2245</v>
      </c>
      <c r="BD1584" s="9" t="s">
        <v>2246</v>
      </c>
    </row>
    <row r="1585" spans="1:57" ht="27.5" customHeight="1" x14ac:dyDescent="0.35">
      <c r="A1585" s="2" t="s">
        <v>1653</v>
      </c>
      <c r="B1585" s="2" t="s">
        <v>4484</v>
      </c>
      <c r="C1585" s="12">
        <v>45227</v>
      </c>
      <c r="D1585" s="3" t="s">
        <v>5035</v>
      </c>
      <c r="E1585" s="3" t="s">
        <v>15</v>
      </c>
      <c r="F1585" s="3" t="s">
        <v>4260</v>
      </c>
      <c r="G1585" s="3" t="s">
        <v>4370</v>
      </c>
      <c r="H1585" s="3" t="s">
        <v>1720</v>
      </c>
      <c r="I1585" s="3" t="s">
        <v>2036</v>
      </c>
      <c r="J1585" s="4" t="s">
        <v>4573</v>
      </c>
      <c r="K1585" s="4" t="s">
        <v>4572</v>
      </c>
      <c r="L1585" s="4" t="s">
        <v>5191</v>
      </c>
      <c r="M1585" s="4" t="s">
        <v>57</v>
      </c>
      <c r="N1585" s="4" t="s">
        <v>2626</v>
      </c>
      <c r="T1585" s="6" t="s">
        <v>5138</v>
      </c>
      <c r="U1585" s="6" t="s">
        <v>5062</v>
      </c>
      <c r="V1585" s="6" t="s">
        <v>46</v>
      </c>
      <c r="X1585" s="6" t="s">
        <v>5052</v>
      </c>
      <c r="AC1585" s="6" t="s">
        <v>72</v>
      </c>
      <c r="AD1585" s="7" t="s">
        <v>1733</v>
      </c>
      <c r="AE1585" s="7" t="s">
        <v>4324</v>
      </c>
      <c r="AG1585" s="8" t="s">
        <v>2116</v>
      </c>
      <c r="AH1585" s="8" t="s">
        <v>4329</v>
      </c>
      <c r="AI1585" s="18">
        <v>45225</v>
      </c>
      <c r="AL1585" s="8" t="s">
        <v>2118</v>
      </c>
      <c r="AP1585" s="2">
        <v>0</v>
      </c>
      <c r="AQ1585" s="2">
        <v>0</v>
      </c>
      <c r="AR1585" s="2">
        <v>0</v>
      </c>
      <c r="AS1585" s="2">
        <v>1</v>
      </c>
      <c r="AT1585" s="2">
        <v>0</v>
      </c>
      <c r="AU1585" s="2">
        <v>0</v>
      </c>
      <c r="AV1585" s="2">
        <v>0</v>
      </c>
      <c r="AW1585" s="2">
        <v>0</v>
      </c>
      <c r="AX1585" s="2">
        <v>0</v>
      </c>
      <c r="AY1585" s="2" t="s">
        <v>5181</v>
      </c>
      <c r="AZ1585" s="2">
        <v>0</v>
      </c>
      <c r="BA1585" s="9" t="s">
        <v>2243</v>
      </c>
      <c r="BB1585" s="9" t="s">
        <v>2244</v>
      </c>
      <c r="BC1585" s="9" t="s">
        <v>2245</v>
      </c>
      <c r="BD1585" s="9" t="s">
        <v>2246</v>
      </c>
    </row>
    <row r="1586" spans="1:57" ht="27.5" customHeight="1" x14ac:dyDescent="0.35">
      <c r="A1586" s="2" t="s">
        <v>1654</v>
      </c>
      <c r="B1586" s="2" t="s">
        <v>4484</v>
      </c>
      <c r="C1586" s="12">
        <v>45227</v>
      </c>
      <c r="D1586" s="3" t="s">
        <v>5035</v>
      </c>
      <c r="E1586" s="3" t="s">
        <v>15</v>
      </c>
      <c r="F1586" s="3" t="s">
        <v>4260</v>
      </c>
      <c r="G1586" s="3" t="s">
        <v>4370</v>
      </c>
      <c r="H1586" s="3" t="s">
        <v>1720</v>
      </c>
      <c r="I1586" s="3" t="s">
        <v>2036</v>
      </c>
      <c r="J1586" s="4" t="s">
        <v>4573</v>
      </c>
      <c r="K1586" s="4" t="s">
        <v>4572</v>
      </c>
      <c r="L1586" s="4" t="s">
        <v>5191</v>
      </c>
      <c r="M1586" s="4" t="s">
        <v>57</v>
      </c>
      <c r="N1586" s="4" t="s">
        <v>2626</v>
      </c>
      <c r="T1586" s="6" t="s">
        <v>5138</v>
      </c>
      <c r="U1586" s="6" t="s">
        <v>5062</v>
      </c>
      <c r="V1586" s="6" t="s">
        <v>46</v>
      </c>
      <c r="X1586" s="6" t="s">
        <v>5052</v>
      </c>
      <c r="AC1586" s="6" t="s">
        <v>72</v>
      </c>
      <c r="AD1586" s="7" t="s">
        <v>1733</v>
      </c>
      <c r="AE1586" s="7" t="s">
        <v>4324</v>
      </c>
      <c r="AG1586" s="8" t="s">
        <v>2116</v>
      </c>
      <c r="AH1586" s="8" t="s">
        <v>4329</v>
      </c>
      <c r="AI1586" s="18">
        <v>45225</v>
      </c>
      <c r="AL1586" s="8" t="s">
        <v>2118</v>
      </c>
      <c r="AP1586" s="2">
        <v>0</v>
      </c>
      <c r="AQ1586" s="2">
        <v>0</v>
      </c>
      <c r="AR1586" s="2">
        <v>0</v>
      </c>
      <c r="AS1586" s="2">
        <v>1</v>
      </c>
      <c r="AT1586" s="2">
        <v>0</v>
      </c>
      <c r="AU1586" s="2">
        <v>0</v>
      </c>
      <c r="AV1586" s="2">
        <v>0</v>
      </c>
      <c r="AW1586" s="2">
        <v>0</v>
      </c>
      <c r="AX1586" s="2">
        <v>0</v>
      </c>
      <c r="AY1586" s="2" t="s">
        <v>5181</v>
      </c>
      <c r="AZ1586" s="2">
        <v>0</v>
      </c>
      <c r="BA1586" s="9" t="s">
        <v>2243</v>
      </c>
      <c r="BB1586" s="9" t="s">
        <v>2244</v>
      </c>
      <c r="BC1586" s="9" t="s">
        <v>2245</v>
      </c>
      <c r="BD1586" s="9" t="s">
        <v>2246</v>
      </c>
    </row>
    <row r="1587" spans="1:57" ht="27.5" customHeight="1" x14ac:dyDescent="0.35">
      <c r="A1587" s="2" t="s">
        <v>1655</v>
      </c>
      <c r="B1587" s="2" t="s">
        <v>4484</v>
      </c>
      <c r="C1587" s="12">
        <v>45227</v>
      </c>
      <c r="D1587" s="3" t="s">
        <v>5035</v>
      </c>
      <c r="E1587" s="3" t="s">
        <v>15</v>
      </c>
      <c r="F1587" s="3" t="s">
        <v>4260</v>
      </c>
      <c r="G1587" s="3" t="s">
        <v>4370</v>
      </c>
      <c r="H1587" s="3" t="s">
        <v>1720</v>
      </c>
      <c r="I1587" s="3" t="s">
        <v>2036</v>
      </c>
      <c r="J1587" s="4" t="s">
        <v>4573</v>
      </c>
      <c r="K1587" s="4" t="s">
        <v>4572</v>
      </c>
      <c r="L1587" s="4" t="s">
        <v>5191</v>
      </c>
      <c r="M1587" s="4" t="s">
        <v>57</v>
      </c>
      <c r="N1587" s="4" t="s">
        <v>2626</v>
      </c>
      <c r="T1587" s="6" t="s">
        <v>5138</v>
      </c>
      <c r="U1587" s="6" t="s">
        <v>5062</v>
      </c>
      <c r="V1587" s="6" t="s">
        <v>46</v>
      </c>
      <c r="X1587" s="6" t="s">
        <v>5052</v>
      </c>
      <c r="AC1587" s="6" t="s">
        <v>72</v>
      </c>
      <c r="AD1587" s="7" t="s">
        <v>1733</v>
      </c>
      <c r="AE1587" s="7" t="s">
        <v>4324</v>
      </c>
      <c r="AG1587" s="8" t="s">
        <v>2116</v>
      </c>
      <c r="AH1587" s="8" t="s">
        <v>4329</v>
      </c>
      <c r="AI1587" s="18">
        <v>45225</v>
      </c>
      <c r="AL1587" s="8" t="s">
        <v>2118</v>
      </c>
      <c r="AP1587" s="2">
        <v>0</v>
      </c>
      <c r="AQ1587" s="2">
        <v>0</v>
      </c>
      <c r="AR1587" s="2">
        <v>0</v>
      </c>
      <c r="AS1587" s="2">
        <v>1</v>
      </c>
      <c r="AT1587" s="2">
        <v>0</v>
      </c>
      <c r="AU1587" s="2">
        <v>0</v>
      </c>
      <c r="AV1587" s="2">
        <v>0</v>
      </c>
      <c r="AW1587" s="2">
        <v>0</v>
      </c>
      <c r="AX1587" s="2">
        <v>0</v>
      </c>
      <c r="AY1587" s="2" t="s">
        <v>5181</v>
      </c>
      <c r="AZ1587" s="2">
        <v>0</v>
      </c>
      <c r="BA1587" s="9" t="s">
        <v>2243</v>
      </c>
      <c r="BB1587" s="9" t="s">
        <v>2244</v>
      </c>
      <c r="BC1587" s="9" t="s">
        <v>2245</v>
      </c>
      <c r="BD1587" s="9" t="s">
        <v>2246</v>
      </c>
    </row>
    <row r="1588" spans="1:57" ht="27.5" customHeight="1" x14ac:dyDescent="0.35">
      <c r="A1588" s="2" t="s">
        <v>1656</v>
      </c>
      <c r="B1588" s="2" t="s">
        <v>4484</v>
      </c>
      <c r="C1588" s="12">
        <v>45227</v>
      </c>
      <c r="D1588" s="3" t="s">
        <v>5035</v>
      </c>
      <c r="E1588" s="3" t="s">
        <v>15</v>
      </c>
      <c r="F1588" s="3" t="s">
        <v>4260</v>
      </c>
      <c r="G1588" s="3" t="s">
        <v>4370</v>
      </c>
      <c r="H1588" s="3" t="s">
        <v>1720</v>
      </c>
      <c r="I1588" s="3" t="s">
        <v>2036</v>
      </c>
      <c r="J1588" s="4" t="s">
        <v>4573</v>
      </c>
      <c r="K1588" s="4" t="s">
        <v>4572</v>
      </c>
      <c r="L1588" s="4" t="s">
        <v>5191</v>
      </c>
      <c r="M1588" s="4" t="s">
        <v>57</v>
      </c>
      <c r="N1588" s="4" t="s">
        <v>2626</v>
      </c>
      <c r="T1588" s="6" t="s">
        <v>5138</v>
      </c>
      <c r="U1588" s="6" t="s">
        <v>5062</v>
      </c>
      <c r="V1588" s="6" t="s">
        <v>46</v>
      </c>
      <c r="X1588" s="6" t="s">
        <v>5052</v>
      </c>
      <c r="AC1588" s="6" t="s">
        <v>72</v>
      </c>
      <c r="AD1588" s="7" t="s">
        <v>1733</v>
      </c>
      <c r="AE1588" s="7" t="s">
        <v>4324</v>
      </c>
      <c r="AG1588" s="8" t="s">
        <v>2116</v>
      </c>
      <c r="AH1588" s="8" t="s">
        <v>4329</v>
      </c>
      <c r="AI1588" s="18">
        <v>45225</v>
      </c>
      <c r="AL1588" s="8" t="s">
        <v>2118</v>
      </c>
      <c r="AP1588" s="2">
        <v>0</v>
      </c>
      <c r="AQ1588" s="2">
        <v>0</v>
      </c>
      <c r="AR1588" s="2">
        <v>0</v>
      </c>
      <c r="AS1588" s="2">
        <v>1</v>
      </c>
      <c r="AT1588" s="2">
        <v>0</v>
      </c>
      <c r="AU1588" s="2">
        <v>0</v>
      </c>
      <c r="AV1588" s="2">
        <v>0</v>
      </c>
      <c r="AW1588" s="2">
        <v>0</v>
      </c>
      <c r="AX1588" s="2">
        <v>0</v>
      </c>
      <c r="AY1588" s="2" t="s">
        <v>5181</v>
      </c>
      <c r="AZ1588" s="2">
        <v>0</v>
      </c>
      <c r="BA1588" s="9" t="s">
        <v>2243</v>
      </c>
      <c r="BB1588" s="9" t="s">
        <v>2244</v>
      </c>
      <c r="BC1588" s="9" t="s">
        <v>2245</v>
      </c>
      <c r="BD1588" s="9" t="s">
        <v>2246</v>
      </c>
    </row>
    <row r="1589" spans="1:57" ht="27.5" customHeight="1" x14ac:dyDescent="0.35">
      <c r="A1589" s="2" t="s">
        <v>1657</v>
      </c>
      <c r="B1589" s="2" t="s">
        <v>4484</v>
      </c>
      <c r="C1589" s="12">
        <v>45227</v>
      </c>
      <c r="D1589" s="3" t="s">
        <v>5035</v>
      </c>
      <c r="E1589" s="3" t="s">
        <v>15</v>
      </c>
      <c r="F1589" s="3" t="s">
        <v>4260</v>
      </c>
      <c r="G1589" s="3" t="s">
        <v>4370</v>
      </c>
      <c r="H1589" s="3" t="s">
        <v>1720</v>
      </c>
      <c r="I1589" s="3" t="s">
        <v>2036</v>
      </c>
      <c r="J1589" s="4" t="s">
        <v>4573</v>
      </c>
      <c r="K1589" s="4" t="s">
        <v>4572</v>
      </c>
      <c r="L1589" s="4" t="s">
        <v>5191</v>
      </c>
      <c r="M1589" s="4" t="s">
        <v>57</v>
      </c>
      <c r="N1589" s="4" t="s">
        <v>2626</v>
      </c>
      <c r="T1589" s="6" t="s">
        <v>5138</v>
      </c>
      <c r="U1589" s="6" t="s">
        <v>5062</v>
      </c>
      <c r="V1589" s="6" t="s">
        <v>46</v>
      </c>
      <c r="X1589" s="6" t="s">
        <v>5052</v>
      </c>
      <c r="AC1589" s="6" t="s">
        <v>72</v>
      </c>
      <c r="AD1589" s="7" t="s">
        <v>1733</v>
      </c>
      <c r="AE1589" s="7" t="s">
        <v>4324</v>
      </c>
      <c r="AG1589" s="8" t="s">
        <v>2116</v>
      </c>
      <c r="AH1589" s="8" t="s">
        <v>4329</v>
      </c>
      <c r="AI1589" s="18">
        <v>45225</v>
      </c>
      <c r="AL1589" s="8" t="s">
        <v>2118</v>
      </c>
      <c r="AP1589" s="2">
        <v>0</v>
      </c>
      <c r="AQ1589" s="2">
        <v>0</v>
      </c>
      <c r="AR1589" s="2">
        <v>0</v>
      </c>
      <c r="AS1589" s="2">
        <v>1</v>
      </c>
      <c r="AT1589" s="2">
        <v>0</v>
      </c>
      <c r="AU1589" s="2">
        <v>0</v>
      </c>
      <c r="AV1589" s="2">
        <v>0</v>
      </c>
      <c r="AW1589" s="2">
        <v>0</v>
      </c>
      <c r="AX1589" s="2">
        <v>0</v>
      </c>
      <c r="AY1589" s="2" t="s">
        <v>5181</v>
      </c>
      <c r="AZ1589" s="2">
        <v>0</v>
      </c>
      <c r="BA1589" s="9" t="s">
        <v>2243</v>
      </c>
      <c r="BB1589" s="9" t="s">
        <v>2244</v>
      </c>
      <c r="BC1589" s="9" t="s">
        <v>2245</v>
      </c>
      <c r="BD1589" s="9" t="s">
        <v>2246</v>
      </c>
    </row>
    <row r="1590" spans="1:57" ht="27.5" customHeight="1" x14ac:dyDescent="0.35">
      <c r="A1590" s="2" t="s">
        <v>1658</v>
      </c>
      <c r="B1590" s="2" t="s">
        <v>4484</v>
      </c>
      <c r="C1590" s="12">
        <v>45227</v>
      </c>
      <c r="D1590" s="3" t="s">
        <v>5035</v>
      </c>
      <c r="E1590" s="3" t="s">
        <v>15</v>
      </c>
      <c r="F1590" s="3" t="s">
        <v>4260</v>
      </c>
      <c r="G1590" s="3" t="s">
        <v>4370</v>
      </c>
      <c r="H1590" s="3" t="s">
        <v>1720</v>
      </c>
      <c r="I1590" s="3" t="s">
        <v>2036</v>
      </c>
      <c r="J1590" s="4" t="s">
        <v>4573</v>
      </c>
      <c r="K1590" s="4" t="s">
        <v>4572</v>
      </c>
      <c r="L1590" s="4" t="s">
        <v>5191</v>
      </c>
      <c r="M1590" s="4" t="s">
        <v>57</v>
      </c>
      <c r="N1590" s="4" t="s">
        <v>2626</v>
      </c>
      <c r="T1590" s="6" t="s">
        <v>5138</v>
      </c>
      <c r="U1590" s="6" t="s">
        <v>5062</v>
      </c>
      <c r="V1590" s="6" t="s">
        <v>46</v>
      </c>
      <c r="X1590" s="6" t="s">
        <v>5052</v>
      </c>
      <c r="AC1590" s="6" t="s">
        <v>72</v>
      </c>
      <c r="AD1590" s="7" t="s">
        <v>1733</v>
      </c>
      <c r="AE1590" s="7" t="s">
        <v>4324</v>
      </c>
      <c r="AG1590" s="8" t="s">
        <v>2116</v>
      </c>
      <c r="AH1590" s="8" t="s">
        <v>4329</v>
      </c>
      <c r="AI1590" s="18">
        <v>45225</v>
      </c>
      <c r="AL1590" s="8" t="s">
        <v>2118</v>
      </c>
      <c r="AP1590" s="2">
        <v>0</v>
      </c>
      <c r="AQ1590" s="2">
        <v>0</v>
      </c>
      <c r="AR1590" s="2">
        <v>0</v>
      </c>
      <c r="AS1590" s="2">
        <v>1</v>
      </c>
      <c r="AT1590" s="2">
        <v>0</v>
      </c>
      <c r="AU1590" s="2">
        <v>0</v>
      </c>
      <c r="AV1590" s="2">
        <v>0</v>
      </c>
      <c r="AW1590" s="2">
        <v>0</v>
      </c>
      <c r="AX1590" s="2">
        <v>0</v>
      </c>
      <c r="AY1590" s="2" t="s">
        <v>5181</v>
      </c>
      <c r="AZ1590" s="2">
        <v>0</v>
      </c>
      <c r="BA1590" s="9" t="s">
        <v>2243</v>
      </c>
      <c r="BB1590" s="9" t="s">
        <v>2244</v>
      </c>
      <c r="BC1590" s="9" t="s">
        <v>2245</v>
      </c>
      <c r="BD1590" s="9" t="s">
        <v>2246</v>
      </c>
    </row>
    <row r="1591" spans="1:57" ht="27.5" customHeight="1" x14ac:dyDescent="0.35">
      <c r="A1591" s="2" t="s">
        <v>1659</v>
      </c>
      <c r="B1591" s="2" t="s">
        <v>4484</v>
      </c>
      <c r="C1591" s="12">
        <v>45227</v>
      </c>
      <c r="D1591" s="3" t="s">
        <v>5035</v>
      </c>
      <c r="E1591" s="3" t="s">
        <v>15</v>
      </c>
      <c r="F1591" s="3" t="s">
        <v>4260</v>
      </c>
      <c r="G1591" s="3" t="s">
        <v>4370</v>
      </c>
      <c r="H1591" s="3" t="s">
        <v>1720</v>
      </c>
      <c r="I1591" s="3" t="s">
        <v>2036</v>
      </c>
      <c r="J1591" s="4" t="s">
        <v>4573</v>
      </c>
      <c r="K1591" s="4" t="s">
        <v>4572</v>
      </c>
      <c r="L1591" s="4" t="s">
        <v>5191</v>
      </c>
      <c r="M1591" s="4" t="s">
        <v>57</v>
      </c>
      <c r="N1591" s="4" t="s">
        <v>2626</v>
      </c>
      <c r="T1591" s="6" t="s">
        <v>5138</v>
      </c>
      <c r="U1591" s="6" t="s">
        <v>5062</v>
      </c>
      <c r="V1591" s="6" t="s">
        <v>46</v>
      </c>
      <c r="X1591" s="6" t="s">
        <v>5052</v>
      </c>
      <c r="AC1591" s="6" t="s">
        <v>72</v>
      </c>
      <c r="AD1591" s="7" t="s">
        <v>1733</v>
      </c>
      <c r="AE1591" s="7" t="s">
        <v>4324</v>
      </c>
      <c r="AG1591" s="8" t="s">
        <v>2116</v>
      </c>
      <c r="AH1591" s="8" t="s">
        <v>4329</v>
      </c>
      <c r="AI1591" s="18">
        <v>45225</v>
      </c>
      <c r="AL1591" s="8" t="s">
        <v>2118</v>
      </c>
      <c r="AP1591" s="2">
        <v>0</v>
      </c>
      <c r="AQ1591" s="2">
        <v>0</v>
      </c>
      <c r="AR1591" s="2">
        <v>0</v>
      </c>
      <c r="AS1591" s="2">
        <v>1</v>
      </c>
      <c r="AT1591" s="2">
        <v>0</v>
      </c>
      <c r="AU1591" s="2">
        <v>0</v>
      </c>
      <c r="AV1591" s="2">
        <v>0</v>
      </c>
      <c r="AW1591" s="2">
        <v>0</v>
      </c>
      <c r="AX1591" s="2">
        <v>0</v>
      </c>
      <c r="AY1591" s="2" t="s">
        <v>5181</v>
      </c>
      <c r="AZ1591" s="2">
        <v>0</v>
      </c>
      <c r="BA1591" s="9" t="s">
        <v>2243</v>
      </c>
      <c r="BB1591" s="9" t="s">
        <v>2244</v>
      </c>
      <c r="BC1591" s="9" t="s">
        <v>2245</v>
      </c>
      <c r="BD1591" s="9" t="s">
        <v>2246</v>
      </c>
    </row>
    <row r="1592" spans="1:57" ht="27.5" customHeight="1" x14ac:dyDescent="0.35">
      <c r="A1592" s="2" t="s">
        <v>1660</v>
      </c>
      <c r="B1592" s="2" t="s">
        <v>4484</v>
      </c>
      <c r="C1592" s="12">
        <v>45227</v>
      </c>
      <c r="D1592" s="3" t="s">
        <v>5035</v>
      </c>
      <c r="E1592" s="3" t="s">
        <v>15</v>
      </c>
      <c r="F1592" s="3" t="s">
        <v>4260</v>
      </c>
      <c r="G1592" s="3" t="s">
        <v>4370</v>
      </c>
      <c r="H1592" s="3" t="s">
        <v>1720</v>
      </c>
      <c r="I1592" s="3" t="s">
        <v>2036</v>
      </c>
      <c r="J1592" s="4" t="s">
        <v>4573</v>
      </c>
      <c r="K1592" s="4" t="s">
        <v>4572</v>
      </c>
      <c r="L1592" s="4" t="s">
        <v>5191</v>
      </c>
      <c r="M1592" s="4" t="s">
        <v>57</v>
      </c>
      <c r="N1592" s="4" t="s">
        <v>2626</v>
      </c>
      <c r="T1592" s="6" t="s">
        <v>5138</v>
      </c>
      <c r="U1592" s="6" t="s">
        <v>5062</v>
      </c>
      <c r="V1592" s="6" t="s">
        <v>46</v>
      </c>
      <c r="X1592" s="6" t="s">
        <v>5052</v>
      </c>
      <c r="AC1592" s="6" t="s">
        <v>72</v>
      </c>
      <c r="AD1592" s="7" t="s">
        <v>1733</v>
      </c>
      <c r="AE1592" s="7" t="s">
        <v>4324</v>
      </c>
      <c r="AG1592" s="8" t="s">
        <v>2116</v>
      </c>
      <c r="AH1592" s="8" t="s">
        <v>4329</v>
      </c>
      <c r="AI1592" s="18">
        <v>45225</v>
      </c>
      <c r="AL1592" s="8" t="s">
        <v>2118</v>
      </c>
      <c r="AP1592" s="2">
        <v>0</v>
      </c>
      <c r="AQ1592" s="2">
        <v>0</v>
      </c>
      <c r="AR1592" s="2">
        <v>0</v>
      </c>
      <c r="AS1592" s="2">
        <v>1</v>
      </c>
      <c r="AT1592" s="2">
        <v>0</v>
      </c>
      <c r="AU1592" s="2">
        <v>0</v>
      </c>
      <c r="AV1592" s="2">
        <v>0</v>
      </c>
      <c r="AW1592" s="2">
        <v>0</v>
      </c>
      <c r="AX1592" s="2">
        <v>0</v>
      </c>
      <c r="AY1592" s="2" t="s">
        <v>5181</v>
      </c>
      <c r="AZ1592" s="2">
        <v>0</v>
      </c>
      <c r="BA1592" s="9" t="s">
        <v>2243</v>
      </c>
      <c r="BB1592" s="9" t="s">
        <v>2244</v>
      </c>
      <c r="BC1592" s="9" t="s">
        <v>2245</v>
      </c>
      <c r="BD1592" s="9" t="s">
        <v>2246</v>
      </c>
    </row>
    <row r="1593" spans="1:57" ht="27.5" customHeight="1" x14ac:dyDescent="0.35">
      <c r="A1593" s="2" t="s">
        <v>1661</v>
      </c>
      <c r="B1593" s="2" t="s">
        <v>4484</v>
      </c>
      <c r="C1593" s="12">
        <v>45227</v>
      </c>
      <c r="D1593" s="3" t="s">
        <v>5035</v>
      </c>
      <c r="E1593" s="3" t="s">
        <v>15</v>
      </c>
      <c r="F1593" s="3" t="s">
        <v>4260</v>
      </c>
      <c r="G1593" s="3" t="s">
        <v>4370</v>
      </c>
      <c r="H1593" s="3" t="s">
        <v>1720</v>
      </c>
      <c r="I1593" s="3" t="s">
        <v>2036</v>
      </c>
      <c r="J1593" s="4" t="s">
        <v>4573</v>
      </c>
      <c r="K1593" s="4" t="s">
        <v>4572</v>
      </c>
      <c r="L1593" s="4" t="s">
        <v>5191</v>
      </c>
      <c r="M1593" s="4" t="s">
        <v>57</v>
      </c>
      <c r="N1593" s="4" t="s">
        <v>2626</v>
      </c>
      <c r="T1593" s="6" t="s">
        <v>5138</v>
      </c>
      <c r="U1593" s="6" t="s">
        <v>5062</v>
      </c>
      <c r="V1593" s="6" t="s">
        <v>46</v>
      </c>
      <c r="X1593" s="6" t="s">
        <v>5052</v>
      </c>
      <c r="AC1593" s="6" t="s">
        <v>72</v>
      </c>
      <c r="AD1593" s="7" t="s">
        <v>1733</v>
      </c>
      <c r="AE1593" s="7" t="s">
        <v>4324</v>
      </c>
      <c r="AG1593" s="8" t="s">
        <v>2116</v>
      </c>
      <c r="AH1593" s="8" t="s">
        <v>4329</v>
      </c>
      <c r="AI1593" s="18">
        <v>45225</v>
      </c>
      <c r="AL1593" s="8" t="s">
        <v>2118</v>
      </c>
      <c r="AP1593" s="2">
        <v>0</v>
      </c>
      <c r="AQ1593" s="2">
        <v>0</v>
      </c>
      <c r="AR1593" s="2">
        <v>0</v>
      </c>
      <c r="AS1593" s="2">
        <v>1</v>
      </c>
      <c r="AT1593" s="2">
        <v>0</v>
      </c>
      <c r="AU1593" s="2">
        <v>0</v>
      </c>
      <c r="AV1593" s="2">
        <v>0</v>
      </c>
      <c r="AW1593" s="2">
        <v>0</v>
      </c>
      <c r="AX1593" s="2">
        <v>0</v>
      </c>
      <c r="AY1593" s="2" t="s">
        <v>5181</v>
      </c>
      <c r="AZ1593" s="2">
        <v>0</v>
      </c>
      <c r="BA1593" s="9" t="s">
        <v>2243</v>
      </c>
      <c r="BB1593" s="9" t="s">
        <v>2244</v>
      </c>
      <c r="BC1593" s="9" t="s">
        <v>2245</v>
      </c>
      <c r="BD1593" s="9" t="s">
        <v>2246</v>
      </c>
    </row>
    <row r="1594" spans="1:57" ht="27.5" customHeight="1" x14ac:dyDescent="0.35">
      <c r="A1594" s="2" t="s">
        <v>1662</v>
      </c>
      <c r="B1594" s="2" t="s">
        <v>4484</v>
      </c>
      <c r="C1594" s="12">
        <v>45227</v>
      </c>
      <c r="D1594" s="3" t="s">
        <v>5035</v>
      </c>
      <c r="E1594" s="3" t="s">
        <v>15</v>
      </c>
      <c r="F1594" s="3" t="s">
        <v>4260</v>
      </c>
      <c r="G1594" s="3" t="s">
        <v>4370</v>
      </c>
      <c r="H1594" s="3" t="s">
        <v>1720</v>
      </c>
      <c r="I1594" s="3" t="s">
        <v>2036</v>
      </c>
      <c r="J1594" s="4" t="s">
        <v>4573</v>
      </c>
      <c r="K1594" s="4" t="s">
        <v>4572</v>
      </c>
      <c r="L1594" s="4" t="s">
        <v>5191</v>
      </c>
      <c r="M1594" s="4" t="s">
        <v>57</v>
      </c>
      <c r="N1594" s="4" t="s">
        <v>2626</v>
      </c>
      <c r="T1594" s="6" t="s">
        <v>5138</v>
      </c>
      <c r="U1594" s="6" t="s">
        <v>5062</v>
      </c>
      <c r="V1594" s="6" t="s">
        <v>46</v>
      </c>
      <c r="X1594" s="6" t="s">
        <v>5052</v>
      </c>
      <c r="AC1594" s="6" t="s">
        <v>72</v>
      </c>
      <c r="AD1594" s="7" t="s">
        <v>1733</v>
      </c>
      <c r="AE1594" s="7" t="s">
        <v>4324</v>
      </c>
      <c r="AG1594" s="8" t="s">
        <v>2116</v>
      </c>
      <c r="AH1594" s="8" t="s">
        <v>4329</v>
      </c>
      <c r="AI1594" s="18">
        <v>45225</v>
      </c>
      <c r="AL1594" s="8" t="s">
        <v>2118</v>
      </c>
      <c r="AP1594" s="2">
        <v>0</v>
      </c>
      <c r="AQ1594" s="2">
        <v>0</v>
      </c>
      <c r="AR1594" s="2">
        <v>0</v>
      </c>
      <c r="AS1594" s="2">
        <v>1</v>
      </c>
      <c r="AT1594" s="2">
        <v>0</v>
      </c>
      <c r="AU1594" s="2">
        <v>0</v>
      </c>
      <c r="AV1594" s="2">
        <v>0</v>
      </c>
      <c r="AW1594" s="2">
        <v>0</v>
      </c>
      <c r="AX1594" s="2">
        <v>0</v>
      </c>
      <c r="AY1594" s="2" t="s">
        <v>5181</v>
      </c>
      <c r="AZ1594" s="2">
        <v>0</v>
      </c>
      <c r="BA1594" s="9" t="s">
        <v>2243</v>
      </c>
      <c r="BB1594" s="9" t="s">
        <v>2244</v>
      </c>
      <c r="BC1594" s="9" t="s">
        <v>2245</v>
      </c>
      <c r="BD1594" s="9" t="s">
        <v>2246</v>
      </c>
    </row>
    <row r="1595" spans="1:57" ht="27.5" customHeight="1" x14ac:dyDescent="0.35">
      <c r="A1595" s="2" t="s">
        <v>1663</v>
      </c>
      <c r="B1595" s="2" t="s">
        <v>4484</v>
      </c>
      <c r="C1595" s="12">
        <v>45228</v>
      </c>
      <c r="D1595" s="3" t="s">
        <v>5035</v>
      </c>
      <c r="E1595" s="3" t="s">
        <v>11</v>
      </c>
      <c r="F1595" s="3" t="s">
        <v>69</v>
      </c>
      <c r="G1595" s="3" t="s">
        <v>4448</v>
      </c>
      <c r="H1595" s="3" t="s">
        <v>1717</v>
      </c>
      <c r="I1595" s="3" t="s">
        <v>3897</v>
      </c>
      <c r="J1595" s="4" t="s">
        <v>4573</v>
      </c>
      <c r="K1595" s="4" t="s">
        <v>4572</v>
      </c>
      <c r="L1595" s="4" t="s">
        <v>5191</v>
      </c>
      <c r="M1595" s="4" t="s">
        <v>57</v>
      </c>
      <c r="N1595" s="4" t="s">
        <v>2624</v>
      </c>
      <c r="T1595" s="6" t="s">
        <v>5066</v>
      </c>
      <c r="U1595" s="6" t="s">
        <v>5062</v>
      </c>
      <c r="V1595" s="6" t="s">
        <v>46</v>
      </c>
      <c r="X1595" s="6" t="s">
        <v>5052</v>
      </c>
      <c r="AC1595" s="6" t="s">
        <v>55</v>
      </c>
      <c r="AD1595" s="7" t="s">
        <v>1729</v>
      </c>
      <c r="AE1595" s="7" t="s">
        <v>1729</v>
      </c>
      <c r="AG1595" s="8" t="s">
        <v>3945</v>
      </c>
      <c r="AH1595" s="8" t="s">
        <v>3942</v>
      </c>
      <c r="AI1595" s="18">
        <v>45220</v>
      </c>
      <c r="AJ1595" s="8" t="s">
        <v>2101</v>
      </c>
      <c r="AK1595" s="8" t="s">
        <v>2090</v>
      </c>
      <c r="AP1595" s="2">
        <v>1</v>
      </c>
      <c r="AQ1595" s="2">
        <v>0</v>
      </c>
      <c r="AR1595" s="2">
        <v>0</v>
      </c>
      <c r="AS1595" s="2">
        <v>1</v>
      </c>
      <c r="AT1595" s="2">
        <v>0</v>
      </c>
      <c r="AU1595" s="2">
        <v>0</v>
      </c>
      <c r="AV1595" s="2">
        <v>0</v>
      </c>
      <c r="AW1595" s="2">
        <v>0</v>
      </c>
      <c r="AX1595" s="2">
        <v>0</v>
      </c>
      <c r="AY1595" s="2" t="s">
        <v>5181</v>
      </c>
      <c r="AZ1595" s="2">
        <v>0</v>
      </c>
      <c r="BA1595" s="9" t="s">
        <v>4191</v>
      </c>
      <c r="BB1595" s="9" t="s">
        <v>4192</v>
      </c>
      <c r="BE1595" s="9" t="s">
        <v>4201</v>
      </c>
    </row>
    <row r="1596" spans="1:57" ht="27.5" customHeight="1" x14ac:dyDescent="0.35">
      <c r="A1596" s="2" t="s">
        <v>1664</v>
      </c>
      <c r="B1596" s="2" t="s">
        <v>4484</v>
      </c>
      <c r="C1596" s="12">
        <v>45228</v>
      </c>
      <c r="D1596" s="3" t="s">
        <v>5035</v>
      </c>
      <c r="E1596" s="3" t="s">
        <v>11</v>
      </c>
      <c r="F1596" s="3" t="s">
        <v>69</v>
      </c>
      <c r="G1596" s="3" t="s">
        <v>4448</v>
      </c>
      <c r="H1596" s="3" t="s">
        <v>1717</v>
      </c>
      <c r="I1596" s="3" t="s">
        <v>3897</v>
      </c>
      <c r="J1596" s="4" t="s">
        <v>4573</v>
      </c>
      <c r="K1596" s="4" t="s">
        <v>4572</v>
      </c>
      <c r="L1596" s="4" t="s">
        <v>5191</v>
      </c>
      <c r="M1596" s="4" t="s">
        <v>57</v>
      </c>
      <c r="N1596" s="4" t="s">
        <v>2624</v>
      </c>
      <c r="T1596" s="6" t="s">
        <v>5094</v>
      </c>
      <c r="U1596" s="6" t="s">
        <v>5062</v>
      </c>
      <c r="V1596" s="6" t="s">
        <v>46</v>
      </c>
      <c r="X1596" s="6" t="s">
        <v>5052</v>
      </c>
      <c r="AC1596" s="6" t="s">
        <v>55</v>
      </c>
      <c r="AD1596" s="7" t="s">
        <v>1729</v>
      </c>
      <c r="AE1596" s="7" t="s">
        <v>1729</v>
      </c>
      <c r="AG1596" s="8" t="s">
        <v>3945</v>
      </c>
      <c r="AH1596" s="8" t="s">
        <v>3942</v>
      </c>
      <c r="AI1596" s="18">
        <v>45220</v>
      </c>
      <c r="AJ1596" s="8" t="s">
        <v>2101</v>
      </c>
      <c r="AK1596" s="8" t="s">
        <v>2090</v>
      </c>
      <c r="AP1596" s="2">
        <v>1</v>
      </c>
      <c r="AQ1596" s="2">
        <v>0</v>
      </c>
      <c r="AR1596" s="2">
        <v>0</v>
      </c>
      <c r="AS1596" s="2">
        <v>1</v>
      </c>
      <c r="AT1596" s="2">
        <v>0</v>
      </c>
      <c r="AU1596" s="2">
        <v>0</v>
      </c>
      <c r="AV1596" s="2">
        <v>0</v>
      </c>
      <c r="AW1596" s="2">
        <v>0</v>
      </c>
      <c r="AX1596" s="2">
        <v>0</v>
      </c>
      <c r="AY1596" s="2" t="s">
        <v>5181</v>
      </c>
      <c r="AZ1596" s="2">
        <v>0</v>
      </c>
      <c r="BA1596" s="9" t="s">
        <v>4191</v>
      </c>
      <c r="BB1596" s="9" t="s">
        <v>4192</v>
      </c>
      <c r="BE1596" s="9" t="s">
        <v>4201</v>
      </c>
    </row>
    <row r="1597" spans="1:57" ht="27.5" customHeight="1" x14ac:dyDescent="0.35">
      <c r="A1597" s="2" t="s">
        <v>1665</v>
      </c>
      <c r="B1597" s="2" t="s">
        <v>4484</v>
      </c>
      <c r="C1597" s="12">
        <v>45228</v>
      </c>
      <c r="D1597" s="3" t="s">
        <v>5035</v>
      </c>
      <c r="E1597" s="3" t="s">
        <v>11</v>
      </c>
      <c r="F1597" s="3" t="s">
        <v>69</v>
      </c>
      <c r="G1597" s="3" t="s">
        <v>4448</v>
      </c>
      <c r="H1597" s="3" t="s">
        <v>1717</v>
      </c>
      <c r="I1597" s="3" t="s">
        <v>3897</v>
      </c>
      <c r="J1597" s="4" t="s">
        <v>4573</v>
      </c>
      <c r="K1597" s="4" t="s">
        <v>4572</v>
      </c>
      <c r="L1597" s="4" t="s">
        <v>5191</v>
      </c>
      <c r="M1597" s="4" t="s">
        <v>57</v>
      </c>
      <c r="N1597" s="4" t="s">
        <v>2624</v>
      </c>
      <c r="T1597" s="6" t="s">
        <v>5115</v>
      </c>
      <c r="U1597" s="6" t="s">
        <v>5062</v>
      </c>
      <c r="V1597" s="6" t="s">
        <v>46</v>
      </c>
      <c r="X1597" s="6" t="s">
        <v>5052</v>
      </c>
      <c r="AC1597" s="6" t="s">
        <v>55</v>
      </c>
      <c r="AD1597" s="7" t="s">
        <v>1729</v>
      </c>
      <c r="AE1597" s="7" t="s">
        <v>1729</v>
      </c>
      <c r="AG1597" s="8" t="s">
        <v>3945</v>
      </c>
      <c r="AH1597" s="8" t="s">
        <v>3942</v>
      </c>
      <c r="AI1597" s="18">
        <v>45220</v>
      </c>
      <c r="AJ1597" s="8" t="s">
        <v>2101</v>
      </c>
      <c r="AK1597" s="8" t="s">
        <v>2090</v>
      </c>
      <c r="AP1597" s="2">
        <v>1</v>
      </c>
      <c r="AQ1597" s="2">
        <v>0</v>
      </c>
      <c r="AR1597" s="2">
        <v>0</v>
      </c>
      <c r="AS1597" s="2">
        <v>1</v>
      </c>
      <c r="AT1597" s="2">
        <v>0</v>
      </c>
      <c r="AU1597" s="2">
        <v>0</v>
      </c>
      <c r="AV1597" s="2">
        <v>0</v>
      </c>
      <c r="AW1597" s="2">
        <v>0</v>
      </c>
      <c r="AX1597" s="2">
        <v>0</v>
      </c>
      <c r="AY1597" s="2" t="s">
        <v>5181</v>
      </c>
      <c r="AZ1597" s="2">
        <v>0</v>
      </c>
      <c r="BA1597" s="9" t="s">
        <v>4191</v>
      </c>
      <c r="BB1597" s="9" t="s">
        <v>4192</v>
      </c>
      <c r="BE1597" s="9" t="s">
        <v>4201</v>
      </c>
    </row>
    <row r="1598" spans="1:57" ht="27.5" customHeight="1" x14ac:dyDescent="0.35">
      <c r="A1598" s="2" t="s">
        <v>1666</v>
      </c>
      <c r="B1598" s="2" t="s">
        <v>4484</v>
      </c>
      <c r="C1598" s="12">
        <v>45228</v>
      </c>
      <c r="D1598" s="3" t="s">
        <v>5035</v>
      </c>
      <c r="E1598" s="3" t="s">
        <v>11</v>
      </c>
      <c r="F1598" s="3" t="s">
        <v>69</v>
      </c>
      <c r="G1598" s="3" t="s">
        <v>4448</v>
      </c>
      <c r="H1598" s="3" t="s">
        <v>1717</v>
      </c>
      <c r="I1598" s="3" t="s">
        <v>3897</v>
      </c>
      <c r="J1598" s="4" t="s">
        <v>4573</v>
      </c>
      <c r="K1598" s="4" t="s">
        <v>4572</v>
      </c>
      <c r="L1598" s="4" t="s">
        <v>5191</v>
      </c>
      <c r="M1598" s="4" t="s">
        <v>57</v>
      </c>
      <c r="N1598" s="4" t="s">
        <v>2624</v>
      </c>
      <c r="T1598" s="6" t="s">
        <v>3532</v>
      </c>
      <c r="U1598" s="6" t="s">
        <v>5062</v>
      </c>
      <c r="V1598" s="6" t="s">
        <v>46</v>
      </c>
      <c r="X1598" s="6" t="s">
        <v>5052</v>
      </c>
      <c r="AC1598" s="6" t="s">
        <v>55</v>
      </c>
      <c r="AD1598" s="7" t="s">
        <v>1729</v>
      </c>
      <c r="AE1598" s="7" t="s">
        <v>1729</v>
      </c>
      <c r="AG1598" s="8" t="s">
        <v>3948</v>
      </c>
      <c r="AH1598" s="8" t="s">
        <v>3942</v>
      </c>
      <c r="AI1598" s="18">
        <v>45220</v>
      </c>
      <c r="AJ1598" s="8" t="s">
        <v>2101</v>
      </c>
      <c r="AK1598" s="8" t="s">
        <v>2090</v>
      </c>
      <c r="AP1598" s="2">
        <v>1</v>
      </c>
      <c r="AQ1598" s="2">
        <v>0</v>
      </c>
      <c r="AR1598" s="2">
        <v>0</v>
      </c>
      <c r="AS1598" s="2">
        <v>1</v>
      </c>
      <c r="AT1598" s="2">
        <v>0</v>
      </c>
      <c r="AU1598" s="2">
        <v>0</v>
      </c>
      <c r="AV1598" s="2">
        <v>0</v>
      </c>
      <c r="AW1598" s="2">
        <v>0</v>
      </c>
      <c r="AX1598" s="2">
        <v>0</v>
      </c>
      <c r="AY1598" s="2" t="s">
        <v>5181</v>
      </c>
      <c r="AZ1598" s="2">
        <v>0</v>
      </c>
      <c r="BA1598" s="9" t="s">
        <v>4196</v>
      </c>
      <c r="BB1598" s="9" t="s">
        <v>4197</v>
      </c>
      <c r="BE1598" s="9" t="s">
        <v>4188</v>
      </c>
    </row>
    <row r="1599" spans="1:57" ht="27.5" customHeight="1" x14ac:dyDescent="0.35">
      <c r="A1599" s="2" t="s">
        <v>1667</v>
      </c>
      <c r="B1599" s="2" t="s">
        <v>4484</v>
      </c>
      <c r="C1599" s="12">
        <v>45228</v>
      </c>
      <c r="D1599" s="3" t="s">
        <v>5035</v>
      </c>
      <c r="E1599" s="3" t="s">
        <v>11</v>
      </c>
      <c r="F1599" s="3" t="s">
        <v>69</v>
      </c>
      <c r="G1599" s="3" t="s">
        <v>4448</v>
      </c>
      <c r="H1599" s="3" t="s">
        <v>1717</v>
      </c>
      <c r="I1599" s="3" t="s">
        <v>3897</v>
      </c>
      <c r="J1599" s="4" t="s">
        <v>4573</v>
      </c>
      <c r="K1599" s="4" t="s">
        <v>4572</v>
      </c>
      <c r="L1599" s="4" t="s">
        <v>5191</v>
      </c>
      <c r="M1599" s="4" t="s">
        <v>57</v>
      </c>
      <c r="N1599" s="4" t="s">
        <v>2624</v>
      </c>
      <c r="T1599" s="6" t="s">
        <v>3533</v>
      </c>
      <c r="U1599" s="6" t="s">
        <v>5062</v>
      </c>
      <c r="V1599" s="6" t="s">
        <v>46</v>
      </c>
      <c r="X1599" s="6" t="s">
        <v>5052</v>
      </c>
      <c r="AC1599" s="6" t="s">
        <v>55</v>
      </c>
      <c r="AD1599" s="7" t="s">
        <v>1729</v>
      </c>
      <c r="AE1599" s="7" t="s">
        <v>1729</v>
      </c>
      <c r="AG1599" s="8" t="s">
        <v>3948</v>
      </c>
      <c r="AH1599" s="8" t="s">
        <v>3942</v>
      </c>
      <c r="AI1599" s="18">
        <v>45220</v>
      </c>
      <c r="AJ1599" s="8" t="s">
        <v>2101</v>
      </c>
      <c r="AK1599" s="8" t="s">
        <v>2090</v>
      </c>
      <c r="AP1599" s="2">
        <v>1</v>
      </c>
      <c r="AQ1599" s="2">
        <v>0</v>
      </c>
      <c r="AR1599" s="2">
        <v>0</v>
      </c>
      <c r="AS1599" s="2">
        <v>1</v>
      </c>
      <c r="AT1599" s="2">
        <v>0</v>
      </c>
      <c r="AU1599" s="2">
        <v>0</v>
      </c>
      <c r="AV1599" s="2">
        <v>0</v>
      </c>
      <c r="AW1599" s="2">
        <v>0</v>
      </c>
      <c r="AX1599" s="2">
        <v>0</v>
      </c>
      <c r="AY1599" s="2" t="s">
        <v>5181</v>
      </c>
      <c r="AZ1599" s="2">
        <v>0</v>
      </c>
      <c r="BA1599" s="9" t="s">
        <v>4196</v>
      </c>
      <c r="BB1599" s="9" t="s">
        <v>4197</v>
      </c>
      <c r="BE1599" s="9" t="s">
        <v>4188</v>
      </c>
    </row>
    <row r="1600" spans="1:57" ht="27.5" customHeight="1" x14ac:dyDescent="0.35">
      <c r="A1600" s="2" t="s">
        <v>1668</v>
      </c>
      <c r="B1600" s="2" t="s">
        <v>4484</v>
      </c>
      <c r="C1600" s="12">
        <v>45228</v>
      </c>
      <c r="D1600" s="3" t="s">
        <v>5035</v>
      </c>
      <c r="E1600" s="3" t="s">
        <v>11</v>
      </c>
      <c r="F1600" s="3" t="s">
        <v>69</v>
      </c>
      <c r="G1600" s="3" t="s">
        <v>4448</v>
      </c>
      <c r="H1600" s="3" t="s">
        <v>1717</v>
      </c>
      <c r="I1600" s="3" t="s">
        <v>3897</v>
      </c>
      <c r="J1600" s="4" t="s">
        <v>4573</v>
      </c>
      <c r="K1600" s="4" t="s">
        <v>4572</v>
      </c>
      <c r="L1600" s="4" t="s">
        <v>5191</v>
      </c>
      <c r="M1600" s="4" t="s">
        <v>57</v>
      </c>
      <c r="N1600" s="4" t="s">
        <v>2624</v>
      </c>
      <c r="T1600" s="6" t="s">
        <v>3534</v>
      </c>
      <c r="U1600" s="6" t="s">
        <v>5062</v>
      </c>
      <c r="V1600" s="6" t="s">
        <v>46</v>
      </c>
      <c r="X1600" s="6" t="s">
        <v>5052</v>
      </c>
      <c r="AC1600" s="6" t="s">
        <v>55</v>
      </c>
      <c r="AD1600" s="7" t="s">
        <v>1729</v>
      </c>
      <c r="AE1600" s="7" t="s">
        <v>1729</v>
      </c>
      <c r="AG1600" s="8" t="s">
        <v>3948</v>
      </c>
      <c r="AH1600" s="8" t="s">
        <v>3942</v>
      </c>
      <c r="AI1600" s="18">
        <v>45220</v>
      </c>
      <c r="AJ1600" s="8" t="s">
        <v>2101</v>
      </c>
      <c r="AK1600" s="8" t="s">
        <v>2090</v>
      </c>
      <c r="AP1600" s="2">
        <v>1</v>
      </c>
      <c r="AQ1600" s="2">
        <v>0</v>
      </c>
      <c r="AR1600" s="2">
        <v>0</v>
      </c>
      <c r="AS1600" s="2">
        <v>1</v>
      </c>
      <c r="AT1600" s="2">
        <v>0</v>
      </c>
      <c r="AU1600" s="2">
        <v>0</v>
      </c>
      <c r="AV1600" s="2">
        <v>0</v>
      </c>
      <c r="AW1600" s="2">
        <v>0</v>
      </c>
      <c r="AX1600" s="2">
        <v>0</v>
      </c>
      <c r="AY1600" s="2" t="s">
        <v>5181</v>
      </c>
      <c r="AZ1600" s="2">
        <v>0</v>
      </c>
      <c r="BA1600" s="9" t="s">
        <v>4196</v>
      </c>
      <c r="BB1600" s="9" t="s">
        <v>4197</v>
      </c>
      <c r="BE1600" s="9" t="s">
        <v>4188</v>
      </c>
    </row>
    <row r="1601" spans="1:57" ht="27.5" customHeight="1" x14ac:dyDescent="0.35">
      <c r="A1601" s="2" t="s">
        <v>1669</v>
      </c>
      <c r="B1601" s="2" t="s">
        <v>4484</v>
      </c>
      <c r="C1601" s="12">
        <v>45229</v>
      </c>
      <c r="D1601" s="3" t="s">
        <v>5035</v>
      </c>
      <c r="E1601" s="3" t="s">
        <v>15</v>
      </c>
      <c r="F1601" s="3" t="s">
        <v>4260</v>
      </c>
      <c r="G1601" s="3" t="s">
        <v>4370</v>
      </c>
      <c r="H1601" s="3" t="s">
        <v>1714</v>
      </c>
      <c r="J1601" s="4" t="s">
        <v>4571</v>
      </c>
      <c r="K1601" s="4" t="s">
        <v>4572</v>
      </c>
      <c r="L1601" s="4" t="s">
        <v>5192</v>
      </c>
      <c r="M1601" s="4" t="s">
        <v>5198</v>
      </c>
      <c r="N1601" s="4" t="s">
        <v>1699</v>
      </c>
      <c r="T1601" s="6" t="s">
        <v>1986</v>
      </c>
      <c r="U1601" s="6" t="s">
        <v>5062</v>
      </c>
      <c r="V1601" s="6" t="s">
        <v>46</v>
      </c>
      <c r="X1601" s="6" t="s">
        <v>5052</v>
      </c>
      <c r="Y1601" s="6" t="s">
        <v>1987</v>
      </c>
      <c r="AC1601" s="6" t="s">
        <v>55</v>
      </c>
      <c r="AD1601" s="7" t="s">
        <v>1727</v>
      </c>
      <c r="AE1601" s="7" t="s">
        <v>4324</v>
      </c>
      <c r="AG1601" s="8" t="s">
        <v>2119</v>
      </c>
      <c r="AN1601" s="9" t="s">
        <v>1698</v>
      </c>
      <c r="AP1601" s="2">
        <v>0</v>
      </c>
      <c r="AQ1601" s="2">
        <v>0</v>
      </c>
      <c r="AR1601" s="2">
        <v>0</v>
      </c>
      <c r="AS1601" s="2">
        <v>1</v>
      </c>
      <c r="AT1601" s="2">
        <v>0</v>
      </c>
      <c r="AU1601" s="2">
        <v>0</v>
      </c>
      <c r="AV1601" s="2">
        <v>0</v>
      </c>
      <c r="AW1601" s="2">
        <v>0</v>
      </c>
      <c r="AX1601" s="2">
        <v>0</v>
      </c>
      <c r="AY1601" s="2" t="s">
        <v>4569</v>
      </c>
      <c r="AZ1601" s="2">
        <v>0</v>
      </c>
      <c r="BA1601" s="9" t="s">
        <v>2247</v>
      </c>
      <c r="BB1601" s="9" t="s">
        <v>2248</v>
      </c>
    </row>
    <row r="1602" spans="1:57" ht="27.5" customHeight="1" x14ac:dyDescent="0.35">
      <c r="A1602" s="2" t="s">
        <v>1670</v>
      </c>
      <c r="B1602" s="2" t="s">
        <v>4484</v>
      </c>
      <c r="C1602" s="12">
        <v>45229</v>
      </c>
      <c r="D1602" s="3" t="s">
        <v>5035</v>
      </c>
      <c r="E1602" s="3" t="s">
        <v>15</v>
      </c>
      <c r="F1602" s="3" t="s">
        <v>4260</v>
      </c>
      <c r="G1602" s="3" t="s">
        <v>4370</v>
      </c>
      <c r="H1602" s="3" t="s">
        <v>1714</v>
      </c>
      <c r="J1602" s="4" t="s">
        <v>4571</v>
      </c>
      <c r="K1602" s="4" t="s">
        <v>4572</v>
      </c>
      <c r="L1602" s="4" t="s">
        <v>5192</v>
      </c>
      <c r="M1602" s="4" t="s">
        <v>5198</v>
      </c>
      <c r="N1602" s="4" t="s">
        <v>1699</v>
      </c>
      <c r="T1602" s="6" t="s">
        <v>1988</v>
      </c>
      <c r="U1602" s="6" t="s">
        <v>5062</v>
      </c>
      <c r="V1602" s="6" t="s">
        <v>46</v>
      </c>
      <c r="X1602" s="6" t="s">
        <v>5052</v>
      </c>
      <c r="Y1602" s="6" t="s">
        <v>1987</v>
      </c>
      <c r="AC1602" s="6" t="s">
        <v>55</v>
      </c>
      <c r="AD1602" s="7" t="s">
        <v>1727</v>
      </c>
      <c r="AE1602" s="7" t="s">
        <v>4324</v>
      </c>
      <c r="AG1602" s="8" t="s">
        <v>2119</v>
      </c>
      <c r="AN1602" s="9" t="s">
        <v>1698</v>
      </c>
      <c r="AP1602" s="2">
        <v>0</v>
      </c>
      <c r="AQ1602" s="2">
        <v>0</v>
      </c>
      <c r="AR1602" s="2">
        <v>0</v>
      </c>
      <c r="AS1602" s="2">
        <v>1</v>
      </c>
      <c r="AT1602" s="2">
        <v>0</v>
      </c>
      <c r="AU1602" s="2">
        <v>0</v>
      </c>
      <c r="AV1602" s="2">
        <v>0</v>
      </c>
      <c r="AW1602" s="2">
        <v>0</v>
      </c>
      <c r="AX1602" s="2">
        <v>0</v>
      </c>
      <c r="AY1602" s="2" t="s">
        <v>4569</v>
      </c>
      <c r="AZ1602" s="2">
        <v>0</v>
      </c>
      <c r="BA1602" s="9" t="s">
        <v>2247</v>
      </c>
      <c r="BB1602" s="9" t="s">
        <v>2248</v>
      </c>
    </row>
    <row r="1603" spans="1:57" ht="27.5" customHeight="1" x14ac:dyDescent="0.35">
      <c r="A1603" s="2" t="s">
        <v>1671</v>
      </c>
      <c r="B1603" s="2" t="s">
        <v>4484</v>
      </c>
      <c r="C1603" s="12">
        <v>45229</v>
      </c>
      <c r="D1603" s="3" t="s">
        <v>5035</v>
      </c>
      <c r="E1603" s="3" t="s">
        <v>15</v>
      </c>
      <c r="F1603" s="3" t="s">
        <v>4260</v>
      </c>
      <c r="G1603" s="3" t="s">
        <v>4370</v>
      </c>
      <c r="H1603" s="3" t="s">
        <v>1714</v>
      </c>
      <c r="J1603" s="4" t="s">
        <v>4571</v>
      </c>
      <c r="K1603" s="4" t="s">
        <v>4572</v>
      </c>
      <c r="L1603" s="4" t="s">
        <v>5192</v>
      </c>
      <c r="M1603" s="4" t="s">
        <v>5198</v>
      </c>
      <c r="N1603" s="4" t="s">
        <v>1704</v>
      </c>
      <c r="T1603" s="6" t="s">
        <v>1989</v>
      </c>
      <c r="U1603" s="6" t="s">
        <v>5062</v>
      </c>
      <c r="V1603" s="6" t="s">
        <v>46</v>
      </c>
      <c r="X1603" s="6" t="s">
        <v>5052</v>
      </c>
      <c r="Y1603" s="6" t="s">
        <v>1990</v>
      </c>
      <c r="AC1603" s="6" t="s">
        <v>55</v>
      </c>
      <c r="AD1603" s="7" t="s">
        <v>1727</v>
      </c>
      <c r="AE1603" s="7" t="s">
        <v>4324</v>
      </c>
      <c r="AG1603" s="8" t="s">
        <v>2120</v>
      </c>
      <c r="AN1603" s="9" t="s">
        <v>1698</v>
      </c>
      <c r="AP1603" s="2">
        <v>0</v>
      </c>
      <c r="AQ1603" s="2">
        <v>0</v>
      </c>
      <c r="AR1603" s="2">
        <v>0</v>
      </c>
      <c r="AS1603" s="2">
        <v>1</v>
      </c>
      <c r="AT1603" s="2">
        <v>0</v>
      </c>
      <c r="AU1603" s="2">
        <v>0</v>
      </c>
      <c r="AV1603" s="2">
        <v>0</v>
      </c>
      <c r="AW1603" s="2">
        <v>0</v>
      </c>
      <c r="AX1603" s="2">
        <v>0</v>
      </c>
      <c r="AY1603" s="2" t="s">
        <v>4569</v>
      </c>
      <c r="AZ1603" s="2">
        <v>0</v>
      </c>
      <c r="BA1603" s="9" t="s">
        <v>2249</v>
      </c>
      <c r="BB1603" s="9" t="s">
        <v>2250</v>
      </c>
    </row>
    <row r="1604" spans="1:57" ht="27.5" customHeight="1" x14ac:dyDescent="0.35">
      <c r="A1604" s="2" t="s">
        <v>1672</v>
      </c>
      <c r="B1604" s="2" t="s">
        <v>4484</v>
      </c>
      <c r="C1604" s="12">
        <v>45229</v>
      </c>
      <c r="D1604" s="3" t="s">
        <v>5035</v>
      </c>
      <c r="E1604" s="3" t="s">
        <v>11</v>
      </c>
      <c r="F1604" s="3" t="s">
        <v>69</v>
      </c>
      <c r="G1604" s="3" t="s">
        <v>4448</v>
      </c>
      <c r="H1604" s="3" t="s">
        <v>1717</v>
      </c>
      <c r="I1604" s="3" t="s">
        <v>3897</v>
      </c>
      <c r="J1604" s="4" t="s">
        <v>4573</v>
      </c>
      <c r="K1604" s="4" t="s">
        <v>4572</v>
      </c>
      <c r="L1604" s="4" t="s">
        <v>5191</v>
      </c>
      <c r="M1604" s="4" t="s">
        <v>57</v>
      </c>
      <c r="N1604" s="4" t="s">
        <v>2624</v>
      </c>
      <c r="T1604" s="6" t="s">
        <v>5091</v>
      </c>
      <c r="U1604" s="6" t="s">
        <v>5062</v>
      </c>
      <c r="V1604" s="6" t="s">
        <v>46</v>
      </c>
      <c r="X1604" s="6" t="s">
        <v>5052</v>
      </c>
      <c r="AC1604" s="6" t="s">
        <v>55</v>
      </c>
      <c r="AD1604" s="7" t="s">
        <v>1729</v>
      </c>
      <c r="AE1604" s="7" t="s">
        <v>1729</v>
      </c>
      <c r="AG1604" s="8" t="s">
        <v>3945</v>
      </c>
      <c r="AH1604" s="8" t="s">
        <v>3942</v>
      </c>
      <c r="AI1604" s="18">
        <v>45220</v>
      </c>
      <c r="AJ1604" s="8" t="s">
        <v>2101</v>
      </c>
      <c r="AK1604" s="8" t="s">
        <v>2090</v>
      </c>
      <c r="AP1604" s="2">
        <v>1</v>
      </c>
      <c r="AQ1604" s="2">
        <v>0</v>
      </c>
      <c r="AR1604" s="2">
        <v>0</v>
      </c>
      <c r="AS1604" s="2">
        <v>1</v>
      </c>
      <c r="AT1604" s="2">
        <v>0</v>
      </c>
      <c r="AU1604" s="2">
        <v>0</v>
      </c>
      <c r="AV1604" s="2">
        <v>0</v>
      </c>
      <c r="AW1604" s="2">
        <v>0</v>
      </c>
      <c r="AX1604" s="2">
        <v>0</v>
      </c>
      <c r="AY1604" s="2" t="s">
        <v>5181</v>
      </c>
      <c r="AZ1604" s="2">
        <v>0</v>
      </c>
      <c r="BA1604" s="9" t="s">
        <v>4210</v>
      </c>
      <c r="BB1604" s="9" t="s">
        <v>4211</v>
      </c>
      <c r="BE1604" s="9" t="s">
        <v>4188</v>
      </c>
    </row>
    <row r="1605" spans="1:57" ht="27.5" customHeight="1" x14ac:dyDescent="0.35">
      <c r="A1605" s="2" t="s">
        <v>1673</v>
      </c>
      <c r="B1605" s="2" t="s">
        <v>4484</v>
      </c>
      <c r="C1605" s="12">
        <v>45229</v>
      </c>
      <c r="D1605" s="3" t="s">
        <v>5035</v>
      </c>
      <c r="E1605" s="3" t="s">
        <v>11</v>
      </c>
      <c r="F1605" s="3" t="s">
        <v>69</v>
      </c>
      <c r="G1605" s="3" t="s">
        <v>4448</v>
      </c>
      <c r="H1605" s="3" t="s">
        <v>1717</v>
      </c>
      <c r="I1605" s="3" t="s">
        <v>3897</v>
      </c>
      <c r="J1605" s="4" t="s">
        <v>4573</v>
      </c>
      <c r="K1605" s="4" t="s">
        <v>4572</v>
      </c>
      <c r="L1605" s="4" t="s">
        <v>5191</v>
      </c>
      <c r="M1605" s="4" t="s">
        <v>57</v>
      </c>
      <c r="N1605" s="4" t="s">
        <v>2624</v>
      </c>
      <c r="T1605" s="6" t="s">
        <v>5113</v>
      </c>
      <c r="U1605" s="6" t="s">
        <v>5062</v>
      </c>
      <c r="V1605" s="6" t="s">
        <v>46</v>
      </c>
      <c r="X1605" s="6" t="s">
        <v>5052</v>
      </c>
      <c r="Z1605" s="6" t="s">
        <v>4381</v>
      </c>
      <c r="AC1605" s="6" t="s">
        <v>55</v>
      </c>
      <c r="AD1605" s="7" t="s">
        <v>1729</v>
      </c>
      <c r="AE1605" s="7" t="s">
        <v>1729</v>
      </c>
      <c r="AG1605" s="8" t="s">
        <v>3949</v>
      </c>
      <c r="AH1605" s="8" t="s">
        <v>3942</v>
      </c>
      <c r="AI1605" s="18">
        <v>45228</v>
      </c>
      <c r="AJ1605" s="8" t="s">
        <v>1695</v>
      </c>
      <c r="AO1605" s="9" t="s">
        <v>4382</v>
      </c>
      <c r="AP1605" s="2">
        <v>1</v>
      </c>
      <c r="AQ1605" s="2">
        <v>0</v>
      </c>
      <c r="AR1605" s="2">
        <v>0</v>
      </c>
      <c r="AS1605" s="2">
        <v>1</v>
      </c>
      <c r="AT1605" s="2">
        <v>0</v>
      </c>
      <c r="AU1605" s="2">
        <v>0</v>
      </c>
      <c r="AV1605" s="2">
        <v>0</v>
      </c>
      <c r="AW1605" s="2">
        <v>0</v>
      </c>
      <c r="AX1605" s="2">
        <v>0</v>
      </c>
      <c r="AY1605" s="2" t="s">
        <v>5181</v>
      </c>
      <c r="AZ1605" s="2">
        <v>0</v>
      </c>
      <c r="BA1605" s="9" t="s">
        <v>4210</v>
      </c>
      <c r="BB1605" s="9" t="s">
        <v>4211</v>
      </c>
      <c r="BC1605" s="9" t="s">
        <v>4380</v>
      </c>
      <c r="BE1605" s="9" t="s">
        <v>4188</v>
      </c>
    </row>
    <row r="1606" spans="1:57" ht="27.5" customHeight="1" x14ac:dyDescent="0.35">
      <c r="A1606" s="2" t="s">
        <v>1674</v>
      </c>
      <c r="B1606" s="2" t="s">
        <v>4484</v>
      </c>
      <c r="C1606" s="12">
        <v>45230</v>
      </c>
      <c r="D1606" s="3" t="s">
        <v>5035</v>
      </c>
      <c r="E1606" s="3" t="s">
        <v>11</v>
      </c>
      <c r="F1606" s="3" t="s">
        <v>69</v>
      </c>
      <c r="G1606" s="3" t="s">
        <v>4448</v>
      </c>
      <c r="H1606" s="3" t="s">
        <v>1717</v>
      </c>
      <c r="J1606" s="4" t="s">
        <v>4573</v>
      </c>
      <c r="K1606" s="4" t="s">
        <v>4572</v>
      </c>
      <c r="L1606" s="4" t="s">
        <v>5191</v>
      </c>
      <c r="M1606" s="4" t="s">
        <v>2597</v>
      </c>
      <c r="N1606" s="4" t="s">
        <v>2624</v>
      </c>
      <c r="T1606" s="6" t="s">
        <v>5132</v>
      </c>
      <c r="U1606" s="6" t="s">
        <v>5062</v>
      </c>
      <c r="V1606" s="6" t="s">
        <v>34</v>
      </c>
      <c r="W1606" s="6">
        <v>64</v>
      </c>
      <c r="X1606" s="6" t="s">
        <v>5052</v>
      </c>
      <c r="Y1606" s="6" t="s">
        <v>11</v>
      </c>
      <c r="Z1606" s="6" t="s">
        <v>3867</v>
      </c>
      <c r="AB1606" s="6" t="s">
        <v>48</v>
      </c>
      <c r="AC1606" s="6" t="s">
        <v>48</v>
      </c>
      <c r="AD1606" s="7" t="s">
        <v>1729</v>
      </c>
      <c r="AE1606" s="7" t="s">
        <v>1729</v>
      </c>
      <c r="AG1606" s="8" t="s">
        <v>3950</v>
      </c>
      <c r="AH1606" s="8" t="s">
        <v>3951</v>
      </c>
      <c r="AL1606" s="8" t="s">
        <v>3974</v>
      </c>
      <c r="AP1606" s="2">
        <v>1</v>
      </c>
      <c r="AQ1606" s="2">
        <v>0</v>
      </c>
      <c r="AR1606" s="2">
        <v>0</v>
      </c>
      <c r="AS1606" s="2">
        <v>1</v>
      </c>
      <c r="AT1606" s="2">
        <v>0</v>
      </c>
      <c r="AU1606" s="2">
        <v>0</v>
      </c>
      <c r="AV1606" s="2">
        <v>0</v>
      </c>
      <c r="AW1606" s="2">
        <v>1</v>
      </c>
      <c r="AX1606" s="2">
        <v>0</v>
      </c>
      <c r="AY1606" s="2" t="s">
        <v>5181</v>
      </c>
      <c r="AZ1606" s="2">
        <v>0</v>
      </c>
      <c r="BA1606" s="9" t="s">
        <v>4212</v>
      </c>
      <c r="BB1606" s="9" t="s">
        <v>4213</v>
      </c>
      <c r="BC1606" s="9" t="s">
        <v>4214</v>
      </c>
      <c r="BD1606" s="9" t="s">
        <v>4215</v>
      </c>
    </row>
    <row r="1607" spans="1:57" ht="27.5" customHeight="1" x14ac:dyDescent="0.35">
      <c r="A1607" s="2" t="s">
        <v>1675</v>
      </c>
      <c r="B1607" s="2" t="s">
        <v>4484</v>
      </c>
      <c r="C1607" s="12">
        <v>45232</v>
      </c>
      <c r="D1607" s="3" t="s">
        <v>5035</v>
      </c>
      <c r="E1607" s="3" t="s">
        <v>15</v>
      </c>
      <c r="F1607" s="3" t="s">
        <v>4260</v>
      </c>
      <c r="G1607" s="3" t="s">
        <v>4262</v>
      </c>
      <c r="H1607" s="3" t="s">
        <v>2261</v>
      </c>
      <c r="J1607" s="4" t="s">
        <v>4573</v>
      </c>
      <c r="K1607" s="4" t="s">
        <v>4572</v>
      </c>
      <c r="L1607" s="4" t="s">
        <v>5191</v>
      </c>
      <c r="M1607" s="4" t="s">
        <v>57</v>
      </c>
      <c r="N1607" s="4" t="s">
        <v>2624</v>
      </c>
      <c r="T1607" s="6" t="s">
        <v>3535</v>
      </c>
      <c r="U1607" s="6" t="s">
        <v>5062</v>
      </c>
      <c r="V1607" s="6" t="s">
        <v>46</v>
      </c>
      <c r="X1607" s="6" t="s">
        <v>5052</v>
      </c>
      <c r="Y1607" s="6" t="s">
        <v>1987</v>
      </c>
      <c r="AC1607" s="6" t="s">
        <v>55</v>
      </c>
      <c r="AD1607" s="7" t="s">
        <v>2621</v>
      </c>
      <c r="AE1607" s="7" t="s">
        <v>4324</v>
      </c>
      <c r="AG1607" s="8" t="s">
        <v>2119</v>
      </c>
      <c r="AI1607" s="18">
        <v>45204</v>
      </c>
      <c r="AK1607" s="8">
        <v>27</v>
      </c>
      <c r="AM1607" s="8" t="s">
        <v>3975</v>
      </c>
      <c r="AP1607" s="2">
        <v>0</v>
      </c>
      <c r="AQ1607" s="2">
        <v>0</v>
      </c>
      <c r="AR1607" s="2">
        <v>0</v>
      </c>
      <c r="AS1607" s="2">
        <v>1</v>
      </c>
      <c r="AT1607" s="2">
        <v>0</v>
      </c>
      <c r="AU1607" s="2">
        <v>0</v>
      </c>
      <c r="AV1607" s="2">
        <v>0</v>
      </c>
      <c r="AW1607" s="2">
        <v>0</v>
      </c>
      <c r="AX1607" s="2">
        <v>0</v>
      </c>
      <c r="AY1607" s="2" t="s">
        <v>5181</v>
      </c>
      <c r="AZ1607" s="2">
        <v>0</v>
      </c>
      <c r="BA1607" s="9" t="s">
        <v>4216</v>
      </c>
      <c r="BB1607" s="9" t="s">
        <v>4217</v>
      </c>
    </row>
    <row r="1608" spans="1:57" ht="27.5" customHeight="1" x14ac:dyDescent="0.35">
      <c r="A1608" s="2" t="s">
        <v>1676</v>
      </c>
      <c r="B1608" s="2" t="s">
        <v>4484</v>
      </c>
      <c r="C1608" s="12">
        <v>45232</v>
      </c>
      <c r="D1608" s="3" t="s">
        <v>5035</v>
      </c>
      <c r="E1608" s="3" t="s">
        <v>11</v>
      </c>
      <c r="F1608" s="3" t="s">
        <v>69</v>
      </c>
      <c r="G1608" s="3" t="s">
        <v>4448</v>
      </c>
      <c r="H1608" s="3" t="s">
        <v>1717</v>
      </c>
      <c r="J1608" s="4" t="s">
        <v>4573</v>
      </c>
      <c r="K1608" s="4" t="s">
        <v>4572</v>
      </c>
      <c r="L1608" s="4" t="s">
        <v>5191</v>
      </c>
      <c r="M1608" s="4" t="s">
        <v>57</v>
      </c>
      <c r="N1608" s="4" t="s">
        <v>2624</v>
      </c>
      <c r="T1608" s="6" t="s">
        <v>3536</v>
      </c>
      <c r="U1608" s="6" t="s">
        <v>5062</v>
      </c>
      <c r="V1608" s="6" t="s">
        <v>46</v>
      </c>
      <c r="X1608" s="6" t="s">
        <v>5052</v>
      </c>
      <c r="AC1608" s="6" t="s">
        <v>55</v>
      </c>
      <c r="AD1608" s="7" t="s">
        <v>1729</v>
      </c>
      <c r="AE1608" s="7" t="s">
        <v>1729</v>
      </c>
      <c r="AP1608" s="2">
        <v>0</v>
      </c>
      <c r="AQ1608" s="2">
        <v>0</v>
      </c>
      <c r="AR1608" s="2">
        <v>0</v>
      </c>
      <c r="AS1608" s="2">
        <v>1</v>
      </c>
      <c r="AT1608" s="2">
        <v>0</v>
      </c>
      <c r="AU1608" s="2">
        <v>0</v>
      </c>
      <c r="AV1608" s="2">
        <v>0</v>
      </c>
      <c r="AW1608" s="2">
        <v>0</v>
      </c>
      <c r="AX1608" s="2">
        <v>0</v>
      </c>
      <c r="AY1608" s="2" t="s">
        <v>5181</v>
      </c>
      <c r="AZ1608" s="2">
        <v>0</v>
      </c>
      <c r="BA1608" s="9" t="s">
        <v>4186</v>
      </c>
      <c r="BB1608" s="9" t="s">
        <v>4187</v>
      </c>
    </row>
    <row r="1609" spans="1:57" ht="27.5" customHeight="1" x14ac:dyDescent="0.35">
      <c r="A1609" s="2" t="s">
        <v>1677</v>
      </c>
      <c r="B1609" s="2" t="s">
        <v>4484</v>
      </c>
      <c r="C1609" s="12">
        <v>45232</v>
      </c>
      <c r="D1609" s="3" t="s">
        <v>5035</v>
      </c>
      <c r="E1609" s="3" t="s">
        <v>11</v>
      </c>
      <c r="F1609" s="3" t="s">
        <v>69</v>
      </c>
      <c r="G1609" s="3" t="s">
        <v>4448</v>
      </c>
      <c r="H1609" s="3" t="s">
        <v>1717</v>
      </c>
      <c r="J1609" s="4" t="s">
        <v>4573</v>
      </c>
      <c r="K1609" s="4" t="s">
        <v>4572</v>
      </c>
      <c r="L1609" s="4" t="s">
        <v>5191</v>
      </c>
      <c r="M1609" s="4" t="s">
        <v>57</v>
      </c>
      <c r="N1609" s="4" t="s">
        <v>2624</v>
      </c>
      <c r="T1609" s="6" t="s">
        <v>3537</v>
      </c>
      <c r="U1609" s="6" t="s">
        <v>5062</v>
      </c>
      <c r="V1609" s="6" t="s">
        <v>46</v>
      </c>
      <c r="X1609" s="6" t="s">
        <v>5052</v>
      </c>
      <c r="AC1609" s="6" t="s">
        <v>55</v>
      </c>
      <c r="AD1609" s="7" t="s">
        <v>1729</v>
      </c>
      <c r="AE1609" s="7" t="s">
        <v>1729</v>
      </c>
      <c r="AP1609" s="2">
        <v>0</v>
      </c>
      <c r="AQ1609" s="2">
        <v>0</v>
      </c>
      <c r="AR1609" s="2">
        <v>0</v>
      </c>
      <c r="AS1609" s="2">
        <v>1</v>
      </c>
      <c r="AT1609" s="2">
        <v>0</v>
      </c>
      <c r="AU1609" s="2">
        <v>0</v>
      </c>
      <c r="AV1609" s="2">
        <v>0</v>
      </c>
      <c r="AW1609" s="2">
        <v>0</v>
      </c>
      <c r="AX1609" s="2">
        <v>0</v>
      </c>
      <c r="AY1609" s="2" t="s">
        <v>5181</v>
      </c>
      <c r="AZ1609" s="2">
        <v>0</v>
      </c>
      <c r="BA1609" s="9" t="s">
        <v>4186</v>
      </c>
      <c r="BB1609" s="9" t="s">
        <v>4187</v>
      </c>
    </row>
    <row r="1610" spans="1:57" ht="27.5" customHeight="1" x14ac:dyDescent="0.35">
      <c r="A1610" s="2" t="s">
        <v>1678</v>
      </c>
      <c r="B1610" s="2" t="s">
        <v>4484</v>
      </c>
      <c r="C1610" s="12">
        <v>45232</v>
      </c>
      <c r="D1610" s="3" t="s">
        <v>5035</v>
      </c>
      <c r="E1610" s="3" t="s">
        <v>11</v>
      </c>
      <c r="F1610" s="3" t="s">
        <v>69</v>
      </c>
      <c r="G1610" s="3" t="s">
        <v>4448</v>
      </c>
      <c r="H1610" s="3" t="s">
        <v>1717</v>
      </c>
      <c r="J1610" s="4" t="s">
        <v>4573</v>
      </c>
      <c r="K1610" s="4" t="s">
        <v>4572</v>
      </c>
      <c r="L1610" s="4" t="s">
        <v>5191</v>
      </c>
      <c r="M1610" s="4" t="s">
        <v>57</v>
      </c>
      <c r="N1610" s="4" t="s">
        <v>2624</v>
      </c>
      <c r="T1610" s="6" t="s">
        <v>3538</v>
      </c>
      <c r="U1610" s="6" t="s">
        <v>5062</v>
      </c>
      <c r="V1610" s="6" t="s">
        <v>46</v>
      </c>
      <c r="X1610" s="6" t="s">
        <v>5052</v>
      </c>
      <c r="AC1610" s="6" t="s">
        <v>55</v>
      </c>
      <c r="AD1610" s="7" t="s">
        <v>1729</v>
      </c>
      <c r="AE1610" s="7" t="s">
        <v>1729</v>
      </c>
      <c r="AP1610" s="2">
        <v>0</v>
      </c>
      <c r="AQ1610" s="2">
        <v>0</v>
      </c>
      <c r="AR1610" s="2">
        <v>0</v>
      </c>
      <c r="AS1610" s="2">
        <v>1</v>
      </c>
      <c r="AT1610" s="2">
        <v>0</v>
      </c>
      <c r="AU1610" s="2">
        <v>0</v>
      </c>
      <c r="AV1610" s="2">
        <v>0</v>
      </c>
      <c r="AW1610" s="2">
        <v>0</v>
      </c>
      <c r="AX1610" s="2">
        <v>0</v>
      </c>
      <c r="AY1610" s="2" t="s">
        <v>5181</v>
      </c>
      <c r="AZ1610" s="2">
        <v>0</v>
      </c>
      <c r="BA1610" s="9" t="s">
        <v>4186</v>
      </c>
      <c r="BB1610" s="9" t="s">
        <v>4187</v>
      </c>
    </row>
    <row r="1611" spans="1:57" ht="27.5" customHeight="1" x14ac:dyDescent="0.35">
      <c r="A1611" s="2" t="s">
        <v>1679</v>
      </c>
      <c r="B1611" s="2" t="s">
        <v>4484</v>
      </c>
      <c r="C1611" s="12">
        <v>45232</v>
      </c>
      <c r="D1611" s="3" t="s">
        <v>5035</v>
      </c>
      <c r="E1611" s="3" t="s">
        <v>11</v>
      </c>
      <c r="F1611" s="3" t="s">
        <v>69</v>
      </c>
      <c r="G1611" s="3" t="s">
        <v>4448</v>
      </c>
      <c r="H1611" s="3" t="s">
        <v>1717</v>
      </c>
      <c r="J1611" s="4" t="s">
        <v>4573</v>
      </c>
      <c r="K1611" s="4" t="s">
        <v>4572</v>
      </c>
      <c r="L1611" s="4" t="s">
        <v>5191</v>
      </c>
      <c r="M1611" s="4" t="s">
        <v>57</v>
      </c>
      <c r="N1611" s="4" t="s">
        <v>2624</v>
      </c>
      <c r="T1611" s="6" t="s">
        <v>3539</v>
      </c>
      <c r="U1611" s="6" t="s">
        <v>5062</v>
      </c>
      <c r="V1611" s="6" t="s">
        <v>46</v>
      </c>
      <c r="X1611" s="6" t="s">
        <v>5052</v>
      </c>
      <c r="AC1611" s="6" t="s">
        <v>55</v>
      </c>
      <c r="AD1611" s="7" t="s">
        <v>1729</v>
      </c>
      <c r="AE1611" s="7" t="s">
        <v>1729</v>
      </c>
      <c r="AP1611" s="2">
        <v>0</v>
      </c>
      <c r="AQ1611" s="2">
        <v>0</v>
      </c>
      <c r="AR1611" s="2">
        <v>0</v>
      </c>
      <c r="AS1611" s="2">
        <v>1</v>
      </c>
      <c r="AT1611" s="2">
        <v>0</v>
      </c>
      <c r="AU1611" s="2">
        <v>0</v>
      </c>
      <c r="AV1611" s="2">
        <v>0</v>
      </c>
      <c r="AW1611" s="2">
        <v>0</v>
      </c>
      <c r="AX1611" s="2">
        <v>0</v>
      </c>
      <c r="AY1611" s="2" t="s">
        <v>5181</v>
      </c>
      <c r="AZ1611" s="2">
        <v>0</v>
      </c>
      <c r="BA1611" s="9" t="s">
        <v>4186</v>
      </c>
      <c r="BB1611" s="9" t="s">
        <v>4187</v>
      </c>
    </row>
    <row r="1612" spans="1:57" ht="27.5" customHeight="1" x14ac:dyDescent="0.35">
      <c r="A1612" s="2" t="s">
        <v>1680</v>
      </c>
      <c r="B1612" s="2" t="s">
        <v>4484</v>
      </c>
      <c r="C1612" s="12">
        <v>45232</v>
      </c>
      <c r="D1612" s="3" t="s">
        <v>5035</v>
      </c>
      <c r="E1612" s="3" t="s">
        <v>11</v>
      </c>
      <c r="F1612" s="3" t="s">
        <v>69</v>
      </c>
      <c r="G1612" s="3" t="s">
        <v>4448</v>
      </c>
      <c r="H1612" s="3" t="s">
        <v>1717</v>
      </c>
      <c r="J1612" s="4" t="s">
        <v>4573</v>
      </c>
      <c r="K1612" s="4" t="s">
        <v>4572</v>
      </c>
      <c r="L1612" s="4" t="s">
        <v>5191</v>
      </c>
      <c r="M1612" s="4" t="s">
        <v>57</v>
      </c>
      <c r="N1612" s="4" t="s">
        <v>2624</v>
      </c>
      <c r="T1612" s="6" t="s">
        <v>3540</v>
      </c>
      <c r="U1612" s="6" t="s">
        <v>5062</v>
      </c>
      <c r="V1612" s="6" t="s">
        <v>46</v>
      </c>
      <c r="X1612" s="6" t="s">
        <v>5052</v>
      </c>
      <c r="AC1612" s="6" t="s">
        <v>55</v>
      </c>
      <c r="AD1612" s="7" t="s">
        <v>1729</v>
      </c>
      <c r="AE1612" s="7" t="s">
        <v>1729</v>
      </c>
      <c r="AP1612" s="2">
        <v>0</v>
      </c>
      <c r="AQ1612" s="2">
        <v>0</v>
      </c>
      <c r="AR1612" s="2">
        <v>0</v>
      </c>
      <c r="AS1612" s="2">
        <v>1</v>
      </c>
      <c r="AT1612" s="2">
        <v>0</v>
      </c>
      <c r="AU1612" s="2">
        <v>0</v>
      </c>
      <c r="AV1612" s="2">
        <v>0</v>
      </c>
      <c r="AW1612" s="2">
        <v>0</v>
      </c>
      <c r="AX1612" s="2">
        <v>0</v>
      </c>
      <c r="AY1612" s="2" t="s">
        <v>5181</v>
      </c>
      <c r="AZ1612" s="2">
        <v>0</v>
      </c>
      <c r="BA1612" s="9" t="s">
        <v>4186</v>
      </c>
      <c r="BB1612" s="9" t="s">
        <v>4187</v>
      </c>
    </row>
    <row r="1613" spans="1:57" ht="27.5" customHeight="1" x14ac:dyDescent="0.35">
      <c r="A1613" s="2" t="s">
        <v>1681</v>
      </c>
      <c r="B1613" s="2" t="s">
        <v>4484</v>
      </c>
      <c r="C1613" s="12">
        <v>45232</v>
      </c>
      <c r="D1613" s="3" t="s">
        <v>5035</v>
      </c>
      <c r="E1613" s="3" t="s">
        <v>11</v>
      </c>
      <c r="F1613" s="3" t="s">
        <v>69</v>
      </c>
      <c r="G1613" s="3" t="s">
        <v>4448</v>
      </c>
      <c r="H1613" s="3" t="s">
        <v>1717</v>
      </c>
      <c r="J1613" s="4" t="s">
        <v>4573</v>
      </c>
      <c r="K1613" s="4" t="s">
        <v>4572</v>
      </c>
      <c r="L1613" s="4" t="s">
        <v>5191</v>
      </c>
      <c r="M1613" s="4" t="s">
        <v>57</v>
      </c>
      <c r="N1613" s="4" t="s">
        <v>2624</v>
      </c>
      <c r="T1613" s="6" t="s">
        <v>3541</v>
      </c>
      <c r="U1613" s="6" t="s">
        <v>5062</v>
      </c>
      <c r="V1613" s="6" t="s">
        <v>46</v>
      </c>
      <c r="X1613" s="6" t="s">
        <v>5052</v>
      </c>
      <c r="AC1613" s="6" t="s">
        <v>55</v>
      </c>
      <c r="AD1613" s="7" t="s">
        <v>1729</v>
      </c>
      <c r="AE1613" s="7" t="s">
        <v>1729</v>
      </c>
      <c r="AP1613" s="2">
        <v>0</v>
      </c>
      <c r="AQ1613" s="2">
        <v>0</v>
      </c>
      <c r="AR1613" s="2">
        <v>0</v>
      </c>
      <c r="AS1613" s="2">
        <v>1</v>
      </c>
      <c r="AT1613" s="2">
        <v>0</v>
      </c>
      <c r="AU1613" s="2">
        <v>0</v>
      </c>
      <c r="AV1613" s="2">
        <v>0</v>
      </c>
      <c r="AW1613" s="2">
        <v>0</v>
      </c>
      <c r="AX1613" s="2">
        <v>0</v>
      </c>
      <c r="AY1613" s="2" t="s">
        <v>5181</v>
      </c>
      <c r="AZ1613" s="2">
        <v>0</v>
      </c>
      <c r="BA1613" s="9" t="s">
        <v>4186</v>
      </c>
      <c r="BB1613" s="9" t="s">
        <v>4187</v>
      </c>
    </row>
    <row r="1614" spans="1:57" ht="27.5" customHeight="1" x14ac:dyDescent="0.35">
      <c r="A1614" s="2" t="s">
        <v>1682</v>
      </c>
      <c r="B1614" s="2" t="s">
        <v>4484</v>
      </c>
      <c r="C1614" s="12">
        <v>45232</v>
      </c>
      <c r="D1614" s="3" t="s">
        <v>5035</v>
      </c>
      <c r="E1614" s="3" t="s">
        <v>11</v>
      </c>
      <c r="F1614" s="3" t="s">
        <v>69</v>
      </c>
      <c r="G1614" s="3" t="s">
        <v>4448</v>
      </c>
      <c r="H1614" s="3" t="s">
        <v>1717</v>
      </c>
      <c r="J1614" s="4" t="s">
        <v>4573</v>
      </c>
      <c r="K1614" s="4" t="s">
        <v>4572</v>
      </c>
      <c r="L1614" s="4" t="s">
        <v>5191</v>
      </c>
      <c r="M1614" s="4" t="s">
        <v>57</v>
      </c>
      <c r="N1614" s="4" t="s">
        <v>2624</v>
      </c>
      <c r="T1614" s="6" t="s">
        <v>3542</v>
      </c>
      <c r="U1614" s="6" t="s">
        <v>5062</v>
      </c>
      <c r="V1614" s="6" t="s">
        <v>46</v>
      </c>
      <c r="X1614" s="6" t="s">
        <v>5052</v>
      </c>
      <c r="AC1614" s="6" t="s">
        <v>55</v>
      </c>
      <c r="AD1614" s="7" t="s">
        <v>1729</v>
      </c>
      <c r="AE1614" s="7" t="s">
        <v>1729</v>
      </c>
      <c r="AP1614" s="2">
        <v>0</v>
      </c>
      <c r="AQ1614" s="2">
        <v>0</v>
      </c>
      <c r="AR1614" s="2">
        <v>0</v>
      </c>
      <c r="AS1614" s="2">
        <v>1</v>
      </c>
      <c r="AT1614" s="2">
        <v>0</v>
      </c>
      <c r="AU1614" s="2">
        <v>0</v>
      </c>
      <c r="AV1614" s="2">
        <v>0</v>
      </c>
      <c r="AW1614" s="2">
        <v>0</v>
      </c>
      <c r="AX1614" s="2">
        <v>0</v>
      </c>
      <c r="AY1614" s="2" t="s">
        <v>5181</v>
      </c>
      <c r="AZ1614" s="2">
        <v>0</v>
      </c>
      <c r="BA1614" s="9" t="s">
        <v>4186</v>
      </c>
      <c r="BB1614" s="9" t="s">
        <v>4187</v>
      </c>
    </row>
    <row r="1615" spans="1:57" ht="27.5" customHeight="1" x14ac:dyDescent="0.35">
      <c r="A1615" s="2" t="s">
        <v>1683</v>
      </c>
      <c r="B1615" s="2" t="s">
        <v>4484</v>
      </c>
      <c r="C1615" s="12">
        <v>45232</v>
      </c>
      <c r="D1615" s="3" t="s">
        <v>5035</v>
      </c>
      <c r="E1615" s="3" t="s">
        <v>11</v>
      </c>
      <c r="F1615" s="3" t="s">
        <v>69</v>
      </c>
      <c r="G1615" s="3" t="s">
        <v>4448</v>
      </c>
      <c r="H1615" s="3" t="s">
        <v>1717</v>
      </c>
      <c r="J1615" s="4" t="s">
        <v>4573</v>
      </c>
      <c r="K1615" s="4" t="s">
        <v>4572</v>
      </c>
      <c r="L1615" s="4" t="s">
        <v>5191</v>
      </c>
      <c r="M1615" s="4" t="s">
        <v>57</v>
      </c>
      <c r="N1615" s="4" t="s">
        <v>2624</v>
      </c>
      <c r="T1615" s="6" t="s">
        <v>3543</v>
      </c>
      <c r="U1615" s="6" t="s">
        <v>5062</v>
      </c>
      <c r="V1615" s="6" t="s">
        <v>46</v>
      </c>
      <c r="X1615" s="6" t="s">
        <v>5052</v>
      </c>
      <c r="AC1615" s="6" t="s">
        <v>55</v>
      </c>
      <c r="AD1615" s="7" t="s">
        <v>1729</v>
      </c>
      <c r="AE1615" s="7" t="s">
        <v>1729</v>
      </c>
      <c r="AP1615" s="2">
        <v>0</v>
      </c>
      <c r="AQ1615" s="2">
        <v>0</v>
      </c>
      <c r="AR1615" s="2">
        <v>0</v>
      </c>
      <c r="AS1615" s="2">
        <v>1</v>
      </c>
      <c r="AT1615" s="2">
        <v>0</v>
      </c>
      <c r="AU1615" s="2">
        <v>0</v>
      </c>
      <c r="AV1615" s="2">
        <v>0</v>
      </c>
      <c r="AW1615" s="2">
        <v>0</v>
      </c>
      <c r="AX1615" s="2">
        <v>0</v>
      </c>
      <c r="AY1615" s="2" t="s">
        <v>5181</v>
      </c>
      <c r="AZ1615" s="2">
        <v>0</v>
      </c>
      <c r="BA1615" s="9" t="s">
        <v>4186</v>
      </c>
      <c r="BB1615" s="9" t="s">
        <v>4187</v>
      </c>
    </row>
    <row r="1616" spans="1:57" ht="27.5" customHeight="1" x14ac:dyDescent="0.35">
      <c r="A1616" s="2" t="s">
        <v>1684</v>
      </c>
      <c r="B1616" s="2" t="s">
        <v>4484</v>
      </c>
      <c r="C1616" s="12">
        <v>45232</v>
      </c>
      <c r="D1616" s="3" t="s">
        <v>5035</v>
      </c>
      <c r="E1616" s="3" t="s">
        <v>11</v>
      </c>
      <c r="F1616" s="3" t="s">
        <v>69</v>
      </c>
      <c r="G1616" s="3" t="s">
        <v>4448</v>
      </c>
      <c r="H1616" s="3" t="s">
        <v>1717</v>
      </c>
      <c r="J1616" s="4" t="s">
        <v>4573</v>
      </c>
      <c r="K1616" s="4" t="s">
        <v>4572</v>
      </c>
      <c r="L1616" s="4" t="s">
        <v>5191</v>
      </c>
      <c r="M1616" s="4" t="s">
        <v>57</v>
      </c>
      <c r="N1616" s="4" t="s">
        <v>2624</v>
      </c>
      <c r="T1616" s="6" t="s">
        <v>3544</v>
      </c>
      <c r="U1616" s="6" t="s">
        <v>5062</v>
      </c>
      <c r="V1616" s="6" t="s">
        <v>46</v>
      </c>
      <c r="X1616" s="6" t="s">
        <v>5052</v>
      </c>
      <c r="AC1616" s="6" t="s">
        <v>55</v>
      </c>
      <c r="AD1616" s="7" t="s">
        <v>1729</v>
      </c>
      <c r="AE1616" s="7" t="s">
        <v>1729</v>
      </c>
      <c r="AP1616" s="2">
        <v>0</v>
      </c>
      <c r="AQ1616" s="2">
        <v>0</v>
      </c>
      <c r="AR1616" s="2">
        <v>0</v>
      </c>
      <c r="AS1616" s="2">
        <v>1</v>
      </c>
      <c r="AT1616" s="2">
        <v>0</v>
      </c>
      <c r="AU1616" s="2">
        <v>0</v>
      </c>
      <c r="AV1616" s="2">
        <v>0</v>
      </c>
      <c r="AW1616" s="2">
        <v>0</v>
      </c>
      <c r="AX1616" s="2">
        <v>0</v>
      </c>
      <c r="AY1616" s="2" t="s">
        <v>5181</v>
      </c>
      <c r="AZ1616" s="2">
        <v>0</v>
      </c>
      <c r="BA1616" s="9" t="s">
        <v>4186</v>
      </c>
      <c r="BB1616" s="9" t="s">
        <v>4187</v>
      </c>
    </row>
    <row r="1617" spans="1:55" ht="27.5" customHeight="1" x14ac:dyDescent="0.35">
      <c r="A1617" s="2" t="s">
        <v>4485</v>
      </c>
      <c r="B1617" s="2" t="s">
        <v>4484</v>
      </c>
      <c r="C1617" s="12">
        <v>45232</v>
      </c>
      <c r="D1617" s="3" t="s">
        <v>5035</v>
      </c>
      <c r="E1617" s="3" t="s">
        <v>11</v>
      </c>
      <c r="F1617" s="3" t="s">
        <v>69</v>
      </c>
      <c r="G1617" s="3" t="s">
        <v>4448</v>
      </c>
      <c r="H1617" s="3" t="s">
        <v>1717</v>
      </c>
      <c r="J1617" s="4" t="s">
        <v>4573</v>
      </c>
      <c r="K1617" s="4" t="s">
        <v>4572</v>
      </c>
      <c r="L1617" s="4" t="s">
        <v>5191</v>
      </c>
      <c r="M1617" s="4" t="s">
        <v>57</v>
      </c>
      <c r="N1617" s="4" t="s">
        <v>2624</v>
      </c>
      <c r="T1617" s="6" t="s">
        <v>3545</v>
      </c>
      <c r="U1617" s="6" t="s">
        <v>5062</v>
      </c>
      <c r="V1617" s="6" t="s">
        <v>46</v>
      </c>
      <c r="X1617" s="6" t="s">
        <v>5052</v>
      </c>
      <c r="AC1617" s="6" t="s">
        <v>55</v>
      </c>
      <c r="AD1617" s="7" t="s">
        <v>1729</v>
      </c>
      <c r="AE1617" s="7" t="s">
        <v>1729</v>
      </c>
      <c r="AP1617" s="2">
        <v>0</v>
      </c>
      <c r="AQ1617" s="2">
        <v>0</v>
      </c>
      <c r="AR1617" s="2">
        <v>0</v>
      </c>
      <c r="AS1617" s="2">
        <v>1</v>
      </c>
      <c r="AT1617" s="2">
        <v>0</v>
      </c>
      <c r="AU1617" s="2">
        <v>0</v>
      </c>
      <c r="AV1617" s="2">
        <v>0</v>
      </c>
      <c r="AW1617" s="2">
        <v>0</v>
      </c>
      <c r="AX1617" s="2">
        <v>0</v>
      </c>
      <c r="AY1617" s="2" t="s">
        <v>5181</v>
      </c>
      <c r="AZ1617" s="2">
        <v>0</v>
      </c>
      <c r="BA1617" s="9" t="s">
        <v>4186</v>
      </c>
      <c r="BB1617" s="9" t="s">
        <v>4187</v>
      </c>
    </row>
    <row r="1618" spans="1:55" ht="27.5" customHeight="1" x14ac:dyDescent="0.35">
      <c r="A1618" s="2" t="s">
        <v>4486</v>
      </c>
      <c r="B1618" s="2" t="s">
        <v>4484</v>
      </c>
      <c r="C1618" s="12">
        <v>45232</v>
      </c>
      <c r="D1618" s="3" t="s">
        <v>5035</v>
      </c>
      <c r="E1618" s="3" t="s">
        <v>11</v>
      </c>
      <c r="F1618" s="3" t="s">
        <v>69</v>
      </c>
      <c r="G1618" s="3" t="s">
        <v>4448</v>
      </c>
      <c r="H1618" s="3" t="s">
        <v>1717</v>
      </c>
      <c r="J1618" s="4" t="s">
        <v>4573</v>
      </c>
      <c r="K1618" s="4" t="s">
        <v>4572</v>
      </c>
      <c r="L1618" s="4" t="s">
        <v>5191</v>
      </c>
      <c r="M1618" s="4" t="s">
        <v>57</v>
      </c>
      <c r="N1618" s="4" t="s">
        <v>2624</v>
      </c>
      <c r="T1618" s="6" t="s">
        <v>3546</v>
      </c>
      <c r="U1618" s="6" t="s">
        <v>5062</v>
      </c>
      <c r="V1618" s="6" t="s">
        <v>46</v>
      </c>
      <c r="X1618" s="6" t="s">
        <v>5052</v>
      </c>
      <c r="AC1618" s="6" t="s">
        <v>55</v>
      </c>
      <c r="AD1618" s="7" t="s">
        <v>1729</v>
      </c>
      <c r="AE1618" s="7" t="s">
        <v>1729</v>
      </c>
      <c r="AP1618" s="2">
        <v>0</v>
      </c>
      <c r="AQ1618" s="2">
        <v>0</v>
      </c>
      <c r="AR1618" s="2">
        <v>0</v>
      </c>
      <c r="AS1618" s="2">
        <v>1</v>
      </c>
      <c r="AT1618" s="2">
        <v>0</v>
      </c>
      <c r="AU1618" s="2">
        <v>0</v>
      </c>
      <c r="AV1618" s="2">
        <v>0</v>
      </c>
      <c r="AW1618" s="2">
        <v>0</v>
      </c>
      <c r="AX1618" s="2">
        <v>0</v>
      </c>
      <c r="AY1618" s="2" t="s">
        <v>5181</v>
      </c>
      <c r="AZ1618" s="2">
        <v>0</v>
      </c>
      <c r="BA1618" s="9" t="s">
        <v>4186</v>
      </c>
      <c r="BB1618" s="9" t="s">
        <v>4187</v>
      </c>
    </row>
    <row r="1619" spans="1:55" ht="27.5" customHeight="1" x14ac:dyDescent="0.35">
      <c r="A1619" s="2" t="s">
        <v>4487</v>
      </c>
      <c r="B1619" s="2" t="s">
        <v>4484</v>
      </c>
      <c r="C1619" s="12">
        <v>45232</v>
      </c>
      <c r="D1619" s="3" t="s">
        <v>5035</v>
      </c>
      <c r="E1619" s="3" t="s">
        <v>11</v>
      </c>
      <c r="F1619" s="3" t="s">
        <v>69</v>
      </c>
      <c r="G1619" s="3" t="s">
        <v>4448</v>
      </c>
      <c r="H1619" s="3" t="s">
        <v>1717</v>
      </c>
      <c r="J1619" s="4" t="s">
        <v>4573</v>
      </c>
      <c r="K1619" s="4" t="s">
        <v>4572</v>
      </c>
      <c r="L1619" s="4" t="s">
        <v>5191</v>
      </c>
      <c r="M1619" s="4" t="s">
        <v>57</v>
      </c>
      <c r="N1619" s="4" t="s">
        <v>2624</v>
      </c>
      <c r="T1619" s="6" t="s">
        <v>3547</v>
      </c>
      <c r="U1619" s="6" t="s">
        <v>5062</v>
      </c>
      <c r="V1619" s="6" t="s">
        <v>46</v>
      </c>
      <c r="X1619" s="6" t="s">
        <v>5052</v>
      </c>
      <c r="AC1619" s="6" t="s">
        <v>55</v>
      </c>
      <c r="AD1619" s="7" t="s">
        <v>1729</v>
      </c>
      <c r="AE1619" s="7" t="s">
        <v>1729</v>
      </c>
      <c r="AP1619" s="2">
        <v>0</v>
      </c>
      <c r="AQ1619" s="2">
        <v>0</v>
      </c>
      <c r="AR1619" s="2">
        <v>0</v>
      </c>
      <c r="AS1619" s="2">
        <v>1</v>
      </c>
      <c r="AT1619" s="2">
        <v>0</v>
      </c>
      <c r="AU1619" s="2">
        <v>0</v>
      </c>
      <c r="AV1619" s="2">
        <v>0</v>
      </c>
      <c r="AW1619" s="2">
        <v>0</v>
      </c>
      <c r="AX1619" s="2">
        <v>0</v>
      </c>
      <c r="AY1619" s="2" t="s">
        <v>5181</v>
      </c>
      <c r="AZ1619" s="2">
        <v>0</v>
      </c>
      <c r="BA1619" s="9" t="s">
        <v>4186</v>
      </c>
      <c r="BB1619" s="9" t="s">
        <v>4187</v>
      </c>
    </row>
    <row r="1620" spans="1:55" ht="27.5" customHeight="1" x14ac:dyDescent="0.35">
      <c r="A1620" s="2" t="s">
        <v>4488</v>
      </c>
      <c r="B1620" s="2" t="s">
        <v>4484</v>
      </c>
      <c r="C1620" s="12">
        <v>45232</v>
      </c>
      <c r="D1620" s="3" t="s">
        <v>5035</v>
      </c>
      <c r="E1620" s="3" t="s">
        <v>11</v>
      </c>
      <c r="F1620" s="3" t="s">
        <v>69</v>
      </c>
      <c r="G1620" s="3" t="s">
        <v>4448</v>
      </c>
      <c r="H1620" s="3" t="s">
        <v>1717</v>
      </c>
      <c r="J1620" s="4" t="s">
        <v>4573</v>
      </c>
      <c r="K1620" s="4" t="s">
        <v>4572</v>
      </c>
      <c r="L1620" s="4" t="s">
        <v>5191</v>
      </c>
      <c r="M1620" s="4" t="s">
        <v>57</v>
      </c>
      <c r="N1620" s="4" t="s">
        <v>2624</v>
      </c>
      <c r="T1620" s="6" t="s">
        <v>3548</v>
      </c>
      <c r="U1620" s="6" t="s">
        <v>5062</v>
      </c>
      <c r="V1620" s="6" t="s">
        <v>46</v>
      </c>
      <c r="X1620" s="6" t="s">
        <v>5052</v>
      </c>
      <c r="AC1620" s="6" t="s">
        <v>55</v>
      </c>
      <c r="AD1620" s="7" t="s">
        <v>1729</v>
      </c>
      <c r="AE1620" s="7" t="s">
        <v>1729</v>
      </c>
      <c r="AP1620" s="2">
        <v>0</v>
      </c>
      <c r="AQ1620" s="2">
        <v>0</v>
      </c>
      <c r="AR1620" s="2">
        <v>0</v>
      </c>
      <c r="AS1620" s="2">
        <v>1</v>
      </c>
      <c r="AT1620" s="2">
        <v>0</v>
      </c>
      <c r="AU1620" s="2">
        <v>0</v>
      </c>
      <c r="AV1620" s="2">
        <v>0</v>
      </c>
      <c r="AW1620" s="2">
        <v>0</v>
      </c>
      <c r="AX1620" s="2">
        <v>0</v>
      </c>
      <c r="AY1620" s="2" t="s">
        <v>5181</v>
      </c>
      <c r="AZ1620" s="2">
        <v>0</v>
      </c>
      <c r="BA1620" s="9" t="s">
        <v>4186</v>
      </c>
      <c r="BB1620" s="9" t="s">
        <v>4187</v>
      </c>
    </row>
    <row r="1621" spans="1:55" ht="27.5" customHeight="1" x14ac:dyDescent="0.35">
      <c r="A1621" s="2" t="s">
        <v>4489</v>
      </c>
      <c r="B1621" s="2" t="s">
        <v>4484</v>
      </c>
      <c r="C1621" s="12">
        <v>45232</v>
      </c>
      <c r="D1621" s="3" t="s">
        <v>5035</v>
      </c>
      <c r="E1621" s="3" t="s">
        <v>11</v>
      </c>
      <c r="F1621" s="3" t="s">
        <v>69</v>
      </c>
      <c r="G1621" s="3" t="s">
        <v>4448</v>
      </c>
      <c r="H1621" s="3" t="s">
        <v>1717</v>
      </c>
      <c r="J1621" s="4" t="s">
        <v>4573</v>
      </c>
      <c r="K1621" s="4" t="s">
        <v>4572</v>
      </c>
      <c r="L1621" s="4" t="s">
        <v>5191</v>
      </c>
      <c r="M1621" s="4" t="s">
        <v>57</v>
      </c>
      <c r="N1621" s="4" t="s">
        <v>2624</v>
      </c>
      <c r="T1621" s="6" t="s">
        <v>3549</v>
      </c>
      <c r="U1621" s="6" t="s">
        <v>5062</v>
      </c>
      <c r="V1621" s="6" t="s">
        <v>46</v>
      </c>
      <c r="X1621" s="6" t="s">
        <v>5052</v>
      </c>
      <c r="AC1621" s="6" t="s">
        <v>55</v>
      </c>
      <c r="AD1621" s="7" t="s">
        <v>1729</v>
      </c>
      <c r="AE1621" s="7" t="s">
        <v>1729</v>
      </c>
      <c r="AP1621" s="2">
        <v>0</v>
      </c>
      <c r="AQ1621" s="2">
        <v>0</v>
      </c>
      <c r="AR1621" s="2">
        <v>0</v>
      </c>
      <c r="AS1621" s="2">
        <v>1</v>
      </c>
      <c r="AT1621" s="2">
        <v>0</v>
      </c>
      <c r="AU1621" s="2">
        <v>0</v>
      </c>
      <c r="AV1621" s="2">
        <v>0</v>
      </c>
      <c r="AW1621" s="2">
        <v>0</v>
      </c>
      <c r="AX1621" s="2">
        <v>0</v>
      </c>
      <c r="AY1621" s="2" t="s">
        <v>5181</v>
      </c>
      <c r="AZ1621" s="2">
        <v>0</v>
      </c>
      <c r="BA1621" s="9" t="s">
        <v>4186</v>
      </c>
      <c r="BB1621" s="9" t="s">
        <v>4187</v>
      </c>
    </row>
    <row r="1622" spans="1:55" ht="27.5" customHeight="1" x14ac:dyDescent="0.35">
      <c r="A1622" s="2" t="s">
        <v>4490</v>
      </c>
      <c r="B1622" s="2" t="s">
        <v>4484</v>
      </c>
      <c r="C1622" s="12">
        <v>45232</v>
      </c>
      <c r="D1622" s="3" t="s">
        <v>5035</v>
      </c>
      <c r="E1622" s="3" t="s">
        <v>11</v>
      </c>
      <c r="F1622" s="3" t="s">
        <v>69</v>
      </c>
      <c r="G1622" s="3" t="s">
        <v>4448</v>
      </c>
      <c r="H1622" s="3" t="s">
        <v>1717</v>
      </c>
      <c r="J1622" s="4" t="s">
        <v>4573</v>
      </c>
      <c r="K1622" s="4" t="s">
        <v>4572</v>
      </c>
      <c r="L1622" s="4" t="s">
        <v>5191</v>
      </c>
      <c r="M1622" s="4" t="s">
        <v>57</v>
      </c>
      <c r="N1622" s="4" t="s">
        <v>2624</v>
      </c>
      <c r="T1622" s="6" t="s">
        <v>3550</v>
      </c>
      <c r="U1622" s="6" t="s">
        <v>5062</v>
      </c>
      <c r="V1622" s="6" t="s">
        <v>46</v>
      </c>
      <c r="X1622" s="6" t="s">
        <v>5052</v>
      </c>
      <c r="AC1622" s="6" t="s">
        <v>55</v>
      </c>
      <c r="AD1622" s="7" t="s">
        <v>1729</v>
      </c>
      <c r="AE1622" s="7" t="s">
        <v>1729</v>
      </c>
      <c r="AP1622" s="2">
        <v>0</v>
      </c>
      <c r="AQ1622" s="2">
        <v>0</v>
      </c>
      <c r="AR1622" s="2">
        <v>0</v>
      </c>
      <c r="AS1622" s="2">
        <v>1</v>
      </c>
      <c r="AT1622" s="2">
        <v>0</v>
      </c>
      <c r="AU1622" s="2">
        <v>0</v>
      </c>
      <c r="AV1622" s="2">
        <v>0</v>
      </c>
      <c r="AW1622" s="2">
        <v>0</v>
      </c>
      <c r="AX1622" s="2">
        <v>0</v>
      </c>
      <c r="AY1622" s="2" t="s">
        <v>5181</v>
      </c>
      <c r="AZ1622" s="2">
        <v>0</v>
      </c>
      <c r="BA1622" s="9" t="s">
        <v>4186</v>
      </c>
      <c r="BB1622" s="9" t="s">
        <v>4187</v>
      </c>
    </row>
    <row r="1623" spans="1:55" ht="27.5" customHeight="1" x14ac:dyDescent="0.35">
      <c r="A1623" s="2" t="s">
        <v>4491</v>
      </c>
      <c r="B1623" s="2" t="s">
        <v>4484</v>
      </c>
      <c r="C1623" s="12">
        <v>45232</v>
      </c>
      <c r="D1623" s="3" t="s">
        <v>5035</v>
      </c>
      <c r="E1623" s="3" t="s">
        <v>11</v>
      </c>
      <c r="F1623" s="3" t="s">
        <v>69</v>
      </c>
      <c r="G1623" s="3" t="s">
        <v>4448</v>
      </c>
      <c r="H1623" s="3" t="s">
        <v>1717</v>
      </c>
      <c r="J1623" s="4" t="s">
        <v>4573</v>
      </c>
      <c r="K1623" s="4" t="s">
        <v>4572</v>
      </c>
      <c r="L1623" s="4" t="s">
        <v>5191</v>
      </c>
      <c r="M1623" s="4" t="s">
        <v>57</v>
      </c>
      <c r="N1623" s="4" t="s">
        <v>2624</v>
      </c>
      <c r="T1623" s="6" t="s">
        <v>3551</v>
      </c>
      <c r="U1623" s="6" t="s">
        <v>5062</v>
      </c>
      <c r="V1623" s="6" t="s">
        <v>46</v>
      </c>
      <c r="X1623" s="6" t="s">
        <v>5052</v>
      </c>
      <c r="AC1623" s="6" t="s">
        <v>55</v>
      </c>
      <c r="AD1623" s="7" t="s">
        <v>1729</v>
      </c>
      <c r="AE1623" s="7" t="s">
        <v>1729</v>
      </c>
      <c r="AP1623" s="2">
        <v>0</v>
      </c>
      <c r="AQ1623" s="2">
        <v>0</v>
      </c>
      <c r="AR1623" s="2">
        <v>0</v>
      </c>
      <c r="AS1623" s="2">
        <v>1</v>
      </c>
      <c r="AT1623" s="2">
        <v>0</v>
      </c>
      <c r="AU1623" s="2">
        <v>0</v>
      </c>
      <c r="AV1623" s="2">
        <v>0</v>
      </c>
      <c r="AW1623" s="2">
        <v>0</v>
      </c>
      <c r="AX1623" s="2">
        <v>0</v>
      </c>
      <c r="AY1623" s="2" t="s">
        <v>5181</v>
      </c>
      <c r="AZ1623" s="2">
        <v>0</v>
      </c>
      <c r="BA1623" s="9" t="s">
        <v>4186</v>
      </c>
      <c r="BB1623" s="9" t="s">
        <v>4187</v>
      </c>
    </row>
    <row r="1624" spans="1:55" ht="27.5" customHeight="1" x14ac:dyDescent="0.35">
      <c r="A1624" s="2" t="s">
        <v>4492</v>
      </c>
      <c r="B1624" s="2" t="s">
        <v>4484</v>
      </c>
      <c r="C1624" s="12">
        <v>45232</v>
      </c>
      <c r="D1624" s="3" t="s">
        <v>5035</v>
      </c>
      <c r="E1624" s="3" t="s">
        <v>11</v>
      </c>
      <c r="F1624" s="3" t="s">
        <v>69</v>
      </c>
      <c r="G1624" s="3" t="s">
        <v>4448</v>
      </c>
      <c r="H1624" s="3" t="s">
        <v>1717</v>
      </c>
      <c r="J1624" s="4" t="s">
        <v>4573</v>
      </c>
      <c r="K1624" s="4" t="s">
        <v>4572</v>
      </c>
      <c r="L1624" s="4" t="s">
        <v>5191</v>
      </c>
      <c r="M1624" s="4" t="s">
        <v>57</v>
      </c>
      <c r="N1624" s="4" t="s">
        <v>2624</v>
      </c>
      <c r="T1624" s="6" t="s">
        <v>2760</v>
      </c>
      <c r="U1624" s="6" t="s">
        <v>5062</v>
      </c>
      <c r="V1624" s="6" t="s">
        <v>46</v>
      </c>
      <c r="X1624" s="6" t="s">
        <v>5052</v>
      </c>
      <c r="AC1624" s="6" t="s">
        <v>55</v>
      </c>
      <c r="AD1624" s="7" t="s">
        <v>1729</v>
      </c>
      <c r="AE1624" s="7" t="s">
        <v>1729</v>
      </c>
      <c r="AP1624" s="2">
        <v>0</v>
      </c>
      <c r="AQ1624" s="2">
        <v>0</v>
      </c>
      <c r="AR1624" s="2">
        <v>0</v>
      </c>
      <c r="AS1624" s="2">
        <v>1</v>
      </c>
      <c r="AT1624" s="2">
        <v>0</v>
      </c>
      <c r="AU1624" s="2">
        <v>0</v>
      </c>
      <c r="AV1624" s="2">
        <v>0</v>
      </c>
      <c r="AW1624" s="2">
        <v>0</v>
      </c>
      <c r="AX1624" s="2">
        <v>0</v>
      </c>
      <c r="AY1624" s="2" t="s">
        <v>5181</v>
      </c>
      <c r="AZ1624" s="2">
        <v>0</v>
      </c>
      <c r="BA1624" s="9" t="s">
        <v>4186</v>
      </c>
      <c r="BB1624" s="9" t="s">
        <v>4187</v>
      </c>
    </row>
    <row r="1625" spans="1:55" ht="27.5" customHeight="1" x14ac:dyDescent="0.35">
      <c r="A1625" s="2" t="s">
        <v>4493</v>
      </c>
      <c r="B1625" s="2" t="s">
        <v>4484</v>
      </c>
      <c r="C1625" s="12">
        <v>45234</v>
      </c>
      <c r="D1625" s="3" t="s">
        <v>5035</v>
      </c>
      <c r="E1625" s="3" t="s">
        <v>11</v>
      </c>
      <c r="F1625" s="3" t="s">
        <v>69</v>
      </c>
      <c r="G1625" s="3" t="s">
        <v>4448</v>
      </c>
      <c r="H1625" s="3" t="s">
        <v>1717</v>
      </c>
      <c r="I1625" s="3" t="s">
        <v>3898</v>
      </c>
      <c r="J1625" s="4" t="s">
        <v>4573</v>
      </c>
      <c r="K1625" s="4" t="s">
        <v>4572</v>
      </c>
      <c r="L1625" s="4" t="s">
        <v>5191</v>
      </c>
      <c r="M1625" s="4" t="s">
        <v>57</v>
      </c>
      <c r="N1625" s="4" t="s">
        <v>2624</v>
      </c>
      <c r="T1625" s="6" t="s">
        <v>3552</v>
      </c>
      <c r="U1625" s="6" t="s">
        <v>5062</v>
      </c>
      <c r="V1625" s="6" t="s">
        <v>46</v>
      </c>
      <c r="X1625" s="6" t="s">
        <v>5052</v>
      </c>
      <c r="AC1625" s="6" t="s">
        <v>55</v>
      </c>
      <c r="AD1625" s="7" t="s">
        <v>1729</v>
      </c>
      <c r="AE1625" s="7" t="s">
        <v>1729</v>
      </c>
      <c r="AG1625" s="8" t="s">
        <v>3945</v>
      </c>
      <c r="AH1625" s="8" t="s">
        <v>3942</v>
      </c>
      <c r="AK1625" s="8" t="s">
        <v>2090</v>
      </c>
      <c r="AP1625" s="2">
        <v>1</v>
      </c>
      <c r="AQ1625" s="2">
        <v>0</v>
      </c>
      <c r="AR1625" s="2">
        <v>0</v>
      </c>
      <c r="AS1625" s="2">
        <v>1</v>
      </c>
      <c r="AT1625" s="2">
        <v>0</v>
      </c>
      <c r="AU1625" s="2">
        <v>0</v>
      </c>
      <c r="AV1625" s="2">
        <v>0</v>
      </c>
      <c r="AW1625" s="2">
        <v>0</v>
      </c>
      <c r="AX1625" s="2">
        <v>0</v>
      </c>
      <c r="AY1625" s="2" t="s">
        <v>5181</v>
      </c>
      <c r="AZ1625" s="2">
        <v>0</v>
      </c>
      <c r="BA1625" s="9" t="s">
        <v>4191</v>
      </c>
      <c r="BB1625" s="9" t="s">
        <v>4192</v>
      </c>
      <c r="BC1625" s="9" t="s">
        <v>2596</v>
      </c>
    </row>
    <row r="1626" spans="1:55" ht="27.5" customHeight="1" x14ac:dyDescent="0.35">
      <c r="A1626" s="2" t="s">
        <v>4494</v>
      </c>
      <c r="B1626" s="2" t="s">
        <v>4484</v>
      </c>
      <c r="C1626" s="12">
        <v>45234</v>
      </c>
      <c r="D1626" s="3" t="s">
        <v>5035</v>
      </c>
      <c r="E1626" s="3" t="s">
        <v>11</v>
      </c>
      <c r="F1626" s="3" t="s">
        <v>69</v>
      </c>
      <c r="G1626" s="3" t="s">
        <v>4448</v>
      </c>
      <c r="H1626" s="3" t="s">
        <v>1717</v>
      </c>
      <c r="J1626" s="4" t="s">
        <v>4573</v>
      </c>
      <c r="K1626" s="4" t="s">
        <v>4572</v>
      </c>
      <c r="L1626" s="4" t="s">
        <v>5191</v>
      </c>
      <c r="M1626" s="4" t="s">
        <v>57</v>
      </c>
      <c r="N1626" s="4" t="s">
        <v>2624</v>
      </c>
      <c r="T1626" s="6" t="s">
        <v>3553</v>
      </c>
      <c r="U1626" s="6" t="s">
        <v>5062</v>
      </c>
      <c r="V1626" s="6" t="s">
        <v>46</v>
      </c>
      <c r="X1626" s="6" t="s">
        <v>5052</v>
      </c>
      <c r="AC1626" s="6" t="s">
        <v>55</v>
      </c>
      <c r="AD1626" s="7" t="s">
        <v>1729</v>
      </c>
      <c r="AE1626" s="7" t="s">
        <v>1729</v>
      </c>
      <c r="AP1626" s="2">
        <v>0</v>
      </c>
      <c r="AQ1626" s="2">
        <v>0</v>
      </c>
      <c r="AR1626" s="2">
        <v>0</v>
      </c>
      <c r="AS1626" s="2">
        <v>1</v>
      </c>
      <c r="AT1626" s="2">
        <v>0</v>
      </c>
      <c r="AU1626" s="2">
        <v>0</v>
      </c>
      <c r="AV1626" s="2">
        <v>0</v>
      </c>
      <c r="AW1626" s="2">
        <v>0</v>
      </c>
      <c r="AX1626" s="2">
        <v>0</v>
      </c>
      <c r="AY1626" s="2" t="s">
        <v>5181</v>
      </c>
      <c r="AZ1626" s="2">
        <v>0</v>
      </c>
      <c r="BA1626" s="9" t="s">
        <v>4191</v>
      </c>
      <c r="BB1626" s="9" t="s">
        <v>4192</v>
      </c>
    </row>
    <row r="1627" spans="1:55" ht="27.5" customHeight="1" x14ac:dyDescent="0.35">
      <c r="A1627" s="2" t="s">
        <v>4495</v>
      </c>
      <c r="B1627" s="2" t="s">
        <v>4484</v>
      </c>
      <c r="C1627" s="12">
        <v>45234</v>
      </c>
      <c r="D1627" s="3" t="s">
        <v>5035</v>
      </c>
      <c r="E1627" s="3" t="s">
        <v>11</v>
      </c>
      <c r="F1627" s="3" t="s">
        <v>69</v>
      </c>
      <c r="G1627" s="3" t="s">
        <v>4448</v>
      </c>
      <c r="H1627" s="3" t="s">
        <v>1717</v>
      </c>
      <c r="J1627" s="4" t="s">
        <v>4573</v>
      </c>
      <c r="K1627" s="4" t="s">
        <v>4572</v>
      </c>
      <c r="L1627" s="4" t="s">
        <v>5191</v>
      </c>
      <c r="M1627" s="4" t="s">
        <v>57</v>
      </c>
      <c r="N1627" s="4" t="s">
        <v>2624</v>
      </c>
      <c r="T1627" s="6" t="s">
        <v>3554</v>
      </c>
      <c r="U1627" s="6" t="s">
        <v>5062</v>
      </c>
      <c r="V1627" s="6" t="s">
        <v>46</v>
      </c>
      <c r="X1627" s="6" t="s">
        <v>5052</v>
      </c>
      <c r="AC1627" s="6" t="s">
        <v>55</v>
      </c>
      <c r="AD1627" s="7" t="s">
        <v>1729</v>
      </c>
      <c r="AE1627" s="7" t="s">
        <v>1729</v>
      </c>
      <c r="AP1627" s="2">
        <v>0</v>
      </c>
      <c r="AQ1627" s="2">
        <v>0</v>
      </c>
      <c r="AR1627" s="2">
        <v>0</v>
      </c>
      <c r="AS1627" s="2">
        <v>1</v>
      </c>
      <c r="AT1627" s="2">
        <v>0</v>
      </c>
      <c r="AU1627" s="2">
        <v>0</v>
      </c>
      <c r="AV1627" s="2">
        <v>0</v>
      </c>
      <c r="AW1627" s="2">
        <v>0</v>
      </c>
      <c r="AX1627" s="2">
        <v>0</v>
      </c>
      <c r="AY1627" s="2" t="s">
        <v>5181</v>
      </c>
      <c r="AZ1627" s="2">
        <v>0</v>
      </c>
      <c r="BA1627" s="9" t="s">
        <v>4191</v>
      </c>
      <c r="BB1627" s="9" t="s">
        <v>4192</v>
      </c>
    </row>
    <row r="1628" spans="1:55" ht="27.5" customHeight="1" x14ac:dyDescent="0.35">
      <c r="A1628" s="2" t="s">
        <v>4496</v>
      </c>
      <c r="B1628" s="2" t="s">
        <v>4484</v>
      </c>
      <c r="C1628" s="12">
        <v>45234</v>
      </c>
      <c r="D1628" s="3" t="s">
        <v>5035</v>
      </c>
      <c r="E1628" s="3" t="s">
        <v>11</v>
      </c>
      <c r="F1628" s="3" t="s">
        <v>69</v>
      </c>
      <c r="G1628" s="3" t="s">
        <v>4448</v>
      </c>
      <c r="H1628" s="3" t="s">
        <v>1717</v>
      </c>
      <c r="J1628" s="4" t="s">
        <v>4573</v>
      </c>
      <c r="K1628" s="4" t="s">
        <v>4572</v>
      </c>
      <c r="L1628" s="4" t="s">
        <v>5191</v>
      </c>
      <c r="M1628" s="4" t="s">
        <v>57</v>
      </c>
      <c r="N1628" s="4" t="s">
        <v>2624</v>
      </c>
      <c r="T1628" s="6" t="s">
        <v>3555</v>
      </c>
      <c r="U1628" s="6" t="s">
        <v>5062</v>
      </c>
      <c r="V1628" s="6" t="s">
        <v>46</v>
      </c>
      <c r="X1628" s="6" t="s">
        <v>5052</v>
      </c>
      <c r="AC1628" s="6" t="s">
        <v>55</v>
      </c>
      <c r="AD1628" s="7" t="s">
        <v>1729</v>
      </c>
      <c r="AE1628" s="7" t="s">
        <v>1729</v>
      </c>
      <c r="AP1628" s="2">
        <v>0</v>
      </c>
      <c r="AQ1628" s="2">
        <v>0</v>
      </c>
      <c r="AR1628" s="2">
        <v>0</v>
      </c>
      <c r="AS1628" s="2">
        <v>1</v>
      </c>
      <c r="AT1628" s="2">
        <v>0</v>
      </c>
      <c r="AU1628" s="2">
        <v>0</v>
      </c>
      <c r="AV1628" s="2">
        <v>0</v>
      </c>
      <c r="AW1628" s="2">
        <v>0</v>
      </c>
      <c r="AX1628" s="2">
        <v>0</v>
      </c>
      <c r="AY1628" s="2" t="s">
        <v>5181</v>
      </c>
      <c r="AZ1628" s="2">
        <v>0</v>
      </c>
      <c r="BA1628" s="9" t="s">
        <v>4191</v>
      </c>
      <c r="BB1628" s="9" t="s">
        <v>4192</v>
      </c>
    </row>
    <row r="1629" spans="1:55" ht="27.5" customHeight="1" x14ac:dyDescent="0.35">
      <c r="A1629" s="2" t="s">
        <v>4497</v>
      </c>
      <c r="B1629" s="2" t="s">
        <v>4484</v>
      </c>
      <c r="C1629" s="12">
        <v>45234</v>
      </c>
      <c r="D1629" s="3" t="s">
        <v>5035</v>
      </c>
      <c r="E1629" s="3" t="s">
        <v>11</v>
      </c>
      <c r="F1629" s="3" t="s">
        <v>69</v>
      </c>
      <c r="G1629" s="3" t="s">
        <v>4448</v>
      </c>
      <c r="H1629" s="3" t="s">
        <v>1717</v>
      </c>
      <c r="J1629" s="4" t="s">
        <v>4573</v>
      </c>
      <c r="K1629" s="4" t="s">
        <v>4572</v>
      </c>
      <c r="L1629" s="4" t="s">
        <v>5191</v>
      </c>
      <c r="M1629" s="4" t="s">
        <v>57</v>
      </c>
      <c r="N1629" s="4" t="s">
        <v>2624</v>
      </c>
      <c r="T1629" s="6" t="s">
        <v>3556</v>
      </c>
      <c r="U1629" s="6" t="s">
        <v>5062</v>
      </c>
      <c r="V1629" s="6" t="s">
        <v>46</v>
      </c>
      <c r="X1629" s="6" t="s">
        <v>5052</v>
      </c>
      <c r="AC1629" s="6" t="s">
        <v>55</v>
      </c>
      <c r="AD1629" s="7" t="s">
        <v>1729</v>
      </c>
      <c r="AE1629" s="7" t="s">
        <v>1729</v>
      </c>
      <c r="AP1629" s="2">
        <v>0</v>
      </c>
      <c r="AQ1629" s="2">
        <v>0</v>
      </c>
      <c r="AR1629" s="2">
        <v>0</v>
      </c>
      <c r="AS1629" s="2">
        <v>1</v>
      </c>
      <c r="AT1629" s="2">
        <v>0</v>
      </c>
      <c r="AU1629" s="2">
        <v>0</v>
      </c>
      <c r="AV1629" s="2">
        <v>0</v>
      </c>
      <c r="AW1629" s="2">
        <v>0</v>
      </c>
      <c r="AX1629" s="2">
        <v>0</v>
      </c>
      <c r="AY1629" s="2" t="s">
        <v>5181</v>
      </c>
      <c r="AZ1629" s="2">
        <v>0</v>
      </c>
      <c r="BA1629" s="9" t="s">
        <v>4191</v>
      </c>
      <c r="BB1629" s="9" t="s">
        <v>4192</v>
      </c>
    </row>
    <row r="1630" spans="1:55" ht="27.5" customHeight="1" x14ac:dyDescent="0.35">
      <c r="A1630" s="2" t="s">
        <v>4498</v>
      </c>
      <c r="B1630" s="2" t="s">
        <v>4484</v>
      </c>
      <c r="C1630" s="12">
        <v>45234</v>
      </c>
      <c r="D1630" s="3" t="s">
        <v>5035</v>
      </c>
      <c r="E1630" s="3" t="s">
        <v>11</v>
      </c>
      <c r="F1630" s="3" t="s">
        <v>69</v>
      </c>
      <c r="G1630" s="3" t="s">
        <v>4448</v>
      </c>
      <c r="H1630" s="3" t="s">
        <v>1717</v>
      </c>
      <c r="J1630" s="4" t="s">
        <v>4573</v>
      </c>
      <c r="K1630" s="4" t="s">
        <v>4572</v>
      </c>
      <c r="L1630" s="4" t="s">
        <v>5191</v>
      </c>
      <c r="M1630" s="4" t="s">
        <v>57</v>
      </c>
      <c r="N1630" s="4" t="s">
        <v>2624</v>
      </c>
      <c r="T1630" s="6" t="s">
        <v>3557</v>
      </c>
      <c r="U1630" s="6" t="s">
        <v>5062</v>
      </c>
      <c r="V1630" s="6" t="s">
        <v>46</v>
      </c>
      <c r="X1630" s="6" t="s">
        <v>5052</v>
      </c>
      <c r="AC1630" s="6" t="s">
        <v>55</v>
      </c>
      <c r="AD1630" s="7" t="s">
        <v>1729</v>
      </c>
      <c r="AE1630" s="7" t="s">
        <v>1729</v>
      </c>
      <c r="AP1630" s="2">
        <v>0</v>
      </c>
      <c r="AQ1630" s="2">
        <v>0</v>
      </c>
      <c r="AR1630" s="2">
        <v>0</v>
      </c>
      <c r="AS1630" s="2">
        <v>1</v>
      </c>
      <c r="AT1630" s="2">
        <v>0</v>
      </c>
      <c r="AU1630" s="2">
        <v>0</v>
      </c>
      <c r="AV1630" s="2">
        <v>0</v>
      </c>
      <c r="AW1630" s="2">
        <v>0</v>
      </c>
      <c r="AX1630" s="2">
        <v>0</v>
      </c>
      <c r="AY1630" s="2" t="s">
        <v>5181</v>
      </c>
      <c r="AZ1630" s="2">
        <v>0</v>
      </c>
      <c r="BA1630" s="9" t="s">
        <v>4191</v>
      </c>
      <c r="BB1630" s="9" t="s">
        <v>4192</v>
      </c>
    </row>
    <row r="1631" spans="1:55" ht="27.5" customHeight="1" x14ac:dyDescent="0.35">
      <c r="A1631" s="2" t="s">
        <v>4499</v>
      </c>
      <c r="B1631" s="2" t="s">
        <v>4484</v>
      </c>
      <c r="C1631" s="12">
        <v>45234</v>
      </c>
      <c r="D1631" s="3" t="s">
        <v>5035</v>
      </c>
      <c r="E1631" s="3" t="s">
        <v>11</v>
      </c>
      <c r="F1631" s="3" t="s">
        <v>69</v>
      </c>
      <c r="G1631" s="3" t="s">
        <v>4448</v>
      </c>
      <c r="H1631" s="3" t="s">
        <v>1717</v>
      </c>
      <c r="J1631" s="4" t="s">
        <v>4573</v>
      </c>
      <c r="K1631" s="4" t="s">
        <v>4572</v>
      </c>
      <c r="L1631" s="4" t="s">
        <v>5191</v>
      </c>
      <c r="M1631" s="4" t="s">
        <v>57</v>
      </c>
      <c r="N1631" s="4" t="s">
        <v>2624</v>
      </c>
      <c r="T1631" s="6" t="s">
        <v>3558</v>
      </c>
      <c r="U1631" s="6" t="s">
        <v>5062</v>
      </c>
      <c r="V1631" s="6" t="s">
        <v>34</v>
      </c>
      <c r="X1631" s="6" t="s">
        <v>5052</v>
      </c>
      <c r="AC1631" s="6" t="s">
        <v>55</v>
      </c>
      <c r="AD1631" s="7" t="s">
        <v>1729</v>
      </c>
      <c r="AE1631" s="7" t="s">
        <v>1729</v>
      </c>
      <c r="AP1631" s="2">
        <v>0</v>
      </c>
      <c r="AQ1631" s="2">
        <v>0</v>
      </c>
      <c r="AR1631" s="2">
        <v>0</v>
      </c>
      <c r="AS1631" s="2">
        <v>1</v>
      </c>
      <c r="AT1631" s="2">
        <v>0</v>
      </c>
      <c r="AU1631" s="2">
        <v>0</v>
      </c>
      <c r="AV1631" s="2">
        <v>0</v>
      </c>
      <c r="AW1631" s="2">
        <v>1</v>
      </c>
      <c r="AX1631" s="2">
        <v>0</v>
      </c>
      <c r="AY1631" s="2" t="s">
        <v>5181</v>
      </c>
      <c r="AZ1631" s="2">
        <v>0</v>
      </c>
      <c r="BA1631" s="9" t="s">
        <v>4191</v>
      </c>
      <c r="BB1631" s="9" t="s">
        <v>4192</v>
      </c>
    </row>
    <row r="1632" spans="1:55" ht="27.5" customHeight="1" x14ac:dyDescent="0.35">
      <c r="A1632" s="2" t="s">
        <v>4500</v>
      </c>
      <c r="B1632" s="2" t="s">
        <v>4484</v>
      </c>
      <c r="C1632" s="12">
        <v>45234</v>
      </c>
      <c r="D1632" s="3" t="s">
        <v>5035</v>
      </c>
      <c r="E1632" s="3" t="s">
        <v>11</v>
      </c>
      <c r="F1632" s="3" t="s">
        <v>69</v>
      </c>
      <c r="G1632" s="3" t="s">
        <v>4448</v>
      </c>
      <c r="H1632" s="3" t="s">
        <v>1717</v>
      </c>
      <c r="J1632" s="4" t="s">
        <v>4573</v>
      </c>
      <c r="K1632" s="4" t="s">
        <v>4572</v>
      </c>
      <c r="L1632" s="4" t="s">
        <v>5191</v>
      </c>
      <c r="M1632" s="4" t="s">
        <v>57</v>
      </c>
      <c r="N1632" s="4" t="s">
        <v>2624</v>
      </c>
      <c r="T1632" s="6" t="s">
        <v>3559</v>
      </c>
      <c r="U1632" s="6" t="s">
        <v>5062</v>
      </c>
      <c r="V1632" s="6" t="s">
        <v>46</v>
      </c>
      <c r="X1632" s="6" t="s">
        <v>5052</v>
      </c>
      <c r="AC1632" s="6" t="s">
        <v>55</v>
      </c>
      <c r="AD1632" s="7" t="s">
        <v>1729</v>
      </c>
      <c r="AE1632" s="7" t="s">
        <v>1729</v>
      </c>
      <c r="AP1632" s="2">
        <v>0</v>
      </c>
      <c r="AQ1632" s="2">
        <v>0</v>
      </c>
      <c r="AR1632" s="2">
        <v>0</v>
      </c>
      <c r="AS1632" s="2">
        <v>1</v>
      </c>
      <c r="AT1632" s="2">
        <v>0</v>
      </c>
      <c r="AU1632" s="2">
        <v>0</v>
      </c>
      <c r="AV1632" s="2">
        <v>0</v>
      </c>
      <c r="AW1632" s="2">
        <v>0</v>
      </c>
      <c r="AX1632" s="2">
        <v>0</v>
      </c>
      <c r="AY1632" s="2" t="s">
        <v>5181</v>
      </c>
      <c r="AZ1632" s="2">
        <v>0</v>
      </c>
      <c r="BA1632" s="9" t="s">
        <v>4191</v>
      </c>
      <c r="BB1632" s="9" t="s">
        <v>4192</v>
      </c>
    </row>
    <row r="1633" spans="1:54" ht="27.5" customHeight="1" x14ac:dyDescent="0.35">
      <c r="A1633" s="2" t="s">
        <v>4501</v>
      </c>
      <c r="B1633" s="2" t="s">
        <v>4484</v>
      </c>
      <c r="C1633" s="12">
        <v>45234</v>
      </c>
      <c r="D1633" s="3" t="s">
        <v>5035</v>
      </c>
      <c r="E1633" s="3" t="s">
        <v>11</v>
      </c>
      <c r="F1633" s="3" t="s">
        <v>69</v>
      </c>
      <c r="G1633" s="3" t="s">
        <v>4448</v>
      </c>
      <c r="H1633" s="3" t="s">
        <v>1717</v>
      </c>
      <c r="J1633" s="4" t="s">
        <v>4573</v>
      </c>
      <c r="K1633" s="4" t="s">
        <v>4572</v>
      </c>
      <c r="L1633" s="4" t="s">
        <v>5191</v>
      </c>
      <c r="M1633" s="4" t="s">
        <v>57</v>
      </c>
      <c r="N1633" s="4" t="s">
        <v>2624</v>
      </c>
      <c r="T1633" s="6" t="s">
        <v>3560</v>
      </c>
      <c r="U1633" s="6" t="s">
        <v>5062</v>
      </c>
      <c r="V1633" s="6" t="s">
        <v>46</v>
      </c>
      <c r="X1633" s="6" t="s">
        <v>5052</v>
      </c>
      <c r="AC1633" s="6" t="s">
        <v>55</v>
      </c>
      <c r="AD1633" s="7" t="s">
        <v>1729</v>
      </c>
      <c r="AE1633" s="7" t="s">
        <v>1729</v>
      </c>
      <c r="AP1633" s="2">
        <v>0</v>
      </c>
      <c r="AQ1633" s="2">
        <v>0</v>
      </c>
      <c r="AR1633" s="2">
        <v>0</v>
      </c>
      <c r="AS1633" s="2">
        <v>1</v>
      </c>
      <c r="AT1633" s="2">
        <v>0</v>
      </c>
      <c r="AU1633" s="2">
        <v>0</v>
      </c>
      <c r="AV1633" s="2">
        <v>0</v>
      </c>
      <c r="AW1633" s="2">
        <v>0</v>
      </c>
      <c r="AX1633" s="2">
        <v>0</v>
      </c>
      <c r="AY1633" s="2" t="s">
        <v>5181</v>
      </c>
      <c r="AZ1633" s="2">
        <v>0</v>
      </c>
      <c r="BA1633" s="9" t="s">
        <v>4191</v>
      </c>
      <c r="BB1633" s="9" t="s">
        <v>4192</v>
      </c>
    </row>
    <row r="1634" spans="1:54" ht="27.5" customHeight="1" x14ac:dyDescent="0.35">
      <c r="A1634" s="2" t="s">
        <v>4502</v>
      </c>
      <c r="B1634" s="2" t="s">
        <v>4484</v>
      </c>
      <c r="C1634" s="12">
        <v>45234</v>
      </c>
      <c r="D1634" s="3" t="s">
        <v>5035</v>
      </c>
      <c r="E1634" s="3" t="s">
        <v>11</v>
      </c>
      <c r="F1634" s="3" t="s">
        <v>69</v>
      </c>
      <c r="G1634" s="3" t="s">
        <v>4448</v>
      </c>
      <c r="H1634" s="3" t="s">
        <v>1717</v>
      </c>
      <c r="J1634" s="4" t="s">
        <v>4573</v>
      </c>
      <c r="K1634" s="4" t="s">
        <v>4572</v>
      </c>
      <c r="L1634" s="4" t="s">
        <v>5191</v>
      </c>
      <c r="M1634" s="4" t="s">
        <v>57</v>
      </c>
      <c r="N1634" s="4" t="s">
        <v>2624</v>
      </c>
      <c r="T1634" s="6" t="s">
        <v>3561</v>
      </c>
      <c r="U1634" s="6" t="s">
        <v>5062</v>
      </c>
      <c r="V1634" s="6" t="s">
        <v>46</v>
      </c>
      <c r="X1634" s="6" t="s">
        <v>5052</v>
      </c>
      <c r="AC1634" s="6" t="s">
        <v>55</v>
      </c>
      <c r="AD1634" s="7" t="s">
        <v>1729</v>
      </c>
      <c r="AE1634" s="7" t="s">
        <v>1729</v>
      </c>
      <c r="AP1634" s="2">
        <v>0</v>
      </c>
      <c r="AQ1634" s="2">
        <v>0</v>
      </c>
      <c r="AR1634" s="2">
        <v>0</v>
      </c>
      <c r="AS1634" s="2">
        <v>1</v>
      </c>
      <c r="AT1634" s="2">
        <v>0</v>
      </c>
      <c r="AU1634" s="2">
        <v>0</v>
      </c>
      <c r="AV1634" s="2">
        <v>0</v>
      </c>
      <c r="AW1634" s="2">
        <v>0</v>
      </c>
      <c r="AX1634" s="2">
        <v>0</v>
      </c>
      <c r="AY1634" s="2" t="s">
        <v>5181</v>
      </c>
      <c r="AZ1634" s="2">
        <v>0</v>
      </c>
      <c r="BA1634" s="9" t="s">
        <v>4191</v>
      </c>
      <c r="BB1634" s="9" t="s">
        <v>4192</v>
      </c>
    </row>
    <row r="1635" spans="1:54" ht="27.5" customHeight="1" x14ac:dyDescent="0.35">
      <c r="A1635" s="2" t="s">
        <v>4503</v>
      </c>
      <c r="B1635" s="2" t="s">
        <v>4484</v>
      </c>
      <c r="C1635" s="12">
        <v>45234</v>
      </c>
      <c r="D1635" s="3" t="s">
        <v>5035</v>
      </c>
      <c r="E1635" s="3" t="s">
        <v>11</v>
      </c>
      <c r="F1635" s="3" t="s">
        <v>69</v>
      </c>
      <c r="G1635" s="3" t="s">
        <v>4448</v>
      </c>
      <c r="H1635" s="3" t="s">
        <v>1717</v>
      </c>
      <c r="J1635" s="4" t="s">
        <v>4573</v>
      </c>
      <c r="K1635" s="4" t="s">
        <v>4572</v>
      </c>
      <c r="L1635" s="4" t="s">
        <v>5191</v>
      </c>
      <c r="M1635" s="4" t="s">
        <v>57</v>
      </c>
      <c r="N1635" s="4" t="s">
        <v>2624</v>
      </c>
      <c r="T1635" s="6" t="s">
        <v>3562</v>
      </c>
      <c r="U1635" s="6" t="s">
        <v>5062</v>
      </c>
      <c r="V1635" s="6" t="s">
        <v>46</v>
      </c>
      <c r="X1635" s="6" t="s">
        <v>5052</v>
      </c>
      <c r="AC1635" s="6" t="s">
        <v>55</v>
      </c>
      <c r="AD1635" s="7" t="s">
        <v>1729</v>
      </c>
      <c r="AE1635" s="7" t="s">
        <v>1729</v>
      </c>
      <c r="AP1635" s="2">
        <v>0</v>
      </c>
      <c r="AQ1635" s="2">
        <v>0</v>
      </c>
      <c r="AR1635" s="2">
        <v>0</v>
      </c>
      <c r="AS1635" s="2">
        <v>1</v>
      </c>
      <c r="AT1635" s="2">
        <v>0</v>
      </c>
      <c r="AU1635" s="2">
        <v>0</v>
      </c>
      <c r="AV1635" s="2">
        <v>0</v>
      </c>
      <c r="AW1635" s="2">
        <v>0</v>
      </c>
      <c r="AX1635" s="2">
        <v>0</v>
      </c>
      <c r="AY1635" s="2" t="s">
        <v>5181</v>
      </c>
      <c r="AZ1635" s="2">
        <v>0</v>
      </c>
      <c r="BA1635" s="9" t="s">
        <v>4191</v>
      </c>
      <c r="BB1635" s="9" t="s">
        <v>4192</v>
      </c>
    </row>
    <row r="1636" spans="1:54" ht="27.5" customHeight="1" x14ac:dyDescent="0.35">
      <c r="A1636" s="2" t="s">
        <v>4504</v>
      </c>
      <c r="B1636" s="2" t="s">
        <v>4484</v>
      </c>
      <c r="C1636" s="12">
        <v>45234</v>
      </c>
      <c r="D1636" s="3" t="s">
        <v>5035</v>
      </c>
      <c r="E1636" s="3" t="s">
        <v>11</v>
      </c>
      <c r="F1636" s="3" t="s">
        <v>69</v>
      </c>
      <c r="G1636" s="3" t="s">
        <v>4448</v>
      </c>
      <c r="H1636" s="3" t="s">
        <v>1717</v>
      </c>
      <c r="J1636" s="4" t="s">
        <v>4573</v>
      </c>
      <c r="K1636" s="4" t="s">
        <v>4572</v>
      </c>
      <c r="L1636" s="4" t="s">
        <v>5191</v>
      </c>
      <c r="M1636" s="4" t="s">
        <v>57</v>
      </c>
      <c r="N1636" s="4" t="s">
        <v>2624</v>
      </c>
      <c r="T1636" s="6" t="s">
        <v>3563</v>
      </c>
      <c r="U1636" s="6" t="s">
        <v>5062</v>
      </c>
      <c r="V1636" s="6" t="s">
        <v>46</v>
      </c>
      <c r="X1636" s="6" t="s">
        <v>5052</v>
      </c>
      <c r="AC1636" s="6" t="s">
        <v>55</v>
      </c>
      <c r="AD1636" s="7" t="s">
        <v>1729</v>
      </c>
      <c r="AE1636" s="7" t="s">
        <v>1729</v>
      </c>
      <c r="AP1636" s="2">
        <v>0</v>
      </c>
      <c r="AQ1636" s="2">
        <v>0</v>
      </c>
      <c r="AR1636" s="2">
        <v>0</v>
      </c>
      <c r="AS1636" s="2">
        <v>1</v>
      </c>
      <c r="AT1636" s="2">
        <v>0</v>
      </c>
      <c r="AU1636" s="2">
        <v>0</v>
      </c>
      <c r="AV1636" s="2">
        <v>0</v>
      </c>
      <c r="AW1636" s="2">
        <v>0</v>
      </c>
      <c r="AX1636" s="2">
        <v>0</v>
      </c>
      <c r="AY1636" s="2" t="s">
        <v>5181</v>
      </c>
      <c r="AZ1636" s="2">
        <v>0</v>
      </c>
      <c r="BA1636" s="9" t="s">
        <v>4191</v>
      </c>
      <c r="BB1636" s="9" t="s">
        <v>4192</v>
      </c>
    </row>
    <row r="1637" spans="1:54" ht="27.5" customHeight="1" x14ac:dyDescent="0.35">
      <c r="A1637" s="2" t="s">
        <v>4505</v>
      </c>
      <c r="B1637" s="2" t="s">
        <v>4484</v>
      </c>
      <c r="C1637" s="12">
        <v>45234</v>
      </c>
      <c r="D1637" s="3" t="s">
        <v>5035</v>
      </c>
      <c r="E1637" s="3" t="s">
        <v>11</v>
      </c>
      <c r="F1637" s="3" t="s">
        <v>69</v>
      </c>
      <c r="G1637" s="3" t="s">
        <v>4448</v>
      </c>
      <c r="H1637" s="3" t="s">
        <v>1717</v>
      </c>
      <c r="J1637" s="4" t="s">
        <v>4573</v>
      </c>
      <c r="K1637" s="4" t="s">
        <v>4572</v>
      </c>
      <c r="L1637" s="4" t="s">
        <v>5191</v>
      </c>
      <c r="M1637" s="4" t="s">
        <v>57</v>
      </c>
      <c r="N1637" s="4" t="s">
        <v>2624</v>
      </c>
      <c r="T1637" s="6" t="s">
        <v>3564</v>
      </c>
      <c r="U1637" s="6" t="s">
        <v>5062</v>
      </c>
      <c r="V1637" s="6" t="s">
        <v>46</v>
      </c>
      <c r="X1637" s="6" t="s">
        <v>5052</v>
      </c>
      <c r="AC1637" s="6" t="s">
        <v>55</v>
      </c>
      <c r="AD1637" s="7" t="s">
        <v>1729</v>
      </c>
      <c r="AE1637" s="7" t="s">
        <v>1729</v>
      </c>
      <c r="AP1637" s="2">
        <v>0</v>
      </c>
      <c r="AQ1637" s="2">
        <v>0</v>
      </c>
      <c r="AR1637" s="2">
        <v>0</v>
      </c>
      <c r="AS1637" s="2">
        <v>1</v>
      </c>
      <c r="AT1637" s="2">
        <v>0</v>
      </c>
      <c r="AU1637" s="2">
        <v>0</v>
      </c>
      <c r="AV1637" s="2">
        <v>0</v>
      </c>
      <c r="AW1637" s="2">
        <v>0</v>
      </c>
      <c r="AX1637" s="2">
        <v>0</v>
      </c>
      <c r="AY1637" s="2" t="s">
        <v>5181</v>
      </c>
      <c r="AZ1637" s="2">
        <v>0</v>
      </c>
      <c r="BA1637" s="9" t="s">
        <v>4191</v>
      </c>
      <c r="BB1637" s="9" t="s">
        <v>4192</v>
      </c>
    </row>
    <row r="1638" spans="1:54" ht="27.5" customHeight="1" x14ac:dyDescent="0.35">
      <c r="A1638" s="2" t="s">
        <v>4506</v>
      </c>
      <c r="B1638" s="2" t="s">
        <v>4484</v>
      </c>
      <c r="C1638" s="12">
        <v>45235</v>
      </c>
      <c r="D1638" s="3" t="s">
        <v>5035</v>
      </c>
      <c r="E1638" s="3" t="s">
        <v>15</v>
      </c>
      <c r="F1638" s="3" t="s">
        <v>4260</v>
      </c>
      <c r="G1638" s="3" t="s">
        <v>4262</v>
      </c>
      <c r="H1638" s="3" t="s">
        <v>2261</v>
      </c>
      <c r="J1638" s="4" t="s">
        <v>4571</v>
      </c>
      <c r="K1638" s="4" t="s">
        <v>4572</v>
      </c>
      <c r="L1638" s="4" t="s">
        <v>5193</v>
      </c>
      <c r="M1638" s="4" t="s">
        <v>62</v>
      </c>
      <c r="N1638" s="4" t="s">
        <v>2278</v>
      </c>
      <c r="T1638" s="6" t="s">
        <v>2329</v>
      </c>
      <c r="U1638" s="6" t="s">
        <v>5062</v>
      </c>
      <c r="V1638" s="6" t="s">
        <v>46</v>
      </c>
      <c r="X1638" s="6" t="s">
        <v>5052</v>
      </c>
      <c r="Y1638" s="6" t="s">
        <v>1892</v>
      </c>
      <c r="AC1638" s="6" t="s">
        <v>55</v>
      </c>
      <c r="AD1638" s="7" t="s">
        <v>2271</v>
      </c>
      <c r="AE1638" s="7" t="s">
        <v>5186</v>
      </c>
      <c r="AG1638" s="8" t="s">
        <v>2399</v>
      </c>
      <c r="AP1638" s="2">
        <v>0</v>
      </c>
      <c r="AQ1638" s="2">
        <v>0</v>
      </c>
      <c r="AR1638" s="2">
        <v>0</v>
      </c>
      <c r="AS1638" s="2">
        <v>1</v>
      </c>
      <c r="AT1638" s="2">
        <v>0</v>
      </c>
      <c r="AU1638" s="2">
        <v>0</v>
      </c>
      <c r="AV1638" s="2">
        <v>0</v>
      </c>
      <c r="AW1638" s="2">
        <v>0</v>
      </c>
      <c r="AX1638" s="2">
        <v>0</v>
      </c>
      <c r="AY1638" s="2" t="s">
        <v>4569</v>
      </c>
      <c r="AZ1638" s="2">
        <v>0</v>
      </c>
      <c r="BA1638" s="9" t="s">
        <v>2429</v>
      </c>
      <c r="BB1638" s="9" t="s">
        <v>2430</v>
      </c>
    </row>
    <row r="1639" spans="1:54" ht="27.5" customHeight="1" x14ac:dyDescent="0.35">
      <c r="A1639" s="2" t="s">
        <v>4507</v>
      </c>
      <c r="B1639" s="2" t="s">
        <v>4484</v>
      </c>
      <c r="C1639" s="12">
        <v>45235</v>
      </c>
      <c r="D1639" s="3" t="s">
        <v>5035</v>
      </c>
      <c r="E1639" s="3" t="s">
        <v>15</v>
      </c>
      <c r="F1639" s="3" t="s">
        <v>4260</v>
      </c>
      <c r="G1639" s="3" t="s">
        <v>4262</v>
      </c>
      <c r="H1639" s="3" t="s">
        <v>2261</v>
      </c>
      <c r="J1639" s="4" t="s">
        <v>4571</v>
      </c>
      <c r="K1639" s="4" t="s">
        <v>4572</v>
      </c>
      <c r="L1639" s="4" t="s">
        <v>5193</v>
      </c>
      <c r="M1639" s="4" t="s">
        <v>62</v>
      </c>
      <c r="N1639" s="4" t="s">
        <v>2278</v>
      </c>
      <c r="T1639" s="6" t="s">
        <v>2330</v>
      </c>
      <c r="U1639" s="6" t="s">
        <v>5062</v>
      </c>
      <c r="V1639" s="6" t="s">
        <v>46</v>
      </c>
      <c r="X1639" s="6" t="s">
        <v>5052</v>
      </c>
      <c r="Y1639" s="6" t="s">
        <v>1892</v>
      </c>
      <c r="AC1639" s="6" t="s">
        <v>55</v>
      </c>
      <c r="AD1639" s="7" t="s">
        <v>2271</v>
      </c>
      <c r="AE1639" s="7" t="s">
        <v>5186</v>
      </c>
      <c r="AG1639" s="8" t="s">
        <v>2399</v>
      </c>
      <c r="AP1639" s="2">
        <v>0</v>
      </c>
      <c r="AQ1639" s="2">
        <v>0</v>
      </c>
      <c r="AR1639" s="2">
        <v>0</v>
      </c>
      <c r="AS1639" s="2">
        <v>1</v>
      </c>
      <c r="AT1639" s="2">
        <v>0</v>
      </c>
      <c r="AU1639" s="2">
        <v>0</v>
      </c>
      <c r="AV1639" s="2">
        <v>0</v>
      </c>
      <c r="AW1639" s="2">
        <v>0</v>
      </c>
      <c r="AX1639" s="2">
        <v>0</v>
      </c>
      <c r="AY1639" s="2" t="s">
        <v>4569</v>
      </c>
      <c r="AZ1639" s="2">
        <v>0</v>
      </c>
      <c r="BA1639" s="9" t="s">
        <v>2429</v>
      </c>
      <c r="BB1639" s="9" t="s">
        <v>2430</v>
      </c>
    </row>
    <row r="1640" spans="1:54" ht="27.5" customHeight="1" x14ac:dyDescent="0.35">
      <c r="A1640" s="2" t="s">
        <v>4508</v>
      </c>
      <c r="B1640" s="2" t="s">
        <v>4484</v>
      </c>
      <c r="C1640" s="12">
        <v>45235</v>
      </c>
      <c r="D1640" s="3" t="s">
        <v>5035</v>
      </c>
      <c r="E1640" s="3" t="s">
        <v>15</v>
      </c>
      <c r="F1640" s="3" t="s">
        <v>4260</v>
      </c>
      <c r="G1640" s="3" t="s">
        <v>4262</v>
      </c>
      <c r="H1640" s="3" t="s">
        <v>2261</v>
      </c>
      <c r="J1640" s="4" t="s">
        <v>4571</v>
      </c>
      <c r="K1640" s="4" t="s">
        <v>4572</v>
      </c>
      <c r="L1640" s="4" t="s">
        <v>5193</v>
      </c>
      <c r="M1640" s="4" t="s">
        <v>62</v>
      </c>
      <c r="N1640" s="4" t="s">
        <v>2278</v>
      </c>
      <c r="T1640" s="6" t="s">
        <v>2331</v>
      </c>
      <c r="U1640" s="6" t="s">
        <v>5062</v>
      </c>
      <c r="V1640" s="6" t="s">
        <v>46</v>
      </c>
      <c r="X1640" s="6" t="s">
        <v>5052</v>
      </c>
      <c r="Y1640" s="6" t="s">
        <v>1892</v>
      </c>
      <c r="AC1640" s="6" t="s">
        <v>55</v>
      </c>
      <c r="AD1640" s="7" t="s">
        <v>2271</v>
      </c>
      <c r="AE1640" s="7" t="s">
        <v>5186</v>
      </c>
      <c r="AG1640" s="8" t="s">
        <v>2399</v>
      </c>
      <c r="AP1640" s="2">
        <v>0</v>
      </c>
      <c r="AQ1640" s="2">
        <v>0</v>
      </c>
      <c r="AR1640" s="2">
        <v>0</v>
      </c>
      <c r="AS1640" s="2">
        <v>1</v>
      </c>
      <c r="AT1640" s="2">
        <v>0</v>
      </c>
      <c r="AU1640" s="2">
        <v>0</v>
      </c>
      <c r="AV1640" s="2">
        <v>0</v>
      </c>
      <c r="AW1640" s="2">
        <v>0</v>
      </c>
      <c r="AX1640" s="2">
        <v>0</v>
      </c>
      <c r="AY1640" s="2" t="s">
        <v>4569</v>
      </c>
      <c r="AZ1640" s="2">
        <v>0</v>
      </c>
      <c r="BA1640" s="9" t="s">
        <v>2429</v>
      </c>
      <c r="BB1640" s="9" t="s">
        <v>2430</v>
      </c>
    </row>
    <row r="1641" spans="1:54" ht="27.5" customHeight="1" x14ac:dyDescent="0.35">
      <c r="A1641" s="2" t="s">
        <v>4509</v>
      </c>
      <c r="B1641" s="2" t="s">
        <v>4484</v>
      </c>
      <c r="C1641" s="12">
        <v>45235</v>
      </c>
      <c r="D1641" s="3" t="s">
        <v>5035</v>
      </c>
      <c r="E1641" s="3" t="s">
        <v>15</v>
      </c>
      <c r="F1641" s="3" t="s">
        <v>4260</v>
      </c>
      <c r="G1641" s="3" t="s">
        <v>4262</v>
      </c>
      <c r="H1641" s="3" t="s">
        <v>2261</v>
      </c>
      <c r="J1641" s="4" t="s">
        <v>4571</v>
      </c>
      <c r="K1641" s="4" t="s">
        <v>4572</v>
      </c>
      <c r="L1641" s="4" t="s">
        <v>5193</v>
      </c>
      <c r="M1641" s="4" t="s">
        <v>62</v>
      </c>
      <c r="N1641" s="4" t="s">
        <v>2278</v>
      </c>
      <c r="T1641" s="6" t="s">
        <v>2332</v>
      </c>
      <c r="U1641" s="6" t="s">
        <v>5062</v>
      </c>
      <c r="V1641" s="6" t="s">
        <v>46</v>
      </c>
      <c r="X1641" s="6" t="s">
        <v>5052</v>
      </c>
      <c r="Y1641" s="6" t="s">
        <v>1892</v>
      </c>
      <c r="AC1641" s="6" t="s">
        <v>55</v>
      </c>
      <c r="AD1641" s="7" t="s">
        <v>2271</v>
      </c>
      <c r="AE1641" s="7" t="s">
        <v>5186</v>
      </c>
      <c r="AG1641" s="8" t="s">
        <v>2399</v>
      </c>
      <c r="AP1641" s="2">
        <v>0</v>
      </c>
      <c r="AQ1641" s="2">
        <v>0</v>
      </c>
      <c r="AR1641" s="2">
        <v>0</v>
      </c>
      <c r="AS1641" s="2">
        <v>1</v>
      </c>
      <c r="AT1641" s="2">
        <v>0</v>
      </c>
      <c r="AU1641" s="2">
        <v>0</v>
      </c>
      <c r="AV1641" s="2">
        <v>0</v>
      </c>
      <c r="AW1641" s="2">
        <v>0</v>
      </c>
      <c r="AX1641" s="2">
        <v>0</v>
      </c>
      <c r="AY1641" s="2" t="s">
        <v>4569</v>
      </c>
      <c r="AZ1641" s="2">
        <v>0</v>
      </c>
      <c r="BA1641" s="9" t="s">
        <v>2429</v>
      </c>
      <c r="BB1641" s="9" t="s">
        <v>2430</v>
      </c>
    </row>
    <row r="1642" spans="1:54" ht="27.5" customHeight="1" x14ac:dyDescent="0.35">
      <c r="A1642" s="2" t="s">
        <v>4510</v>
      </c>
      <c r="B1642" s="2" t="s">
        <v>4484</v>
      </c>
      <c r="C1642" s="12">
        <v>45235</v>
      </c>
      <c r="D1642" s="3" t="s">
        <v>5035</v>
      </c>
      <c r="E1642" s="3" t="s">
        <v>15</v>
      </c>
      <c r="F1642" s="3" t="s">
        <v>4260</v>
      </c>
      <c r="G1642" s="3" t="s">
        <v>4262</v>
      </c>
      <c r="H1642" s="3" t="s">
        <v>2261</v>
      </c>
      <c r="J1642" s="4" t="s">
        <v>4571</v>
      </c>
      <c r="K1642" s="4" t="s">
        <v>4572</v>
      </c>
      <c r="L1642" s="4" t="s">
        <v>5193</v>
      </c>
      <c r="M1642" s="4" t="s">
        <v>62</v>
      </c>
      <c r="N1642" s="4" t="s">
        <v>2278</v>
      </c>
      <c r="T1642" s="6" t="s">
        <v>3233</v>
      </c>
      <c r="U1642" s="6" t="s">
        <v>5062</v>
      </c>
      <c r="V1642" s="6" t="s">
        <v>46</v>
      </c>
      <c r="X1642" s="6" t="s">
        <v>5052</v>
      </c>
      <c r="Y1642" s="6" t="s">
        <v>1892</v>
      </c>
      <c r="AC1642" s="6" t="s">
        <v>55</v>
      </c>
      <c r="AD1642" s="7" t="s">
        <v>2271</v>
      </c>
      <c r="AE1642" s="7" t="s">
        <v>5186</v>
      </c>
      <c r="AG1642" s="8" t="s">
        <v>2399</v>
      </c>
      <c r="AP1642" s="2">
        <v>0</v>
      </c>
      <c r="AQ1642" s="2">
        <v>0</v>
      </c>
      <c r="AR1642" s="2">
        <v>0</v>
      </c>
      <c r="AS1642" s="2">
        <v>1</v>
      </c>
      <c r="AT1642" s="2">
        <v>0</v>
      </c>
      <c r="AU1642" s="2">
        <v>0</v>
      </c>
      <c r="AV1642" s="2">
        <v>0</v>
      </c>
      <c r="AW1642" s="2">
        <v>0</v>
      </c>
      <c r="AX1642" s="2">
        <v>0</v>
      </c>
      <c r="AY1642" s="2" t="s">
        <v>4569</v>
      </c>
      <c r="AZ1642" s="2">
        <v>0</v>
      </c>
      <c r="BA1642" s="9" t="s">
        <v>2429</v>
      </c>
      <c r="BB1642" s="9" t="s">
        <v>2430</v>
      </c>
    </row>
    <row r="1643" spans="1:54" ht="27.5" customHeight="1" x14ac:dyDescent="0.35">
      <c r="A1643" s="2" t="s">
        <v>4511</v>
      </c>
      <c r="B1643" s="2" t="s">
        <v>4484</v>
      </c>
      <c r="C1643" s="12">
        <v>45235</v>
      </c>
      <c r="D1643" s="3" t="s">
        <v>5035</v>
      </c>
      <c r="E1643" s="3" t="s">
        <v>15</v>
      </c>
      <c r="F1643" s="3" t="s">
        <v>4260</v>
      </c>
      <c r="G1643" s="3" t="s">
        <v>4262</v>
      </c>
      <c r="H1643" s="3" t="s">
        <v>2261</v>
      </c>
      <c r="J1643" s="4" t="s">
        <v>4571</v>
      </c>
      <c r="K1643" s="4" t="s">
        <v>4572</v>
      </c>
      <c r="L1643" s="4" t="s">
        <v>5193</v>
      </c>
      <c r="M1643" s="4" t="s">
        <v>62</v>
      </c>
      <c r="N1643" s="4" t="s">
        <v>2278</v>
      </c>
      <c r="T1643" s="6" t="s">
        <v>2333</v>
      </c>
      <c r="U1643" s="6" t="s">
        <v>5062</v>
      </c>
      <c r="V1643" s="6" t="s">
        <v>46</v>
      </c>
      <c r="X1643" s="6" t="s">
        <v>5052</v>
      </c>
      <c r="Y1643" s="6" t="s">
        <v>1892</v>
      </c>
      <c r="AC1643" s="6" t="s">
        <v>55</v>
      </c>
      <c r="AD1643" s="7" t="s">
        <v>2271</v>
      </c>
      <c r="AE1643" s="7" t="s">
        <v>5186</v>
      </c>
      <c r="AG1643" s="8" t="s">
        <v>2399</v>
      </c>
      <c r="AP1643" s="2">
        <v>0</v>
      </c>
      <c r="AQ1643" s="2">
        <v>0</v>
      </c>
      <c r="AR1643" s="2">
        <v>0</v>
      </c>
      <c r="AS1643" s="2">
        <v>1</v>
      </c>
      <c r="AT1643" s="2">
        <v>0</v>
      </c>
      <c r="AU1643" s="2">
        <v>0</v>
      </c>
      <c r="AV1643" s="2">
        <v>0</v>
      </c>
      <c r="AW1643" s="2">
        <v>0</v>
      </c>
      <c r="AX1643" s="2">
        <v>0</v>
      </c>
      <c r="AY1643" s="2" t="s">
        <v>4569</v>
      </c>
      <c r="AZ1643" s="2">
        <v>0</v>
      </c>
      <c r="BA1643" s="9" t="s">
        <v>2429</v>
      </c>
      <c r="BB1643" s="9" t="s">
        <v>2430</v>
      </c>
    </row>
    <row r="1644" spans="1:54" ht="27.5" customHeight="1" x14ac:dyDescent="0.35">
      <c r="A1644" s="2" t="s">
        <v>4512</v>
      </c>
      <c r="B1644" s="2" t="s">
        <v>4484</v>
      </c>
      <c r="C1644" s="12">
        <v>45235</v>
      </c>
      <c r="D1644" s="3" t="s">
        <v>5035</v>
      </c>
      <c r="E1644" s="3" t="s">
        <v>15</v>
      </c>
      <c r="F1644" s="3" t="s">
        <v>4260</v>
      </c>
      <c r="G1644" s="3" t="s">
        <v>4262</v>
      </c>
      <c r="H1644" s="3" t="s">
        <v>2261</v>
      </c>
      <c r="J1644" s="4" t="s">
        <v>4571</v>
      </c>
      <c r="K1644" s="4" t="s">
        <v>4572</v>
      </c>
      <c r="L1644" s="4" t="s">
        <v>5193</v>
      </c>
      <c r="M1644" s="4" t="s">
        <v>62</v>
      </c>
      <c r="N1644" s="4" t="s">
        <v>2278</v>
      </c>
      <c r="T1644" s="6" t="s">
        <v>2334</v>
      </c>
      <c r="U1644" s="6" t="s">
        <v>5062</v>
      </c>
      <c r="V1644" s="6" t="s">
        <v>46</v>
      </c>
      <c r="X1644" s="6" t="s">
        <v>5052</v>
      </c>
      <c r="Y1644" s="6" t="s">
        <v>1892</v>
      </c>
      <c r="AC1644" s="6" t="s">
        <v>55</v>
      </c>
      <c r="AD1644" s="7" t="s">
        <v>2271</v>
      </c>
      <c r="AE1644" s="7" t="s">
        <v>5186</v>
      </c>
      <c r="AG1644" s="8" t="s">
        <v>2399</v>
      </c>
      <c r="AP1644" s="2">
        <v>0</v>
      </c>
      <c r="AQ1644" s="2">
        <v>0</v>
      </c>
      <c r="AR1644" s="2">
        <v>0</v>
      </c>
      <c r="AS1644" s="2">
        <v>1</v>
      </c>
      <c r="AT1644" s="2">
        <v>0</v>
      </c>
      <c r="AU1644" s="2">
        <v>0</v>
      </c>
      <c r="AV1644" s="2">
        <v>0</v>
      </c>
      <c r="AW1644" s="2">
        <v>0</v>
      </c>
      <c r="AX1644" s="2">
        <v>0</v>
      </c>
      <c r="AY1644" s="2" t="s">
        <v>4569</v>
      </c>
      <c r="AZ1644" s="2">
        <v>0</v>
      </c>
      <c r="BA1644" s="9" t="s">
        <v>2429</v>
      </c>
      <c r="BB1644" s="9" t="s">
        <v>2430</v>
      </c>
    </row>
    <row r="1645" spans="1:54" ht="27.5" customHeight="1" x14ac:dyDescent="0.35">
      <c r="A1645" s="2" t="s">
        <v>4513</v>
      </c>
      <c r="B1645" s="2" t="s">
        <v>4484</v>
      </c>
      <c r="C1645" s="12">
        <v>45235</v>
      </c>
      <c r="D1645" s="3" t="s">
        <v>5035</v>
      </c>
      <c r="E1645" s="3" t="s">
        <v>15</v>
      </c>
      <c r="F1645" s="3" t="s">
        <v>4260</v>
      </c>
      <c r="G1645" s="3" t="s">
        <v>4262</v>
      </c>
      <c r="H1645" s="3" t="s">
        <v>2261</v>
      </c>
      <c r="J1645" s="4" t="s">
        <v>4571</v>
      </c>
      <c r="K1645" s="4" t="s">
        <v>4572</v>
      </c>
      <c r="L1645" s="4" t="s">
        <v>5193</v>
      </c>
      <c r="M1645" s="4" t="s">
        <v>62</v>
      </c>
      <c r="N1645" s="4" t="s">
        <v>2278</v>
      </c>
      <c r="T1645" s="6" t="s">
        <v>3234</v>
      </c>
      <c r="U1645" s="6" t="s">
        <v>5062</v>
      </c>
      <c r="V1645" s="6" t="s">
        <v>46</v>
      </c>
      <c r="X1645" s="6" t="s">
        <v>5052</v>
      </c>
      <c r="Y1645" s="6" t="s">
        <v>1892</v>
      </c>
      <c r="AC1645" s="6" t="s">
        <v>55</v>
      </c>
      <c r="AD1645" s="7" t="s">
        <v>2271</v>
      </c>
      <c r="AE1645" s="7" t="s">
        <v>5186</v>
      </c>
      <c r="AG1645" s="8" t="s">
        <v>2399</v>
      </c>
      <c r="AP1645" s="2">
        <v>0</v>
      </c>
      <c r="AQ1645" s="2">
        <v>0</v>
      </c>
      <c r="AR1645" s="2">
        <v>0</v>
      </c>
      <c r="AS1645" s="2">
        <v>1</v>
      </c>
      <c r="AT1645" s="2">
        <v>0</v>
      </c>
      <c r="AU1645" s="2">
        <v>0</v>
      </c>
      <c r="AV1645" s="2">
        <v>0</v>
      </c>
      <c r="AW1645" s="2">
        <v>0</v>
      </c>
      <c r="AX1645" s="2">
        <v>0</v>
      </c>
      <c r="AY1645" s="2" t="s">
        <v>4569</v>
      </c>
      <c r="AZ1645" s="2">
        <v>0</v>
      </c>
      <c r="BA1645" s="9" t="s">
        <v>2429</v>
      </c>
      <c r="BB1645" s="9" t="s">
        <v>2430</v>
      </c>
    </row>
    <row r="1646" spans="1:54" ht="27.5" customHeight="1" x14ac:dyDescent="0.35">
      <c r="A1646" s="2" t="s">
        <v>4514</v>
      </c>
      <c r="B1646" s="2" t="s">
        <v>4484</v>
      </c>
      <c r="C1646" s="12">
        <v>45235</v>
      </c>
      <c r="D1646" s="3" t="s">
        <v>5035</v>
      </c>
      <c r="E1646" s="3" t="s">
        <v>15</v>
      </c>
      <c r="F1646" s="3" t="s">
        <v>4260</v>
      </c>
      <c r="G1646" s="3" t="s">
        <v>4262</v>
      </c>
      <c r="H1646" s="3" t="s">
        <v>2261</v>
      </c>
      <c r="J1646" s="4" t="s">
        <v>4571</v>
      </c>
      <c r="K1646" s="4" t="s">
        <v>4572</v>
      </c>
      <c r="L1646" s="4" t="s">
        <v>5193</v>
      </c>
      <c r="M1646" s="4" t="s">
        <v>62</v>
      </c>
      <c r="N1646" s="4" t="s">
        <v>2278</v>
      </c>
      <c r="T1646" s="6" t="s">
        <v>2335</v>
      </c>
      <c r="U1646" s="6" t="s">
        <v>5062</v>
      </c>
      <c r="V1646" s="6" t="s">
        <v>46</v>
      </c>
      <c r="X1646" s="6" t="s">
        <v>5052</v>
      </c>
      <c r="Y1646" s="6" t="s">
        <v>1892</v>
      </c>
      <c r="AC1646" s="6" t="s">
        <v>55</v>
      </c>
      <c r="AD1646" s="7" t="s">
        <v>2271</v>
      </c>
      <c r="AE1646" s="7" t="s">
        <v>5186</v>
      </c>
      <c r="AG1646" s="8" t="s">
        <v>2399</v>
      </c>
      <c r="AP1646" s="2">
        <v>0</v>
      </c>
      <c r="AQ1646" s="2">
        <v>0</v>
      </c>
      <c r="AR1646" s="2">
        <v>0</v>
      </c>
      <c r="AS1646" s="2">
        <v>1</v>
      </c>
      <c r="AT1646" s="2">
        <v>0</v>
      </c>
      <c r="AU1646" s="2">
        <v>0</v>
      </c>
      <c r="AV1646" s="2">
        <v>0</v>
      </c>
      <c r="AW1646" s="2">
        <v>0</v>
      </c>
      <c r="AX1646" s="2">
        <v>0</v>
      </c>
      <c r="AY1646" s="2" t="s">
        <v>4569</v>
      </c>
      <c r="AZ1646" s="2">
        <v>0</v>
      </c>
      <c r="BA1646" s="9" t="s">
        <v>2429</v>
      </c>
      <c r="BB1646" s="9" t="s">
        <v>2430</v>
      </c>
    </row>
    <row r="1647" spans="1:54" ht="27.5" customHeight="1" x14ac:dyDescent="0.35">
      <c r="A1647" s="2" t="s">
        <v>4515</v>
      </c>
      <c r="B1647" s="2" t="s">
        <v>4484</v>
      </c>
      <c r="C1647" s="12">
        <v>45235</v>
      </c>
      <c r="D1647" s="3" t="s">
        <v>5035</v>
      </c>
      <c r="E1647" s="3" t="s">
        <v>15</v>
      </c>
      <c r="F1647" s="3" t="s">
        <v>4260</v>
      </c>
      <c r="G1647" s="3" t="s">
        <v>4262</v>
      </c>
      <c r="H1647" s="3" t="s">
        <v>2261</v>
      </c>
      <c r="J1647" s="4" t="s">
        <v>4571</v>
      </c>
      <c r="K1647" s="4" t="s">
        <v>4572</v>
      </c>
      <c r="L1647" s="4" t="s">
        <v>5193</v>
      </c>
      <c r="M1647" s="4" t="s">
        <v>62</v>
      </c>
      <c r="N1647" s="4" t="s">
        <v>2278</v>
      </c>
      <c r="T1647" s="6" t="s">
        <v>2336</v>
      </c>
      <c r="U1647" s="6" t="s">
        <v>5062</v>
      </c>
      <c r="V1647" s="6" t="s">
        <v>46</v>
      </c>
      <c r="X1647" s="6" t="s">
        <v>5052</v>
      </c>
      <c r="Y1647" s="6" t="s">
        <v>1892</v>
      </c>
      <c r="AC1647" s="6" t="s">
        <v>55</v>
      </c>
      <c r="AD1647" s="7" t="s">
        <v>2271</v>
      </c>
      <c r="AE1647" s="7" t="s">
        <v>5186</v>
      </c>
      <c r="AG1647" s="8" t="s">
        <v>2399</v>
      </c>
      <c r="AP1647" s="2">
        <v>0</v>
      </c>
      <c r="AQ1647" s="2">
        <v>0</v>
      </c>
      <c r="AR1647" s="2">
        <v>0</v>
      </c>
      <c r="AS1647" s="2">
        <v>1</v>
      </c>
      <c r="AT1647" s="2">
        <v>0</v>
      </c>
      <c r="AU1647" s="2">
        <v>0</v>
      </c>
      <c r="AV1647" s="2">
        <v>0</v>
      </c>
      <c r="AW1647" s="2">
        <v>0</v>
      </c>
      <c r="AX1647" s="2">
        <v>0</v>
      </c>
      <c r="AY1647" s="2" t="s">
        <v>4569</v>
      </c>
      <c r="AZ1647" s="2">
        <v>0</v>
      </c>
      <c r="BA1647" s="9" t="s">
        <v>2429</v>
      </c>
      <c r="BB1647" s="9" t="s">
        <v>2430</v>
      </c>
    </row>
    <row r="1648" spans="1:54" ht="27.5" customHeight="1" x14ac:dyDescent="0.35">
      <c r="A1648" s="2" t="s">
        <v>4516</v>
      </c>
      <c r="B1648" s="2" t="s">
        <v>4484</v>
      </c>
      <c r="C1648" s="12">
        <v>45235</v>
      </c>
      <c r="D1648" s="3" t="s">
        <v>5035</v>
      </c>
      <c r="E1648" s="3" t="s">
        <v>15</v>
      </c>
      <c r="F1648" s="3" t="s">
        <v>4260</v>
      </c>
      <c r="G1648" s="3" t="s">
        <v>4262</v>
      </c>
      <c r="H1648" s="3" t="s">
        <v>2261</v>
      </c>
      <c r="J1648" s="4" t="s">
        <v>4571</v>
      </c>
      <c r="K1648" s="4" t="s">
        <v>4572</v>
      </c>
      <c r="L1648" s="4" t="s">
        <v>5193</v>
      </c>
      <c r="M1648" s="4" t="s">
        <v>62</v>
      </c>
      <c r="N1648" s="4" t="s">
        <v>2278</v>
      </c>
      <c r="T1648" s="6" t="s">
        <v>2337</v>
      </c>
      <c r="U1648" s="6" t="s">
        <v>5062</v>
      </c>
      <c r="V1648" s="6" t="s">
        <v>46</v>
      </c>
      <c r="X1648" s="6" t="s">
        <v>5052</v>
      </c>
      <c r="Y1648" s="6" t="s">
        <v>1892</v>
      </c>
      <c r="AC1648" s="6" t="s">
        <v>55</v>
      </c>
      <c r="AD1648" s="7" t="s">
        <v>2271</v>
      </c>
      <c r="AE1648" s="7" t="s">
        <v>5186</v>
      </c>
      <c r="AG1648" s="8" t="s">
        <v>2399</v>
      </c>
      <c r="AP1648" s="2">
        <v>0</v>
      </c>
      <c r="AQ1648" s="2">
        <v>0</v>
      </c>
      <c r="AR1648" s="2">
        <v>0</v>
      </c>
      <c r="AS1648" s="2">
        <v>1</v>
      </c>
      <c r="AT1648" s="2">
        <v>0</v>
      </c>
      <c r="AU1648" s="2">
        <v>0</v>
      </c>
      <c r="AV1648" s="2">
        <v>0</v>
      </c>
      <c r="AW1648" s="2">
        <v>0</v>
      </c>
      <c r="AX1648" s="2">
        <v>0</v>
      </c>
      <c r="AY1648" s="2" t="s">
        <v>4569</v>
      </c>
      <c r="AZ1648" s="2">
        <v>0</v>
      </c>
      <c r="BA1648" s="9" t="s">
        <v>2429</v>
      </c>
      <c r="BB1648" s="9" t="s">
        <v>2430</v>
      </c>
    </row>
    <row r="1649" spans="1:55" ht="27.5" customHeight="1" x14ac:dyDescent="0.35">
      <c r="A1649" s="2" t="s">
        <v>4517</v>
      </c>
      <c r="B1649" s="2" t="s">
        <v>4484</v>
      </c>
      <c r="C1649" s="12">
        <v>45235</v>
      </c>
      <c r="D1649" s="3" t="s">
        <v>5035</v>
      </c>
      <c r="E1649" s="3" t="s">
        <v>15</v>
      </c>
      <c r="F1649" s="3" t="s">
        <v>4260</v>
      </c>
      <c r="G1649" s="3" t="s">
        <v>4262</v>
      </c>
      <c r="H1649" s="3" t="s">
        <v>2261</v>
      </c>
      <c r="J1649" s="4" t="s">
        <v>4571</v>
      </c>
      <c r="K1649" s="4" t="s">
        <v>4572</v>
      </c>
      <c r="L1649" s="4" t="s">
        <v>5193</v>
      </c>
      <c r="M1649" s="4" t="s">
        <v>62</v>
      </c>
      <c r="N1649" s="4" t="s">
        <v>2278</v>
      </c>
      <c r="T1649" s="6" t="s">
        <v>2338</v>
      </c>
      <c r="U1649" s="6" t="s">
        <v>5062</v>
      </c>
      <c r="V1649" s="6" t="s">
        <v>46</v>
      </c>
      <c r="X1649" s="6" t="s">
        <v>5052</v>
      </c>
      <c r="Y1649" s="6" t="s">
        <v>1892</v>
      </c>
      <c r="AC1649" s="6" t="s">
        <v>55</v>
      </c>
      <c r="AD1649" s="7" t="s">
        <v>2271</v>
      </c>
      <c r="AE1649" s="7" t="s">
        <v>5186</v>
      </c>
      <c r="AG1649" s="8" t="s">
        <v>2399</v>
      </c>
      <c r="AP1649" s="2">
        <v>0</v>
      </c>
      <c r="AQ1649" s="2">
        <v>0</v>
      </c>
      <c r="AR1649" s="2">
        <v>0</v>
      </c>
      <c r="AS1649" s="2">
        <v>1</v>
      </c>
      <c r="AT1649" s="2">
        <v>0</v>
      </c>
      <c r="AU1649" s="2">
        <v>0</v>
      </c>
      <c r="AV1649" s="2">
        <v>0</v>
      </c>
      <c r="AW1649" s="2">
        <v>0</v>
      </c>
      <c r="AX1649" s="2">
        <v>0</v>
      </c>
      <c r="AY1649" s="2" t="s">
        <v>4569</v>
      </c>
      <c r="AZ1649" s="2">
        <v>0</v>
      </c>
      <c r="BA1649" s="9" t="s">
        <v>2429</v>
      </c>
      <c r="BB1649" s="9" t="s">
        <v>2430</v>
      </c>
    </row>
    <row r="1650" spans="1:55" ht="27.5" customHeight="1" x14ac:dyDescent="0.35">
      <c r="A1650" s="2" t="s">
        <v>4518</v>
      </c>
      <c r="B1650" s="2" t="s">
        <v>4484</v>
      </c>
      <c r="C1650" s="12">
        <v>45235</v>
      </c>
      <c r="D1650" s="3" t="s">
        <v>5035</v>
      </c>
      <c r="E1650" s="3" t="s">
        <v>15</v>
      </c>
      <c r="F1650" s="3" t="s">
        <v>4260</v>
      </c>
      <c r="G1650" s="3" t="s">
        <v>4262</v>
      </c>
      <c r="H1650" s="3" t="s">
        <v>2261</v>
      </c>
      <c r="J1650" s="4" t="s">
        <v>4571</v>
      </c>
      <c r="K1650" s="4" t="s">
        <v>4572</v>
      </c>
      <c r="L1650" s="4" t="s">
        <v>5193</v>
      </c>
      <c r="M1650" s="4" t="s">
        <v>62</v>
      </c>
      <c r="N1650" s="4" t="s">
        <v>2278</v>
      </c>
      <c r="T1650" s="6" t="s">
        <v>2339</v>
      </c>
      <c r="U1650" s="6" t="s">
        <v>5062</v>
      </c>
      <c r="V1650" s="6" t="s">
        <v>46</v>
      </c>
      <c r="X1650" s="6" t="s">
        <v>5052</v>
      </c>
      <c r="Y1650" s="6" t="s">
        <v>1892</v>
      </c>
      <c r="AC1650" s="6" t="s">
        <v>55</v>
      </c>
      <c r="AD1650" s="7" t="s">
        <v>2271</v>
      </c>
      <c r="AE1650" s="7" t="s">
        <v>5186</v>
      </c>
      <c r="AG1650" s="8" t="s">
        <v>2399</v>
      </c>
      <c r="AP1650" s="2">
        <v>0</v>
      </c>
      <c r="AQ1650" s="2">
        <v>0</v>
      </c>
      <c r="AR1650" s="2">
        <v>0</v>
      </c>
      <c r="AS1650" s="2">
        <v>1</v>
      </c>
      <c r="AT1650" s="2">
        <v>0</v>
      </c>
      <c r="AU1650" s="2">
        <v>0</v>
      </c>
      <c r="AV1650" s="2">
        <v>0</v>
      </c>
      <c r="AW1650" s="2">
        <v>0</v>
      </c>
      <c r="AX1650" s="2">
        <v>0</v>
      </c>
      <c r="AY1650" s="2" t="s">
        <v>4569</v>
      </c>
      <c r="AZ1650" s="2">
        <v>0</v>
      </c>
      <c r="BA1650" s="9" t="s">
        <v>2429</v>
      </c>
      <c r="BB1650" s="9" t="s">
        <v>2430</v>
      </c>
    </row>
    <row r="1651" spans="1:55" ht="27.5" customHeight="1" x14ac:dyDescent="0.35">
      <c r="A1651" s="2" t="s">
        <v>4519</v>
      </c>
      <c r="B1651" s="2" t="s">
        <v>4484</v>
      </c>
      <c r="C1651" s="12">
        <v>45235</v>
      </c>
      <c r="D1651" s="3" t="s">
        <v>5035</v>
      </c>
      <c r="E1651" s="3" t="s">
        <v>15</v>
      </c>
      <c r="F1651" s="3" t="s">
        <v>4260</v>
      </c>
      <c r="G1651" s="3" t="s">
        <v>4262</v>
      </c>
      <c r="H1651" s="3" t="s">
        <v>2261</v>
      </c>
      <c r="J1651" s="4" t="s">
        <v>4571</v>
      </c>
      <c r="K1651" s="4" t="s">
        <v>4572</v>
      </c>
      <c r="L1651" s="4" t="s">
        <v>5193</v>
      </c>
      <c r="M1651" s="4" t="s">
        <v>62</v>
      </c>
      <c r="N1651" s="4" t="s">
        <v>2278</v>
      </c>
      <c r="T1651" s="6" t="s">
        <v>2340</v>
      </c>
      <c r="U1651" s="6" t="s">
        <v>5062</v>
      </c>
      <c r="V1651" s="6" t="s">
        <v>46</v>
      </c>
      <c r="X1651" s="6" t="s">
        <v>5052</v>
      </c>
      <c r="Y1651" s="6" t="s">
        <v>1892</v>
      </c>
      <c r="AC1651" s="6" t="s">
        <v>55</v>
      </c>
      <c r="AD1651" s="7" t="s">
        <v>2271</v>
      </c>
      <c r="AE1651" s="7" t="s">
        <v>5186</v>
      </c>
      <c r="AG1651" s="8" t="s">
        <v>2399</v>
      </c>
      <c r="AP1651" s="2">
        <v>0</v>
      </c>
      <c r="AQ1651" s="2">
        <v>0</v>
      </c>
      <c r="AR1651" s="2">
        <v>0</v>
      </c>
      <c r="AS1651" s="2">
        <v>1</v>
      </c>
      <c r="AT1651" s="2">
        <v>0</v>
      </c>
      <c r="AU1651" s="2">
        <v>0</v>
      </c>
      <c r="AV1651" s="2">
        <v>0</v>
      </c>
      <c r="AW1651" s="2">
        <v>0</v>
      </c>
      <c r="AX1651" s="2">
        <v>0</v>
      </c>
      <c r="AY1651" s="2" t="s">
        <v>4569</v>
      </c>
      <c r="AZ1651" s="2">
        <v>0</v>
      </c>
      <c r="BA1651" s="9" t="s">
        <v>2429</v>
      </c>
      <c r="BB1651" s="9" t="s">
        <v>2430</v>
      </c>
    </row>
    <row r="1652" spans="1:55" ht="27.5" customHeight="1" x14ac:dyDescent="0.35">
      <c r="A1652" s="2" t="s">
        <v>4520</v>
      </c>
      <c r="B1652" s="2" t="s">
        <v>4484</v>
      </c>
      <c r="C1652" s="12">
        <v>45235</v>
      </c>
      <c r="D1652" s="3" t="s">
        <v>5035</v>
      </c>
      <c r="E1652" s="3" t="s">
        <v>15</v>
      </c>
      <c r="F1652" s="3" t="s">
        <v>4260</v>
      </c>
      <c r="G1652" s="3" t="s">
        <v>4262</v>
      </c>
      <c r="H1652" s="3" t="s">
        <v>2261</v>
      </c>
      <c r="J1652" s="4" t="s">
        <v>4571</v>
      </c>
      <c r="K1652" s="4" t="s">
        <v>4572</v>
      </c>
      <c r="L1652" s="4" t="s">
        <v>5193</v>
      </c>
      <c r="M1652" s="4" t="s">
        <v>62</v>
      </c>
      <c r="N1652" s="4" t="s">
        <v>2278</v>
      </c>
      <c r="T1652" s="6" t="s">
        <v>2341</v>
      </c>
      <c r="U1652" s="6" t="s">
        <v>5062</v>
      </c>
      <c r="V1652" s="6" t="s">
        <v>46</v>
      </c>
      <c r="X1652" s="6" t="s">
        <v>5052</v>
      </c>
      <c r="Y1652" s="6" t="s">
        <v>1892</v>
      </c>
      <c r="AC1652" s="6" t="s">
        <v>55</v>
      </c>
      <c r="AD1652" s="7" t="s">
        <v>2271</v>
      </c>
      <c r="AE1652" s="7" t="s">
        <v>5186</v>
      </c>
      <c r="AG1652" s="8" t="s">
        <v>2399</v>
      </c>
      <c r="AP1652" s="2">
        <v>0</v>
      </c>
      <c r="AQ1652" s="2">
        <v>0</v>
      </c>
      <c r="AR1652" s="2">
        <v>0</v>
      </c>
      <c r="AS1652" s="2">
        <v>1</v>
      </c>
      <c r="AT1652" s="2">
        <v>0</v>
      </c>
      <c r="AU1652" s="2">
        <v>0</v>
      </c>
      <c r="AV1652" s="2">
        <v>0</v>
      </c>
      <c r="AW1652" s="2">
        <v>0</v>
      </c>
      <c r="AX1652" s="2">
        <v>0</v>
      </c>
      <c r="AY1652" s="2" t="s">
        <v>4569</v>
      </c>
      <c r="AZ1652" s="2">
        <v>0</v>
      </c>
      <c r="BA1652" s="9" t="s">
        <v>2429</v>
      </c>
      <c r="BB1652" s="9" t="s">
        <v>2430</v>
      </c>
    </row>
    <row r="1653" spans="1:55" ht="27.5" customHeight="1" x14ac:dyDescent="0.35">
      <c r="A1653" s="2" t="s">
        <v>4521</v>
      </c>
      <c r="B1653" s="2" t="s">
        <v>4484</v>
      </c>
      <c r="C1653" s="12">
        <v>45235</v>
      </c>
      <c r="D1653" s="3" t="s">
        <v>5035</v>
      </c>
      <c r="E1653" s="3" t="s">
        <v>15</v>
      </c>
      <c r="F1653" s="3" t="s">
        <v>4260</v>
      </c>
      <c r="G1653" s="3" t="s">
        <v>4262</v>
      </c>
      <c r="H1653" s="3" t="s">
        <v>2261</v>
      </c>
      <c r="J1653" s="4" t="s">
        <v>4571</v>
      </c>
      <c r="K1653" s="4" t="s">
        <v>4572</v>
      </c>
      <c r="L1653" s="4" t="s">
        <v>5193</v>
      </c>
      <c r="M1653" s="4" t="s">
        <v>62</v>
      </c>
      <c r="N1653" s="4" t="s">
        <v>2278</v>
      </c>
      <c r="T1653" s="6" t="s">
        <v>2342</v>
      </c>
      <c r="U1653" s="6" t="s">
        <v>5062</v>
      </c>
      <c r="V1653" s="6" t="s">
        <v>46</v>
      </c>
      <c r="X1653" s="6" t="s">
        <v>5052</v>
      </c>
      <c r="Y1653" s="6" t="s">
        <v>1892</v>
      </c>
      <c r="AC1653" s="6" t="s">
        <v>55</v>
      </c>
      <c r="AD1653" s="7" t="s">
        <v>2271</v>
      </c>
      <c r="AE1653" s="7" t="s">
        <v>5186</v>
      </c>
      <c r="AG1653" s="8" t="s">
        <v>2399</v>
      </c>
      <c r="AP1653" s="2">
        <v>0</v>
      </c>
      <c r="AQ1653" s="2">
        <v>0</v>
      </c>
      <c r="AR1653" s="2">
        <v>0</v>
      </c>
      <c r="AS1653" s="2">
        <v>1</v>
      </c>
      <c r="AT1653" s="2">
        <v>0</v>
      </c>
      <c r="AU1653" s="2">
        <v>0</v>
      </c>
      <c r="AV1653" s="2">
        <v>0</v>
      </c>
      <c r="AW1653" s="2">
        <v>0</v>
      </c>
      <c r="AX1653" s="2">
        <v>0</v>
      </c>
      <c r="AY1653" s="2" t="s">
        <v>4569</v>
      </c>
      <c r="AZ1653" s="2">
        <v>0</v>
      </c>
      <c r="BA1653" s="9" t="s">
        <v>2429</v>
      </c>
      <c r="BB1653" s="9" t="s">
        <v>2430</v>
      </c>
    </row>
    <row r="1654" spans="1:55" ht="27.5" customHeight="1" x14ac:dyDescent="0.35">
      <c r="A1654" s="2" t="s">
        <v>4522</v>
      </c>
      <c r="B1654" s="2" t="s">
        <v>4484</v>
      </c>
      <c r="C1654" s="12">
        <v>45235</v>
      </c>
      <c r="D1654" s="3" t="s">
        <v>5035</v>
      </c>
      <c r="E1654" s="3" t="s">
        <v>15</v>
      </c>
      <c r="F1654" s="3" t="s">
        <v>4260</v>
      </c>
      <c r="G1654" s="3" t="s">
        <v>4262</v>
      </c>
      <c r="H1654" s="3" t="s">
        <v>2261</v>
      </c>
      <c r="J1654" s="4" t="s">
        <v>4571</v>
      </c>
      <c r="K1654" s="4" t="s">
        <v>4572</v>
      </c>
      <c r="L1654" s="4" t="s">
        <v>5193</v>
      </c>
      <c r="M1654" s="4" t="s">
        <v>62</v>
      </c>
      <c r="N1654" s="4" t="s">
        <v>2278</v>
      </c>
      <c r="T1654" s="6" t="s">
        <v>5138</v>
      </c>
      <c r="U1654" s="6" t="s">
        <v>5062</v>
      </c>
      <c r="V1654" s="6" t="s">
        <v>46</v>
      </c>
      <c r="X1654" s="6" t="s">
        <v>5052</v>
      </c>
      <c r="Y1654" s="6" t="s">
        <v>1892</v>
      </c>
      <c r="AC1654" s="6" t="s">
        <v>55</v>
      </c>
      <c r="AD1654" s="7" t="s">
        <v>2271</v>
      </c>
      <c r="AE1654" s="7" t="s">
        <v>5186</v>
      </c>
      <c r="AG1654" s="8" t="s">
        <v>2399</v>
      </c>
      <c r="AP1654" s="2">
        <v>0</v>
      </c>
      <c r="AQ1654" s="2">
        <v>0</v>
      </c>
      <c r="AR1654" s="2">
        <v>0</v>
      </c>
      <c r="AS1654" s="2">
        <v>1</v>
      </c>
      <c r="AT1654" s="2">
        <v>0</v>
      </c>
      <c r="AU1654" s="2">
        <v>0</v>
      </c>
      <c r="AV1654" s="2">
        <v>0</v>
      </c>
      <c r="AW1654" s="2">
        <v>0</v>
      </c>
      <c r="AX1654" s="2">
        <v>0</v>
      </c>
      <c r="AY1654" s="2" t="s">
        <v>4569</v>
      </c>
      <c r="AZ1654" s="2">
        <v>0</v>
      </c>
      <c r="BA1654" s="9" t="s">
        <v>2429</v>
      </c>
      <c r="BB1654" s="9" t="s">
        <v>2430</v>
      </c>
    </row>
    <row r="1655" spans="1:55" ht="27.5" customHeight="1" x14ac:dyDescent="0.35">
      <c r="A1655" s="2" t="s">
        <v>4523</v>
      </c>
      <c r="B1655" s="2" t="s">
        <v>4484</v>
      </c>
      <c r="C1655" s="12">
        <v>45235</v>
      </c>
      <c r="D1655" s="3" t="s">
        <v>5035</v>
      </c>
      <c r="E1655" s="3" t="s">
        <v>15</v>
      </c>
      <c r="F1655" s="3" t="s">
        <v>4260</v>
      </c>
      <c r="G1655" s="3" t="s">
        <v>4262</v>
      </c>
      <c r="H1655" s="3" t="s">
        <v>2261</v>
      </c>
      <c r="J1655" s="4" t="s">
        <v>4571</v>
      </c>
      <c r="K1655" s="4" t="s">
        <v>4572</v>
      </c>
      <c r="L1655" s="4" t="s">
        <v>5193</v>
      </c>
      <c r="M1655" s="4" t="s">
        <v>62</v>
      </c>
      <c r="N1655" s="4" t="s">
        <v>2278</v>
      </c>
      <c r="T1655" s="6" t="s">
        <v>5138</v>
      </c>
      <c r="U1655" s="6" t="s">
        <v>5062</v>
      </c>
      <c r="V1655" s="6" t="s">
        <v>46</v>
      </c>
      <c r="X1655" s="6" t="s">
        <v>5052</v>
      </c>
      <c r="Y1655" s="6" t="s">
        <v>1892</v>
      </c>
      <c r="AC1655" s="6" t="s">
        <v>55</v>
      </c>
      <c r="AD1655" s="7" t="s">
        <v>2271</v>
      </c>
      <c r="AE1655" s="7" t="s">
        <v>5186</v>
      </c>
      <c r="AG1655" s="8" t="s">
        <v>2399</v>
      </c>
      <c r="AP1655" s="2">
        <v>0</v>
      </c>
      <c r="AQ1655" s="2">
        <v>0</v>
      </c>
      <c r="AR1655" s="2">
        <v>0</v>
      </c>
      <c r="AS1655" s="2">
        <v>1</v>
      </c>
      <c r="AT1655" s="2">
        <v>0</v>
      </c>
      <c r="AU1655" s="2">
        <v>0</v>
      </c>
      <c r="AV1655" s="2">
        <v>0</v>
      </c>
      <c r="AW1655" s="2">
        <v>0</v>
      </c>
      <c r="AX1655" s="2">
        <v>0</v>
      </c>
      <c r="AY1655" s="2" t="s">
        <v>4569</v>
      </c>
      <c r="AZ1655" s="2">
        <v>0</v>
      </c>
      <c r="BA1655" s="9" t="s">
        <v>2429</v>
      </c>
      <c r="BB1655" s="9" t="s">
        <v>2430</v>
      </c>
    </row>
    <row r="1656" spans="1:55" ht="27.5" customHeight="1" x14ac:dyDescent="0.35">
      <c r="A1656" s="2" t="s">
        <v>4524</v>
      </c>
      <c r="B1656" s="2" t="s">
        <v>4484</v>
      </c>
      <c r="C1656" s="12">
        <v>45235</v>
      </c>
      <c r="D1656" s="3" t="s">
        <v>5035</v>
      </c>
      <c r="E1656" s="3" t="s">
        <v>15</v>
      </c>
      <c r="F1656" s="3" t="s">
        <v>4260</v>
      </c>
      <c r="G1656" s="3" t="s">
        <v>4262</v>
      </c>
      <c r="H1656" s="3" t="s">
        <v>2261</v>
      </c>
      <c r="J1656" s="4" t="s">
        <v>4571</v>
      </c>
      <c r="K1656" s="4" t="s">
        <v>4572</v>
      </c>
      <c r="L1656" s="4" t="s">
        <v>5193</v>
      </c>
      <c r="M1656" s="4" t="s">
        <v>62</v>
      </c>
      <c r="N1656" s="4" t="s">
        <v>2278</v>
      </c>
      <c r="T1656" s="6" t="s">
        <v>2343</v>
      </c>
      <c r="U1656" s="6" t="s">
        <v>5062</v>
      </c>
      <c r="V1656" s="6" t="s">
        <v>46</v>
      </c>
      <c r="X1656" s="6" t="s">
        <v>5052</v>
      </c>
      <c r="Y1656" s="6" t="s">
        <v>1892</v>
      </c>
      <c r="AC1656" s="6" t="s">
        <v>55</v>
      </c>
      <c r="AD1656" s="7" t="s">
        <v>2271</v>
      </c>
      <c r="AE1656" s="7" t="s">
        <v>5186</v>
      </c>
      <c r="AG1656" s="8" t="s">
        <v>2400</v>
      </c>
      <c r="AL1656" s="8" t="s">
        <v>5172</v>
      </c>
      <c r="AM1656" s="8" t="s">
        <v>5173</v>
      </c>
      <c r="AP1656" s="2">
        <v>0</v>
      </c>
      <c r="AQ1656" s="2">
        <v>0</v>
      </c>
      <c r="AR1656" s="2">
        <v>0</v>
      </c>
      <c r="AS1656" s="2">
        <v>1</v>
      </c>
      <c r="AT1656" s="2">
        <v>0</v>
      </c>
      <c r="AU1656" s="2">
        <v>0</v>
      </c>
      <c r="AV1656" s="2">
        <v>0</v>
      </c>
      <c r="AW1656" s="2">
        <v>0</v>
      </c>
      <c r="AX1656" s="2">
        <v>0</v>
      </c>
      <c r="AY1656" s="2" t="s">
        <v>4569</v>
      </c>
      <c r="AZ1656" s="2">
        <v>0</v>
      </c>
      <c r="BA1656" s="9" t="s">
        <v>2431</v>
      </c>
      <c r="BB1656" s="9" t="s">
        <v>2432</v>
      </c>
      <c r="BC1656" s="9" t="s">
        <v>2430</v>
      </c>
    </row>
    <row r="1657" spans="1:55" ht="27.5" customHeight="1" x14ac:dyDescent="0.35">
      <c r="A1657" s="2" t="s">
        <v>4525</v>
      </c>
      <c r="B1657" s="2" t="s">
        <v>4484</v>
      </c>
      <c r="C1657" s="12">
        <v>45235</v>
      </c>
      <c r="D1657" s="3" t="s">
        <v>5035</v>
      </c>
      <c r="E1657" s="3" t="s">
        <v>15</v>
      </c>
      <c r="F1657" s="3" t="s">
        <v>4260</v>
      </c>
      <c r="G1657" s="3" t="s">
        <v>4262</v>
      </c>
      <c r="H1657" s="3" t="s">
        <v>2261</v>
      </c>
      <c r="J1657" s="4" t="s">
        <v>4571</v>
      </c>
      <c r="K1657" s="4" t="s">
        <v>4572</v>
      </c>
      <c r="L1657" s="4" t="s">
        <v>5193</v>
      </c>
      <c r="M1657" s="4" t="s">
        <v>62</v>
      </c>
      <c r="N1657" s="4" t="s">
        <v>2278</v>
      </c>
      <c r="T1657" s="6" t="s">
        <v>2344</v>
      </c>
      <c r="U1657" s="6" t="s">
        <v>5062</v>
      </c>
      <c r="V1657" s="6" t="s">
        <v>46</v>
      </c>
      <c r="X1657" s="6" t="s">
        <v>5052</v>
      </c>
      <c r="Y1657" s="6" t="s">
        <v>1892</v>
      </c>
      <c r="AC1657" s="6" t="s">
        <v>55</v>
      </c>
      <c r="AD1657" s="7" t="s">
        <v>2271</v>
      </c>
      <c r="AE1657" s="7" t="s">
        <v>5186</v>
      </c>
      <c r="AG1657" s="8" t="s">
        <v>2400</v>
      </c>
      <c r="AL1657" s="8" t="s">
        <v>5172</v>
      </c>
      <c r="AM1657" s="8" t="s">
        <v>5173</v>
      </c>
      <c r="AP1657" s="2">
        <v>0</v>
      </c>
      <c r="AQ1657" s="2">
        <v>0</v>
      </c>
      <c r="AR1657" s="2">
        <v>0</v>
      </c>
      <c r="AS1657" s="2">
        <v>1</v>
      </c>
      <c r="AT1657" s="2">
        <v>0</v>
      </c>
      <c r="AU1657" s="2">
        <v>0</v>
      </c>
      <c r="AV1657" s="2">
        <v>0</v>
      </c>
      <c r="AW1657" s="2">
        <v>0</v>
      </c>
      <c r="AX1657" s="2">
        <v>0</v>
      </c>
      <c r="AY1657" s="2" t="s">
        <v>4569</v>
      </c>
      <c r="AZ1657" s="2">
        <v>0</v>
      </c>
      <c r="BA1657" s="9" t="s">
        <v>2431</v>
      </c>
      <c r="BB1657" s="9" t="s">
        <v>2432</v>
      </c>
      <c r="BC1657" s="9" t="s">
        <v>2430</v>
      </c>
    </row>
    <row r="1658" spans="1:55" ht="27.5" customHeight="1" x14ac:dyDescent="0.35">
      <c r="A1658" s="2" t="s">
        <v>4526</v>
      </c>
      <c r="B1658" s="2" t="s">
        <v>4484</v>
      </c>
      <c r="C1658" s="12">
        <v>45235</v>
      </c>
      <c r="D1658" s="3" t="s">
        <v>5035</v>
      </c>
      <c r="E1658" s="3" t="s">
        <v>15</v>
      </c>
      <c r="F1658" s="3" t="s">
        <v>4260</v>
      </c>
      <c r="G1658" s="3" t="s">
        <v>4262</v>
      </c>
      <c r="H1658" s="3" t="s">
        <v>2261</v>
      </c>
      <c r="J1658" s="4" t="s">
        <v>4571</v>
      </c>
      <c r="K1658" s="4" t="s">
        <v>4572</v>
      </c>
      <c r="L1658" s="4" t="s">
        <v>5193</v>
      </c>
      <c r="M1658" s="4" t="s">
        <v>62</v>
      </c>
      <c r="N1658" s="4" t="s">
        <v>2278</v>
      </c>
      <c r="T1658" s="6" t="s">
        <v>2345</v>
      </c>
      <c r="U1658" s="6" t="s">
        <v>5062</v>
      </c>
      <c r="V1658" s="6" t="s">
        <v>46</v>
      </c>
      <c r="X1658" s="6" t="s">
        <v>5052</v>
      </c>
      <c r="Y1658" s="6" t="s">
        <v>1748</v>
      </c>
      <c r="AC1658" s="6" t="s">
        <v>55</v>
      </c>
      <c r="AD1658" s="7" t="s">
        <v>2272</v>
      </c>
      <c r="AE1658" s="7" t="s">
        <v>5186</v>
      </c>
      <c r="AG1658" s="8" t="s">
        <v>2401</v>
      </c>
      <c r="AP1658" s="2">
        <v>0</v>
      </c>
      <c r="AQ1658" s="2">
        <v>0</v>
      </c>
      <c r="AR1658" s="2">
        <v>0</v>
      </c>
      <c r="AS1658" s="2">
        <v>1</v>
      </c>
      <c r="AT1658" s="2">
        <v>0</v>
      </c>
      <c r="AU1658" s="2">
        <v>0</v>
      </c>
      <c r="AV1658" s="2">
        <v>0</v>
      </c>
      <c r="AW1658" s="2">
        <v>0</v>
      </c>
      <c r="AX1658" s="2">
        <v>0</v>
      </c>
      <c r="AY1658" s="2" t="s">
        <v>4569</v>
      </c>
      <c r="AZ1658" s="2">
        <v>0</v>
      </c>
      <c r="BA1658" s="9" t="s">
        <v>2433</v>
      </c>
      <c r="BB1658" s="9" t="s">
        <v>2434</v>
      </c>
    </row>
    <row r="1659" spans="1:55" ht="27.5" customHeight="1" x14ac:dyDescent="0.35">
      <c r="A1659" s="2" t="s">
        <v>4527</v>
      </c>
      <c r="B1659" s="2" t="s">
        <v>4484</v>
      </c>
      <c r="C1659" s="12">
        <v>45235</v>
      </c>
      <c r="D1659" s="3" t="s">
        <v>5035</v>
      </c>
      <c r="E1659" s="3" t="s">
        <v>15</v>
      </c>
      <c r="F1659" s="3" t="s">
        <v>4260</v>
      </c>
      <c r="G1659" s="3" t="s">
        <v>4262</v>
      </c>
      <c r="H1659" s="3" t="s">
        <v>2261</v>
      </c>
      <c r="J1659" s="4" t="s">
        <v>4571</v>
      </c>
      <c r="K1659" s="4" t="s">
        <v>4572</v>
      </c>
      <c r="L1659" s="4" t="s">
        <v>5193</v>
      </c>
      <c r="M1659" s="4" t="s">
        <v>62</v>
      </c>
      <c r="N1659" s="4" t="s">
        <v>2278</v>
      </c>
      <c r="T1659" s="6" t="s">
        <v>2346</v>
      </c>
      <c r="U1659" s="6" t="s">
        <v>5062</v>
      </c>
      <c r="V1659" s="6" t="s">
        <v>46</v>
      </c>
      <c r="X1659" s="6" t="s">
        <v>5052</v>
      </c>
      <c r="Y1659" s="6" t="s">
        <v>1748</v>
      </c>
      <c r="AC1659" s="6" t="s">
        <v>55</v>
      </c>
      <c r="AD1659" s="7" t="s">
        <v>2272</v>
      </c>
      <c r="AE1659" s="7" t="s">
        <v>5186</v>
      </c>
      <c r="AG1659" s="8" t="s">
        <v>2401</v>
      </c>
      <c r="AP1659" s="2">
        <v>0</v>
      </c>
      <c r="AQ1659" s="2">
        <v>0</v>
      </c>
      <c r="AR1659" s="2">
        <v>0</v>
      </c>
      <c r="AS1659" s="2">
        <v>1</v>
      </c>
      <c r="AT1659" s="2">
        <v>0</v>
      </c>
      <c r="AU1659" s="2">
        <v>0</v>
      </c>
      <c r="AV1659" s="2">
        <v>0</v>
      </c>
      <c r="AW1659" s="2">
        <v>0</v>
      </c>
      <c r="AX1659" s="2">
        <v>0</v>
      </c>
      <c r="AY1659" s="2" t="s">
        <v>4569</v>
      </c>
      <c r="AZ1659" s="2">
        <v>0</v>
      </c>
      <c r="BA1659" s="9" t="s">
        <v>2433</v>
      </c>
      <c r="BB1659" s="9" t="s">
        <v>2434</v>
      </c>
    </row>
    <row r="1660" spans="1:55" ht="27.5" customHeight="1" x14ac:dyDescent="0.35">
      <c r="A1660" s="2" t="s">
        <v>4528</v>
      </c>
      <c r="B1660" s="2" t="s">
        <v>4484</v>
      </c>
      <c r="C1660" s="12">
        <v>45235</v>
      </c>
      <c r="D1660" s="3" t="s">
        <v>5035</v>
      </c>
      <c r="E1660" s="3" t="s">
        <v>15</v>
      </c>
      <c r="F1660" s="3" t="s">
        <v>4260</v>
      </c>
      <c r="G1660" s="3" t="s">
        <v>4262</v>
      </c>
      <c r="H1660" s="3" t="s">
        <v>2261</v>
      </c>
      <c r="J1660" s="4" t="s">
        <v>4571</v>
      </c>
      <c r="K1660" s="4" t="s">
        <v>4572</v>
      </c>
      <c r="L1660" s="4" t="s">
        <v>5193</v>
      </c>
      <c r="M1660" s="4" t="s">
        <v>62</v>
      </c>
      <c r="N1660" s="4" t="s">
        <v>2278</v>
      </c>
      <c r="T1660" s="6" t="s">
        <v>2347</v>
      </c>
      <c r="U1660" s="6" t="s">
        <v>5062</v>
      </c>
      <c r="V1660" s="6" t="s">
        <v>46</v>
      </c>
      <c r="X1660" s="6" t="s">
        <v>5052</v>
      </c>
      <c r="Y1660" s="6" t="s">
        <v>1748</v>
      </c>
      <c r="AC1660" s="6" t="s">
        <v>55</v>
      </c>
      <c r="AD1660" s="7" t="s">
        <v>2272</v>
      </c>
      <c r="AE1660" s="7" t="s">
        <v>5186</v>
      </c>
      <c r="AG1660" s="8" t="s">
        <v>2401</v>
      </c>
      <c r="AP1660" s="2">
        <v>0</v>
      </c>
      <c r="AQ1660" s="2">
        <v>0</v>
      </c>
      <c r="AR1660" s="2">
        <v>0</v>
      </c>
      <c r="AS1660" s="2">
        <v>1</v>
      </c>
      <c r="AT1660" s="2">
        <v>0</v>
      </c>
      <c r="AU1660" s="2">
        <v>0</v>
      </c>
      <c r="AV1660" s="2">
        <v>0</v>
      </c>
      <c r="AW1660" s="2">
        <v>0</v>
      </c>
      <c r="AX1660" s="2">
        <v>0</v>
      </c>
      <c r="AY1660" s="2" t="s">
        <v>4569</v>
      </c>
      <c r="AZ1660" s="2">
        <v>0</v>
      </c>
      <c r="BA1660" s="9" t="s">
        <v>2433</v>
      </c>
      <c r="BB1660" s="9" t="s">
        <v>2434</v>
      </c>
    </row>
    <row r="1661" spans="1:55" ht="27.5" customHeight="1" x14ac:dyDescent="0.35">
      <c r="A1661" s="2" t="s">
        <v>4529</v>
      </c>
      <c r="B1661" s="2" t="s">
        <v>4484</v>
      </c>
      <c r="C1661" s="12">
        <v>45235</v>
      </c>
      <c r="D1661" s="3" t="s">
        <v>5035</v>
      </c>
      <c r="E1661" s="3" t="s">
        <v>11</v>
      </c>
      <c r="F1661" s="3" t="s">
        <v>69</v>
      </c>
      <c r="G1661" s="3" t="s">
        <v>4448</v>
      </c>
      <c r="H1661" s="3" t="s">
        <v>1717</v>
      </c>
      <c r="J1661" s="4" t="s">
        <v>4573</v>
      </c>
      <c r="K1661" s="4" t="s">
        <v>4572</v>
      </c>
      <c r="L1661" s="4" t="s">
        <v>5191</v>
      </c>
      <c r="M1661" s="4" t="s">
        <v>57</v>
      </c>
      <c r="N1661" s="4" t="s">
        <v>2624</v>
      </c>
      <c r="T1661" s="6" t="s">
        <v>3565</v>
      </c>
      <c r="U1661" s="6" t="s">
        <v>5062</v>
      </c>
      <c r="V1661" s="6" t="s">
        <v>46</v>
      </c>
      <c r="X1661" s="6" t="s">
        <v>5052</v>
      </c>
      <c r="AC1661" s="6" t="s">
        <v>55</v>
      </c>
      <c r="AD1661" s="7" t="s">
        <v>1729</v>
      </c>
      <c r="AE1661" s="7" t="s">
        <v>1729</v>
      </c>
      <c r="AP1661" s="2">
        <v>0</v>
      </c>
      <c r="AQ1661" s="2">
        <v>0</v>
      </c>
      <c r="AR1661" s="2">
        <v>0</v>
      </c>
      <c r="AS1661" s="2">
        <v>1</v>
      </c>
      <c r="AT1661" s="2">
        <v>0</v>
      </c>
      <c r="AU1661" s="2">
        <v>0</v>
      </c>
      <c r="AV1661" s="2">
        <v>0</v>
      </c>
      <c r="AW1661" s="2">
        <v>0</v>
      </c>
      <c r="AX1661" s="2">
        <v>0</v>
      </c>
      <c r="AY1661" s="2" t="s">
        <v>5181</v>
      </c>
      <c r="AZ1661" s="2">
        <v>0</v>
      </c>
      <c r="BA1661" s="9" t="s">
        <v>4196</v>
      </c>
      <c r="BB1661" s="9" t="s">
        <v>4197</v>
      </c>
    </row>
    <row r="1662" spans="1:55" ht="27.5" customHeight="1" x14ac:dyDescent="0.35">
      <c r="A1662" s="2" t="s">
        <v>4530</v>
      </c>
      <c r="B1662" s="2" t="s">
        <v>4484</v>
      </c>
      <c r="C1662" s="12">
        <v>45235</v>
      </c>
      <c r="D1662" s="3" t="s">
        <v>5035</v>
      </c>
      <c r="E1662" s="3" t="s">
        <v>11</v>
      </c>
      <c r="F1662" s="3" t="s">
        <v>69</v>
      </c>
      <c r="G1662" s="3" t="s">
        <v>4448</v>
      </c>
      <c r="H1662" s="3" t="s">
        <v>1717</v>
      </c>
      <c r="J1662" s="4" t="s">
        <v>4573</v>
      </c>
      <c r="K1662" s="4" t="s">
        <v>4572</v>
      </c>
      <c r="L1662" s="4" t="s">
        <v>5191</v>
      </c>
      <c r="M1662" s="4" t="s">
        <v>57</v>
      </c>
      <c r="N1662" s="4" t="s">
        <v>2624</v>
      </c>
      <c r="T1662" s="6" t="s">
        <v>3566</v>
      </c>
      <c r="U1662" s="6" t="s">
        <v>5062</v>
      </c>
      <c r="V1662" s="6" t="s">
        <v>46</v>
      </c>
      <c r="X1662" s="6" t="s">
        <v>5052</v>
      </c>
      <c r="AC1662" s="6" t="s">
        <v>55</v>
      </c>
      <c r="AD1662" s="7" t="s">
        <v>1729</v>
      </c>
      <c r="AE1662" s="7" t="s">
        <v>1729</v>
      </c>
      <c r="AP1662" s="2">
        <v>0</v>
      </c>
      <c r="AQ1662" s="2">
        <v>0</v>
      </c>
      <c r="AR1662" s="2">
        <v>0</v>
      </c>
      <c r="AS1662" s="2">
        <v>1</v>
      </c>
      <c r="AT1662" s="2">
        <v>0</v>
      </c>
      <c r="AU1662" s="2">
        <v>0</v>
      </c>
      <c r="AV1662" s="2">
        <v>0</v>
      </c>
      <c r="AW1662" s="2">
        <v>0</v>
      </c>
      <c r="AX1662" s="2">
        <v>0</v>
      </c>
      <c r="AY1662" s="2" t="s">
        <v>5181</v>
      </c>
      <c r="AZ1662" s="2">
        <v>0</v>
      </c>
      <c r="BA1662" s="9" t="s">
        <v>4196</v>
      </c>
      <c r="BB1662" s="9" t="s">
        <v>4197</v>
      </c>
    </row>
    <row r="1663" spans="1:55" ht="27.5" customHeight="1" x14ac:dyDescent="0.35">
      <c r="A1663" s="2" t="s">
        <v>4531</v>
      </c>
      <c r="B1663" s="2" t="s">
        <v>4484</v>
      </c>
      <c r="C1663" s="12">
        <v>45235</v>
      </c>
      <c r="D1663" s="3" t="s">
        <v>5035</v>
      </c>
      <c r="E1663" s="3" t="s">
        <v>11</v>
      </c>
      <c r="F1663" s="3" t="s">
        <v>69</v>
      </c>
      <c r="G1663" s="3" t="s">
        <v>4448</v>
      </c>
      <c r="H1663" s="3" t="s">
        <v>1717</v>
      </c>
      <c r="J1663" s="4" t="s">
        <v>4573</v>
      </c>
      <c r="K1663" s="4" t="s">
        <v>4572</v>
      </c>
      <c r="L1663" s="4" t="s">
        <v>5191</v>
      </c>
      <c r="M1663" s="4" t="s">
        <v>57</v>
      </c>
      <c r="N1663" s="4" t="s">
        <v>2624</v>
      </c>
      <c r="T1663" s="6" t="s">
        <v>3567</v>
      </c>
      <c r="U1663" s="6" t="s">
        <v>5062</v>
      </c>
      <c r="V1663" s="6" t="s">
        <v>46</v>
      </c>
      <c r="X1663" s="6" t="s">
        <v>5052</v>
      </c>
      <c r="AC1663" s="6" t="s">
        <v>55</v>
      </c>
      <c r="AD1663" s="7" t="s">
        <v>1729</v>
      </c>
      <c r="AE1663" s="7" t="s">
        <v>1729</v>
      </c>
      <c r="AP1663" s="2">
        <v>0</v>
      </c>
      <c r="AQ1663" s="2">
        <v>0</v>
      </c>
      <c r="AR1663" s="2">
        <v>0</v>
      </c>
      <c r="AS1663" s="2">
        <v>1</v>
      </c>
      <c r="AT1663" s="2">
        <v>0</v>
      </c>
      <c r="AU1663" s="2">
        <v>0</v>
      </c>
      <c r="AV1663" s="2">
        <v>0</v>
      </c>
      <c r="AW1663" s="2">
        <v>0</v>
      </c>
      <c r="AX1663" s="2">
        <v>0</v>
      </c>
      <c r="AY1663" s="2" t="s">
        <v>5181</v>
      </c>
      <c r="AZ1663" s="2">
        <v>0</v>
      </c>
      <c r="BA1663" s="9" t="s">
        <v>4196</v>
      </c>
      <c r="BB1663" s="9" t="s">
        <v>4197</v>
      </c>
    </row>
    <row r="1664" spans="1:55" ht="27.5" customHeight="1" x14ac:dyDescent="0.35">
      <c r="A1664" s="2" t="s">
        <v>4532</v>
      </c>
      <c r="B1664" s="2" t="s">
        <v>4484</v>
      </c>
      <c r="C1664" s="12">
        <v>45235</v>
      </c>
      <c r="D1664" s="3" t="s">
        <v>5035</v>
      </c>
      <c r="E1664" s="3" t="s">
        <v>11</v>
      </c>
      <c r="F1664" s="3" t="s">
        <v>69</v>
      </c>
      <c r="G1664" s="3" t="s">
        <v>4448</v>
      </c>
      <c r="H1664" s="3" t="s">
        <v>1717</v>
      </c>
      <c r="J1664" s="4" t="s">
        <v>4573</v>
      </c>
      <c r="K1664" s="4" t="s">
        <v>4572</v>
      </c>
      <c r="L1664" s="4" t="s">
        <v>5191</v>
      </c>
      <c r="M1664" s="4" t="s">
        <v>57</v>
      </c>
      <c r="N1664" s="4" t="s">
        <v>2624</v>
      </c>
      <c r="T1664" s="6" t="s">
        <v>3568</v>
      </c>
      <c r="U1664" s="6" t="s">
        <v>5062</v>
      </c>
      <c r="V1664" s="6" t="s">
        <v>46</v>
      </c>
      <c r="X1664" s="6" t="s">
        <v>5052</v>
      </c>
      <c r="AC1664" s="6" t="s">
        <v>55</v>
      </c>
      <c r="AD1664" s="7" t="s">
        <v>1729</v>
      </c>
      <c r="AE1664" s="7" t="s">
        <v>1729</v>
      </c>
      <c r="AP1664" s="2">
        <v>0</v>
      </c>
      <c r="AQ1664" s="2">
        <v>0</v>
      </c>
      <c r="AR1664" s="2">
        <v>0</v>
      </c>
      <c r="AS1664" s="2">
        <v>1</v>
      </c>
      <c r="AT1664" s="2">
        <v>0</v>
      </c>
      <c r="AU1664" s="2">
        <v>0</v>
      </c>
      <c r="AV1664" s="2">
        <v>0</v>
      </c>
      <c r="AW1664" s="2">
        <v>0</v>
      </c>
      <c r="AX1664" s="2">
        <v>0</v>
      </c>
      <c r="AY1664" s="2" t="s">
        <v>5181</v>
      </c>
      <c r="AZ1664" s="2">
        <v>0</v>
      </c>
      <c r="BA1664" s="9" t="s">
        <v>4196</v>
      </c>
      <c r="BB1664" s="9" t="s">
        <v>4197</v>
      </c>
    </row>
    <row r="1665" spans="1:54" ht="27.5" customHeight="1" x14ac:dyDescent="0.35">
      <c r="A1665" s="2" t="s">
        <v>4533</v>
      </c>
      <c r="B1665" s="2" t="s">
        <v>4484</v>
      </c>
      <c r="C1665" s="12">
        <v>45235</v>
      </c>
      <c r="D1665" s="3" t="s">
        <v>5035</v>
      </c>
      <c r="E1665" s="3" t="s">
        <v>11</v>
      </c>
      <c r="F1665" s="3" t="s">
        <v>69</v>
      </c>
      <c r="G1665" s="3" t="s">
        <v>4448</v>
      </c>
      <c r="H1665" s="3" t="s">
        <v>1717</v>
      </c>
      <c r="J1665" s="4" t="s">
        <v>4573</v>
      </c>
      <c r="K1665" s="4" t="s">
        <v>4572</v>
      </c>
      <c r="L1665" s="4" t="s">
        <v>5191</v>
      </c>
      <c r="M1665" s="4" t="s">
        <v>57</v>
      </c>
      <c r="N1665" s="4" t="s">
        <v>2624</v>
      </c>
      <c r="T1665" s="6" t="s">
        <v>3569</v>
      </c>
      <c r="U1665" s="6" t="s">
        <v>5062</v>
      </c>
      <c r="V1665" s="6" t="s">
        <v>46</v>
      </c>
      <c r="X1665" s="6" t="s">
        <v>5052</v>
      </c>
      <c r="AC1665" s="6" t="s">
        <v>55</v>
      </c>
      <c r="AD1665" s="7" t="s">
        <v>1729</v>
      </c>
      <c r="AE1665" s="7" t="s">
        <v>1729</v>
      </c>
      <c r="AP1665" s="2">
        <v>0</v>
      </c>
      <c r="AQ1665" s="2">
        <v>0</v>
      </c>
      <c r="AR1665" s="2">
        <v>0</v>
      </c>
      <c r="AS1665" s="2">
        <v>1</v>
      </c>
      <c r="AT1665" s="2">
        <v>0</v>
      </c>
      <c r="AU1665" s="2">
        <v>0</v>
      </c>
      <c r="AV1665" s="2">
        <v>0</v>
      </c>
      <c r="AW1665" s="2">
        <v>0</v>
      </c>
      <c r="AX1665" s="2">
        <v>0</v>
      </c>
      <c r="AY1665" s="2" t="s">
        <v>5181</v>
      </c>
      <c r="AZ1665" s="2">
        <v>0</v>
      </c>
      <c r="BA1665" s="9" t="s">
        <v>4196</v>
      </c>
      <c r="BB1665" s="9" t="s">
        <v>4197</v>
      </c>
    </row>
    <row r="1666" spans="1:54" ht="27.5" customHeight="1" x14ac:dyDescent="0.35">
      <c r="A1666" s="2" t="s">
        <v>4534</v>
      </c>
      <c r="B1666" s="2" t="s">
        <v>4484</v>
      </c>
      <c r="C1666" s="12">
        <v>45235</v>
      </c>
      <c r="D1666" s="3" t="s">
        <v>5035</v>
      </c>
      <c r="E1666" s="3" t="s">
        <v>11</v>
      </c>
      <c r="F1666" s="3" t="s">
        <v>69</v>
      </c>
      <c r="G1666" s="3" t="s">
        <v>4448</v>
      </c>
      <c r="H1666" s="3" t="s">
        <v>1717</v>
      </c>
      <c r="J1666" s="4" t="s">
        <v>4573</v>
      </c>
      <c r="K1666" s="4" t="s">
        <v>4572</v>
      </c>
      <c r="L1666" s="4" t="s">
        <v>5191</v>
      </c>
      <c r="M1666" s="4" t="s">
        <v>57</v>
      </c>
      <c r="N1666" s="4" t="s">
        <v>2624</v>
      </c>
      <c r="T1666" s="6" t="s">
        <v>3570</v>
      </c>
      <c r="U1666" s="6" t="s">
        <v>5062</v>
      </c>
      <c r="V1666" s="6" t="s">
        <v>46</v>
      </c>
      <c r="X1666" s="6" t="s">
        <v>5052</v>
      </c>
      <c r="AC1666" s="6" t="s">
        <v>55</v>
      </c>
      <c r="AD1666" s="7" t="s">
        <v>1729</v>
      </c>
      <c r="AE1666" s="7" t="s">
        <v>1729</v>
      </c>
      <c r="AP1666" s="2">
        <v>0</v>
      </c>
      <c r="AQ1666" s="2">
        <v>0</v>
      </c>
      <c r="AR1666" s="2">
        <v>0</v>
      </c>
      <c r="AS1666" s="2">
        <v>1</v>
      </c>
      <c r="AT1666" s="2">
        <v>0</v>
      </c>
      <c r="AU1666" s="2">
        <v>0</v>
      </c>
      <c r="AV1666" s="2">
        <v>0</v>
      </c>
      <c r="AW1666" s="2">
        <v>0</v>
      </c>
      <c r="AX1666" s="2">
        <v>0</v>
      </c>
      <c r="AY1666" s="2" t="s">
        <v>5181</v>
      </c>
      <c r="AZ1666" s="2">
        <v>0</v>
      </c>
      <c r="BA1666" s="9" t="s">
        <v>4196</v>
      </c>
      <c r="BB1666" s="9" t="s">
        <v>4197</v>
      </c>
    </row>
    <row r="1667" spans="1:54" ht="27.5" customHeight="1" x14ac:dyDescent="0.35">
      <c r="A1667" s="2" t="s">
        <v>4535</v>
      </c>
      <c r="B1667" s="2" t="s">
        <v>4484</v>
      </c>
      <c r="C1667" s="12">
        <v>45235</v>
      </c>
      <c r="D1667" s="3" t="s">
        <v>5035</v>
      </c>
      <c r="E1667" s="3" t="s">
        <v>11</v>
      </c>
      <c r="F1667" s="3" t="s">
        <v>69</v>
      </c>
      <c r="G1667" s="3" t="s">
        <v>4448</v>
      </c>
      <c r="H1667" s="3" t="s">
        <v>1717</v>
      </c>
      <c r="J1667" s="4" t="s">
        <v>4573</v>
      </c>
      <c r="K1667" s="4" t="s">
        <v>4572</v>
      </c>
      <c r="L1667" s="4" t="s">
        <v>5191</v>
      </c>
      <c r="M1667" s="4" t="s">
        <v>57</v>
      </c>
      <c r="N1667" s="4" t="s">
        <v>2624</v>
      </c>
      <c r="T1667" s="6" t="s">
        <v>3571</v>
      </c>
      <c r="U1667" s="6" t="s">
        <v>5062</v>
      </c>
      <c r="V1667" s="6" t="s">
        <v>46</v>
      </c>
      <c r="X1667" s="6" t="s">
        <v>5052</v>
      </c>
      <c r="AC1667" s="6" t="s">
        <v>55</v>
      </c>
      <c r="AD1667" s="7" t="s">
        <v>1729</v>
      </c>
      <c r="AE1667" s="7" t="s">
        <v>1729</v>
      </c>
      <c r="AP1667" s="2">
        <v>0</v>
      </c>
      <c r="AQ1667" s="2">
        <v>0</v>
      </c>
      <c r="AR1667" s="2">
        <v>0</v>
      </c>
      <c r="AS1667" s="2">
        <v>1</v>
      </c>
      <c r="AT1667" s="2">
        <v>0</v>
      </c>
      <c r="AU1667" s="2">
        <v>0</v>
      </c>
      <c r="AV1667" s="2">
        <v>0</v>
      </c>
      <c r="AW1667" s="2">
        <v>0</v>
      </c>
      <c r="AX1667" s="2">
        <v>0</v>
      </c>
      <c r="AY1667" s="2" t="s">
        <v>5181</v>
      </c>
      <c r="AZ1667" s="2">
        <v>0</v>
      </c>
      <c r="BA1667" s="9" t="s">
        <v>4196</v>
      </c>
      <c r="BB1667" s="9" t="s">
        <v>4197</v>
      </c>
    </row>
    <row r="1668" spans="1:54" ht="27.5" customHeight="1" x14ac:dyDescent="0.35">
      <c r="A1668" s="2" t="s">
        <v>4536</v>
      </c>
      <c r="B1668" s="2" t="s">
        <v>4484</v>
      </c>
      <c r="C1668" s="12">
        <v>45235</v>
      </c>
      <c r="D1668" s="3" t="s">
        <v>5035</v>
      </c>
      <c r="E1668" s="3" t="s">
        <v>11</v>
      </c>
      <c r="F1668" s="3" t="s">
        <v>69</v>
      </c>
      <c r="G1668" s="3" t="s">
        <v>4448</v>
      </c>
      <c r="H1668" s="3" t="s">
        <v>1717</v>
      </c>
      <c r="J1668" s="4" t="s">
        <v>4573</v>
      </c>
      <c r="K1668" s="4" t="s">
        <v>4572</v>
      </c>
      <c r="L1668" s="4" t="s">
        <v>5191</v>
      </c>
      <c r="M1668" s="4" t="s">
        <v>57</v>
      </c>
      <c r="N1668" s="4" t="s">
        <v>2624</v>
      </c>
      <c r="T1668" s="6" t="s">
        <v>3572</v>
      </c>
      <c r="U1668" s="6" t="s">
        <v>5062</v>
      </c>
      <c r="V1668" s="6" t="s">
        <v>46</v>
      </c>
      <c r="X1668" s="6" t="s">
        <v>5052</v>
      </c>
      <c r="AC1668" s="6" t="s">
        <v>55</v>
      </c>
      <c r="AD1668" s="7" t="s">
        <v>1729</v>
      </c>
      <c r="AE1668" s="7" t="s">
        <v>1729</v>
      </c>
      <c r="AP1668" s="2">
        <v>0</v>
      </c>
      <c r="AQ1668" s="2">
        <v>0</v>
      </c>
      <c r="AR1668" s="2">
        <v>0</v>
      </c>
      <c r="AS1668" s="2">
        <v>1</v>
      </c>
      <c r="AT1668" s="2">
        <v>0</v>
      </c>
      <c r="AU1668" s="2">
        <v>0</v>
      </c>
      <c r="AV1668" s="2">
        <v>0</v>
      </c>
      <c r="AW1668" s="2">
        <v>0</v>
      </c>
      <c r="AX1668" s="2">
        <v>0</v>
      </c>
      <c r="AY1668" s="2" t="s">
        <v>5181</v>
      </c>
      <c r="AZ1668" s="2">
        <v>0</v>
      </c>
      <c r="BA1668" s="9" t="s">
        <v>4196</v>
      </c>
      <c r="BB1668" s="9" t="s">
        <v>4197</v>
      </c>
    </row>
    <row r="1669" spans="1:54" ht="27.5" customHeight="1" x14ac:dyDescent="0.35">
      <c r="A1669" s="2" t="s">
        <v>4537</v>
      </c>
      <c r="B1669" s="2" t="s">
        <v>4484</v>
      </c>
      <c r="C1669" s="12">
        <v>45235</v>
      </c>
      <c r="D1669" s="3" t="s">
        <v>5035</v>
      </c>
      <c r="E1669" s="3" t="s">
        <v>11</v>
      </c>
      <c r="F1669" s="3" t="s">
        <v>69</v>
      </c>
      <c r="G1669" s="3" t="s">
        <v>4448</v>
      </c>
      <c r="H1669" s="3" t="s">
        <v>1717</v>
      </c>
      <c r="J1669" s="4" t="s">
        <v>4573</v>
      </c>
      <c r="K1669" s="4" t="s">
        <v>4572</v>
      </c>
      <c r="L1669" s="4" t="s">
        <v>5191</v>
      </c>
      <c r="M1669" s="4" t="s">
        <v>57</v>
      </c>
      <c r="N1669" s="4" t="s">
        <v>2624</v>
      </c>
      <c r="T1669" s="6" t="s">
        <v>3573</v>
      </c>
      <c r="U1669" s="6" t="s">
        <v>5062</v>
      </c>
      <c r="V1669" s="6" t="s">
        <v>46</v>
      </c>
      <c r="X1669" s="6" t="s">
        <v>5052</v>
      </c>
      <c r="AC1669" s="6" t="s">
        <v>55</v>
      </c>
      <c r="AD1669" s="7" t="s">
        <v>1729</v>
      </c>
      <c r="AE1669" s="7" t="s">
        <v>1729</v>
      </c>
      <c r="AP1669" s="2">
        <v>0</v>
      </c>
      <c r="AQ1669" s="2">
        <v>0</v>
      </c>
      <c r="AR1669" s="2">
        <v>0</v>
      </c>
      <c r="AS1669" s="2">
        <v>1</v>
      </c>
      <c r="AT1669" s="2">
        <v>0</v>
      </c>
      <c r="AU1669" s="2">
        <v>0</v>
      </c>
      <c r="AV1669" s="2">
        <v>0</v>
      </c>
      <c r="AW1669" s="2">
        <v>0</v>
      </c>
      <c r="AX1669" s="2">
        <v>0</v>
      </c>
      <c r="AY1669" s="2" t="s">
        <v>5181</v>
      </c>
      <c r="AZ1669" s="2">
        <v>0</v>
      </c>
      <c r="BA1669" s="9" t="s">
        <v>4196</v>
      </c>
      <c r="BB1669" s="9" t="s">
        <v>4197</v>
      </c>
    </row>
    <row r="1670" spans="1:54" ht="27.5" customHeight="1" x14ac:dyDescent="0.35">
      <c r="A1670" s="2" t="s">
        <v>4538</v>
      </c>
      <c r="B1670" s="2" t="s">
        <v>4484</v>
      </c>
      <c r="C1670" s="12">
        <v>45235</v>
      </c>
      <c r="D1670" s="3" t="s">
        <v>5035</v>
      </c>
      <c r="E1670" s="3" t="s">
        <v>11</v>
      </c>
      <c r="F1670" s="3" t="s">
        <v>69</v>
      </c>
      <c r="G1670" s="3" t="s">
        <v>4448</v>
      </c>
      <c r="H1670" s="3" t="s">
        <v>1717</v>
      </c>
      <c r="J1670" s="4" t="s">
        <v>4573</v>
      </c>
      <c r="K1670" s="4" t="s">
        <v>4572</v>
      </c>
      <c r="L1670" s="4" t="s">
        <v>5191</v>
      </c>
      <c r="M1670" s="4" t="s">
        <v>57</v>
      </c>
      <c r="N1670" s="4" t="s">
        <v>2624</v>
      </c>
      <c r="T1670" s="6" t="s">
        <v>3574</v>
      </c>
      <c r="U1670" s="6" t="s">
        <v>5062</v>
      </c>
      <c r="V1670" s="6" t="s">
        <v>46</v>
      </c>
      <c r="X1670" s="6" t="s">
        <v>5052</v>
      </c>
      <c r="AC1670" s="6" t="s">
        <v>55</v>
      </c>
      <c r="AD1670" s="7" t="s">
        <v>1729</v>
      </c>
      <c r="AE1670" s="7" t="s">
        <v>1729</v>
      </c>
      <c r="AP1670" s="2">
        <v>0</v>
      </c>
      <c r="AQ1670" s="2">
        <v>0</v>
      </c>
      <c r="AR1670" s="2">
        <v>0</v>
      </c>
      <c r="AS1670" s="2">
        <v>1</v>
      </c>
      <c r="AT1670" s="2">
        <v>0</v>
      </c>
      <c r="AU1670" s="2">
        <v>0</v>
      </c>
      <c r="AV1670" s="2">
        <v>0</v>
      </c>
      <c r="AW1670" s="2">
        <v>0</v>
      </c>
      <c r="AX1670" s="2">
        <v>0</v>
      </c>
      <c r="AY1670" s="2" t="s">
        <v>5181</v>
      </c>
      <c r="AZ1670" s="2">
        <v>0</v>
      </c>
      <c r="BA1670" s="9" t="s">
        <v>4196</v>
      </c>
      <c r="BB1670" s="9" t="s">
        <v>4197</v>
      </c>
    </row>
    <row r="1671" spans="1:54" ht="27.5" customHeight="1" x14ac:dyDescent="0.35">
      <c r="A1671" s="2" t="s">
        <v>4539</v>
      </c>
      <c r="B1671" s="2" t="s">
        <v>4484</v>
      </c>
      <c r="C1671" s="12">
        <v>45235</v>
      </c>
      <c r="D1671" s="3" t="s">
        <v>5035</v>
      </c>
      <c r="E1671" s="3" t="s">
        <v>11</v>
      </c>
      <c r="F1671" s="3" t="s">
        <v>69</v>
      </c>
      <c r="G1671" s="3" t="s">
        <v>4448</v>
      </c>
      <c r="H1671" s="3" t="s">
        <v>1717</v>
      </c>
      <c r="J1671" s="4" t="s">
        <v>4573</v>
      </c>
      <c r="K1671" s="4" t="s">
        <v>4572</v>
      </c>
      <c r="L1671" s="4" t="s">
        <v>5191</v>
      </c>
      <c r="M1671" s="4" t="s">
        <v>57</v>
      </c>
      <c r="N1671" s="4" t="s">
        <v>2624</v>
      </c>
      <c r="T1671" s="6" t="s">
        <v>3575</v>
      </c>
      <c r="U1671" s="6" t="s">
        <v>5062</v>
      </c>
      <c r="V1671" s="6" t="s">
        <v>46</v>
      </c>
      <c r="X1671" s="6" t="s">
        <v>5052</v>
      </c>
      <c r="AC1671" s="6" t="s">
        <v>55</v>
      </c>
      <c r="AD1671" s="7" t="s">
        <v>1729</v>
      </c>
      <c r="AE1671" s="7" t="s">
        <v>1729</v>
      </c>
      <c r="AP1671" s="2">
        <v>0</v>
      </c>
      <c r="AQ1671" s="2">
        <v>0</v>
      </c>
      <c r="AR1671" s="2">
        <v>0</v>
      </c>
      <c r="AS1671" s="2">
        <v>1</v>
      </c>
      <c r="AT1671" s="2">
        <v>0</v>
      </c>
      <c r="AU1671" s="2">
        <v>0</v>
      </c>
      <c r="AV1671" s="2">
        <v>0</v>
      </c>
      <c r="AW1671" s="2">
        <v>0</v>
      </c>
      <c r="AX1671" s="2">
        <v>0</v>
      </c>
      <c r="AY1671" s="2" t="s">
        <v>5181</v>
      </c>
      <c r="AZ1671" s="2">
        <v>0</v>
      </c>
      <c r="BA1671" s="9" t="s">
        <v>4196</v>
      </c>
      <c r="BB1671" s="9" t="s">
        <v>4197</v>
      </c>
    </row>
    <row r="1672" spans="1:54" ht="27.5" customHeight="1" x14ac:dyDescent="0.35">
      <c r="A1672" s="2" t="s">
        <v>4540</v>
      </c>
      <c r="B1672" s="2" t="s">
        <v>4484</v>
      </c>
      <c r="C1672" s="12">
        <v>45235</v>
      </c>
      <c r="D1672" s="3" t="s">
        <v>5035</v>
      </c>
      <c r="E1672" s="3" t="s">
        <v>11</v>
      </c>
      <c r="F1672" s="3" t="s">
        <v>69</v>
      </c>
      <c r="G1672" s="3" t="s">
        <v>4448</v>
      </c>
      <c r="H1672" s="3" t="s">
        <v>1717</v>
      </c>
      <c r="J1672" s="4" t="s">
        <v>4573</v>
      </c>
      <c r="K1672" s="4" t="s">
        <v>4572</v>
      </c>
      <c r="L1672" s="4" t="s">
        <v>5191</v>
      </c>
      <c r="M1672" s="4" t="s">
        <v>57</v>
      </c>
      <c r="N1672" s="4" t="s">
        <v>2624</v>
      </c>
      <c r="T1672" s="6" t="s">
        <v>3576</v>
      </c>
      <c r="U1672" s="6" t="s">
        <v>5062</v>
      </c>
      <c r="V1672" s="6" t="s">
        <v>46</v>
      </c>
      <c r="X1672" s="6" t="s">
        <v>5052</v>
      </c>
      <c r="AC1672" s="6" t="s">
        <v>55</v>
      </c>
      <c r="AD1672" s="7" t="s">
        <v>1729</v>
      </c>
      <c r="AE1672" s="7" t="s">
        <v>1729</v>
      </c>
      <c r="AP1672" s="2">
        <v>0</v>
      </c>
      <c r="AQ1672" s="2">
        <v>0</v>
      </c>
      <c r="AR1672" s="2">
        <v>0</v>
      </c>
      <c r="AS1672" s="2">
        <v>1</v>
      </c>
      <c r="AT1672" s="2">
        <v>0</v>
      </c>
      <c r="AU1672" s="2">
        <v>0</v>
      </c>
      <c r="AV1672" s="2">
        <v>0</v>
      </c>
      <c r="AW1672" s="2">
        <v>0</v>
      </c>
      <c r="AX1672" s="2">
        <v>0</v>
      </c>
      <c r="AY1672" s="2" t="s">
        <v>5181</v>
      </c>
      <c r="AZ1672" s="2">
        <v>0</v>
      </c>
      <c r="BA1672" s="9" t="s">
        <v>4196</v>
      </c>
      <c r="BB1672" s="9" t="s">
        <v>4197</v>
      </c>
    </row>
    <row r="1673" spans="1:54" ht="27.5" customHeight="1" x14ac:dyDescent="0.35">
      <c r="A1673" s="2" t="s">
        <v>4541</v>
      </c>
      <c r="B1673" s="2" t="s">
        <v>4484</v>
      </c>
      <c r="C1673" s="12">
        <v>45235</v>
      </c>
      <c r="D1673" s="3" t="s">
        <v>5035</v>
      </c>
      <c r="E1673" s="3" t="s">
        <v>11</v>
      </c>
      <c r="F1673" s="3" t="s">
        <v>69</v>
      </c>
      <c r="G1673" s="3" t="s">
        <v>4448</v>
      </c>
      <c r="H1673" s="3" t="s">
        <v>1717</v>
      </c>
      <c r="J1673" s="4" t="s">
        <v>4573</v>
      </c>
      <c r="K1673" s="4" t="s">
        <v>4572</v>
      </c>
      <c r="L1673" s="4" t="s">
        <v>5191</v>
      </c>
      <c r="M1673" s="4" t="s">
        <v>57</v>
      </c>
      <c r="N1673" s="4" t="s">
        <v>2624</v>
      </c>
      <c r="T1673" s="6" t="s">
        <v>3577</v>
      </c>
      <c r="U1673" s="6" t="s">
        <v>5062</v>
      </c>
      <c r="V1673" s="6" t="s">
        <v>46</v>
      </c>
      <c r="X1673" s="6" t="s">
        <v>5052</v>
      </c>
      <c r="AC1673" s="6" t="s">
        <v>55</v>
      </c>
      <c r="AD1673" s="7" t="s">
        <v>1729</v>
      </c>
      <c r="AE1673" s="7" t="s">
        <v>1729</v>
      </c>
      <c r="AP1673" s="2">
        <v>0</v>
      </c>
      <c r="AQ1673" s="2">
        <v>0</v>
      </c>
      <c r="AR1673" s="2">
        <v>0</v>
      </c>
      <c r="AS1673" s="2">
        <v>1</v>
      </c>
      <c r="AT1673" s="2">
        <v>0</v>
      </c>
      <c r="AU1673" s="2">
        <v>0</v>
      </c>
      <c r="AV1673" s="2">
        <v>0</v>
      </c>
      <c r="AW1673" s="2">
        <v>0</v>
      </c>
      <c r="AX1673" s="2">
        <v>0</v>
      </c>
      <c r="AY1673" s="2" t="s">
        <v>5181</v>
      </c>
      <c r="AZ1673" s="2">
        <v>0</v>
      </c>
      <c r="BA1673" s="9" t="s">
        <v>4196</v>
      </c>
      <c r="BB1673" s="9" t="s">
        <v>4197</v>
      </c>
    </row>
    <row r="1674" spans="1:54" ht="27.5" customHeight="1" x14ac:dyDescent="0.35">
      <c r="A1674" s="2" t="s">
        <v>4542</v>
      </c>
      <c r="B1674" s="2" t="s">
        <v>4484</v>
      </c>
      <c r="C1674" s="12">
        <v>45235</v>
      </c>
      <c r="D1674" s="3" t="s">
        <v>5035</v>
      </c>
      <c r="E1674" s="3" t="s">
        <v>11</v>
      </c>
      <c r="F1674" s="3" t="s">
        <v>69</v>
      </c>
      <c r="G1674" s="3" t="s">
        <v>4448</v>
      </c>
      <c r="H1674" s="3" t="s">
        <v>1717</v>
      </c>
      <c r="J1674" s="4" t="s">
        <v>4573</v>
      </c>
      <c r="K1674" s="4" t="s">
        <v>4572</v>
      </c>
      <c r="L1674" s="4" t="s">
        <v>5191</v>
      </c>
      <c r="M1674" s="4" t="s">
        <v>57</v>
      </c>
      <c r="N1674" s="4" t="s">
        <v>2624</v>
      </c>
      <c r="T1674" s="6" t="s">
        <v>3578</v>
      </c>
      <c r="U1674" s="6" t="s">
        <v>5062</v>
      </c>
      <c r="V1674" s="6" t="s">
        <v>46</v>
      </c>
      <c r="X1674" s="6" t="s">
        <v>5052</v>
      </c>
      <c r="AC1674" s="6" t="s">
        <v>55</v>
      </c>
      <c r="AD1674" s="7" t="s">
        <v>1729</v>
      </c>
      <c r="AE1674" s="7" t="s">
        <v>1729</v>
      </c>
      <c r="AP1674" s="2">
        <v>0</v>
      </c>
      <c r="AQ1674" s="2">
        <v>0</v>
      </c>
      <c r="AR1674" s="2">
        <v>0</v>
      </c>
      <c r="AS1674" s="2">
        <v>1</v>
      </c>
      <c r="AT1674" s="2">
        <v>0</v>
      </c>
      <c r="AU1674" s="2">
        <v>0</v>
      </c>
      <c r="AV1674" s="2">
        <v>0</v>
      </c>
      <c r="AW1674" s="2">
        <v>0</v>
      </c>
      <c r="AX1674" s="2">
        <v>0</v>
      </c>
      <c r="AY1674" s="2" t="s">
        <v>5181</v>
      </c>
      <c r="AZ1674" s="2">
        <v>0</v>
      </c>
      <c r="BA1674" s="9" t="s">
        <v>4196</v>
      </c>
      <c r="BB1674" s="9" t="s">
        <v>4197</v>
      </c>
    </row>
    <row r="1675" spans="1:54" ht="27.5" customHeight="1" x14ac:dyDescent="0.35">
      <c r="A1675" s="2" t="s">
        <v>4543</v>
      </c>
      <c r="B1675" s="2" t="s">
        <v>4484</v>
      </c>
      <c r="C1675" s="12">
        <v>45235</v>
      </c>
      <c r="D1675" s="3" t="s">
        <v>5035</v>
      </c>
      <c r="E1675" s="3" t="s">
        <v>11</v>
      </c>
      <c r="F1675" s="3" t="s">
        <v>69</v>
      </c>
      <c r="G1675" s="3" t="s">
        <v>4448</v>
      </c>
      <c r="H1675" s="3" t="s">
        <v>1717</v>
      </c>
      <c r="J1675" s="4" t="s">
        <v>4573</v>
      </c>
      <c r="K1675" s="4" t="s">
        <v>4572</v>
      </c>
      <c r="L1675" s="4" t="s">
        <v>5191</v>
      </c>
      <c r="M1675" s="4" t="s">
        <v>57</v>
      </c>
      <c r="N1675" s="4" t="s">
        <v>2624</v>
      </c>
      <c r="T1675" s="6" t="s">
        <v>3579</v>
      </c>
      <c r="U1675" s="6" t="s">
        <v>5062</v>
      </c>
      <c r="V1675" s="6" t="s">
        <v>46</v>
      </c>
      <c r="X1675" s="6" t="s">
        <v>5052</v>
      </c>
      <c r="AC1675" s="6" t="s">
        <v>55</v>
      </c>
      <c r="AD1675" s="7" t="s">
        <v>1729</v>
      </c>
      <c r="AE1675" s="7" t="s">
        <v>1729</v>
      </c>
      <c r="AP1675" s="2">
        <v>0</v>
      </c>
      <c r="AQ1675" s="2">
        <v>0</v>
      </c>
      <c r="AR1675" s="2">
        <v>0</v>
      </c>
      <c r="AS1675" s="2">
        <v>1</v>
      </c>
      <c r="AT1675" s="2">
        <v>0</v>
      </c>
      <c r="AU1675" s="2">
        <v>0</v>
      </c>
      <c r="AV1675" s="2">
        <v>0</v>
      </c>
      <c r="AW1675" s="2">
        <v>0</v>
      </c>
      <c r="AX1675" s="2">
        <v>0</v>
      </c>
      <c r="AY1675" s="2" t="s">
        <v>5181</v>
      </c>
      <c r="AZ1675" s="2">
        <v>0</v>
      </c>
      <c r="BA1675" s="9" t="s">
        <v>4196</v>
      </c>
      <c r="BB1675" s="9" t="s">
        <v>4197</v>
      </c>
    </row>
    <row r="1676" spans="1:54" ht="27.5" customHeight="1" x14ac:dyDescent="0.35">
      <c r="A1676" s="2" t="s">
        <v>4544</v>
      </c>
      <c r="B1676" s="2" t="s">
        <v>4484</v>
      </c>
      <c r="C1676" s="12">
        <v>45235</v>
      </c>
      <c r="D1676" s="3" t="s">
        <v>5035</v>
      </c>
      <c r="E1676" s="3" t="s">
        <v>11</v>
      </c>
      <c r="F1676" s="3" t="s">
        <v>69</v>
      </c>
      <c r="G1676" s="3" t="s">
        <v>4448</v>
      </c>
      <c r="H1676" s="3" t="s">
        <v>1717</v>
      </c>
      <c r="J1676" s="4" t="s">
        <v>4573</v>
      </c>
      <c r="K1676" s="4" t="s">
        <v>4572</v>
      </c>
      <c r="L1676" s="4" t="s">
        <v>5191</v>
      </c>
      <c r="M1676" s="4" t="s">
        <v>57</v>
      </c>
      <c r="N1676" s="4" t="s">
        <v>2624</v>
      </c>
      <c r="T1676" s="6" t="s">
        <v>3580</v>
      </c>
      <c r="U1676" s="6" t="s">
        <v>5062</v>
      </c>
      <c r="V1676" s="6" t="s">
        <v>46</v>
      </c>
      <c r="X1676" s="6" t="s">
        <v>5052</v>
      </c>
      <c r="AC1676" s="6" t="s">
        <v>55</v>
      </c>
      <c r="AD1676" s="7" t="s">
        <v>1729</v>
      </c>
      <c r="AE1676" s="7" t="s">
        <v>1729</v>
      </c>
      <c r="AP1676" s="2">
        <v>0</v>
      </c>
      <c r="AQ1676" s="2">
        <v>0</v>
      </c>
      <c r="AR1676" s="2">
        <v>0</v>
      </c>
      <c r="AS1676" s="2">
        <v>1</v>
      </c>
      <c r="AT1676" s="2">
        <v>0</v>
      </c>
      <c r="AU1676" s="2">
        <v>0</v>
      </c>
      <c r="AV1676" s="2">
        <v>0</v>
      </c>
      <c r="AW1676" s="2">
        <v>0</v>
      </c>
      <c r="AX1676" s="2">
        <v>0</v>
      </c>
      <c r="AY1676" s="2" t="s">
        <v>5181</v>
      </c>
      <c r="AZ1676" s="2">
        <v>0</v>
      </c>
      <c r="BA1676" s="9" t="s">
        <v>4196</v>
      </c>
      <c r="BB1676" s="9" t="s">
        <v>4197</v>
      </c>
    </row>
    <row r="1677" spans="1:54" ht="27.5" customHeight="1" x14ac:dyDescent="0.35">
      <c r="A1677" s="2" t="s">
        <v>4545</v>
      </c>
      <c r="B1677" s="2" t="s">
        <v>4484</v>
      </c>
      <c r="C1677" s="12">
        <v>45236</v>
      </c>
      <c r="D1677" s="3" t="s">
        <v>5035</v>
      </c>
      <c r="E1677" s="3" t="s">
        <v>15</v>
      </c>
      <c r="F1677" s="3" t="s">
        <v>4260</v>
      </c>
      <c r="G1677" s="3" t="s">
        <v>4262</v>
      </c>
      <c r="H1677" s="3" t="s">
        <v>2261</v>
      </c>
      <c r="J1677" s="4" t="s">
        <v>4571</v>
      </c>
      <c r="K1677" s="4" t="s">
        <v>4572</v>
      </c>
      <c r="L1677" s="4" t="s">
        <v>5193</v>
      </c>
      <c r="M1677" s="4" t="s">
        <v>62</v>
      </c>
      <c r="N1677" s="4" t="s">
        <v>2278</v>
      </c>
      <c r="T1677" s="6" t="s">
        <v>5158</v>
      </c>
      <c r="U1677" s="6" t="s">
        <v>5062</v>
      </c>
      <c r="V1677" s="6" t="s">
        <v>46</v>
      </c>
      <c r="X1677" s="6" t="s">
        <v>5052</v>
      </c>
      <c r="Y1677" s="6" t="s">
        <v>2348</v>
      </c>
      <c r="AC1677" s="6" t="s">
        <v>55</v>
      </c>
      <c r="AD1677" s="7" t="s">
        <v>2273</v>
      </c>
      <c r="AE1677" s="7" t="s">
        <v>5186</v>
      </c>
      <c r="AG1677" s="8" t="s">
        <v>2402</v>
      </c>
      <c r="AP1677" s="2">
        <v>0</v>
      </c>
      <c r="AQ1677" s="2">
        <v>0</v>
      </c>
      <c r="AR1677" s="2">
        <v>0</v>
      </c>
      <c r="AS1677" s="2">
        <v>1</v>
      </c>
      <c r="AT1677" s="2">
        <v>0</v>
      </c>
      <c r="AU1677" s="2">
        <v>0</v>
      </c>
      <c r="AV1677" s="2">
        <v>0</v>
      </c>
      <c r="AW1677" s="2">
        <v>0</v>
      </c>
      <c r="AX1677" s="2">
        <v>0</v>
      </c>
      <c r="AY1677" s="2" t="s">
        <v>4569</v>
      </c>
      <c r="AZ1677" s="2">
        <v>0</v>
      </c>
      <c r="BA1677" s="9" t="s">
        <v>2435</v>
      </c>
      <c r="BB1677" s="9" t="s">
        <v>2436</v>
      </c>
    </row>
    <row r="1678" spans="1:54" ht="27.5" customHeight="1" x14ac:dyDescent="0.35">
      <c r="A1678" s="2" t="s">
        <v>4546</v>
      </c>
      <c r="B1678" s="2" t="s">
        <v>4484</v>
      </c>
      <c r="C1678" s="12">
        <v>45236</v>
      </c>
      <c r="D1678" s="3" t="s">
        <v>5035</v>
      </c>
      <c r="E1678" s="3" t="s">
        <v>15</v>
      </c>
      <c r="F1678" s="3" t="s">
        <v>4260</v>
      </c>
      <c r="G1678" s="3" t="s">
        <v>4262</v>
      </c>
      <c r="H1678" s="3" t="s">
        <v>2261</v>
      </c>
      <c r="J1678" s="4" t="s">
        <v>4571</v>
      </c>
      <c r="K1678" s="4" t="s">
        <v>4572</v>
      </c>
      <c r="L1678" s="4" t="s">
        <v>5193</v>
      </c>
      <c r="M1678" s="4" t="s">
        <v>62</v>
      </c>
      <c r="N1678" s="4" t="s">
        <v>2278</v>
      </c>
      <c r="T1678" s="6" t="s">
        <v>2349</v>
      </c>
      <c r="U1678" s="6" t="s">
        <v>5062</v>
      </c>
      <c r="V1678" s="6" t="s">
        <v>46</v>
      </c>
      <c r="X1678" s="6" t="s">
        <v>5052</v>
      </c>
      <c r="Y1678" s="6" t="s">
        <v>2348</v>
      </c>
      <c r="AC1678" s="6" t="s">
        <v>55</v>
      </c>
      <c r="AD1678" s="7" t="s">
        <v>2273</v>
      </c>
      <c r="AE1678" s="7" t="s">
        <v>5186</v>
      </c>
      <c r="AG1678" s="8" t="s">
        <v>2402</v>
      </c>
      <c r="AP1678" s="2">
        <v>0</v>
      </c>
      <c r="AQ1678" s="2">
        <v>0</v>
      </c>
      <c r="AR1678" s="2">
        <v>0</v>
      </c>
      <c r="AS1678" s="2">
        <v>1</v>
      </c>
      <c r="AT1678" s="2">
        <v>0</v>
      </c>
      <c r="AU1678" s="2">
        <v>0</v>
      </c>
      <c r="AV1678" s="2">
        <v>0</v>
      </c>
      <c r="AW1678" s="2">
        <v>0</v>
      </c>
      <c r="AX1678" s="2">
        <v>0</v>
      </c>
      <c r="AY1678" s="2" t="s">
        <v>4569</v>
      </c>
      <c r="AZ1678" s="2">
        <v>0</v>
      </c>
      <c r="BA1678" s="9" t="s">
        <v>2435</v>
      </c>
      <c r="BB1678" s="9" t="s">
        <v>2436</v>
      </c>
    </row>
    <row r="1679" spans="1:54" ht="27.5" customHeight="1" x14ac:dyDescent="0.35">
      <c r="A1679" s="2" t="s">
        <v>4547</v>
      </c>
      <c r="B1679" s="2" t="s">
        <v>4484</v>
      </c>
      <c r="C1679" s="12">
        <v>45237</v>
      </c>
      <c r="D1679" s="3" t="s">
        <v>5035</v>
      </c>
      <c r="E1679" s="3" t="s">
        <v>11</v>
      </c>
      <c r="F1679" s="3" t="s">
        <v>69</v>
      </c>
      <c r="G1679" s="3" t="s">
        <v>4448</v>
      </c>
      <c r="H1679" s="3" t="s">
        <v>1717</v>
      </c>
      <c r="J1679" s="4" t="s">
        <v>4573</v>
      </c>
      <c r="K1679" s="4" t="s">
        <v>4572</v>
      </c>
      <c r="L1679" s="4" t="s">
        <v>5191</v>
      </c>
      <c r="M1679" s="4" t="s">
        <v>57</v>
      </c>
      <c r="N1679" s="4" t="s">
        <v>2624</v>
      </c>
      <c r="T1679" s="6" t="s">
        <v>3581</v>
      </c>
      <c r="U1679" s="6" t="s">
        <v>5062</v>
      </c>
      <c r="V1679" s="6" t="s">
        <v>46</v>
      </c>
      <c r="X1679" s="6" t="s">
        <v>5052</v>
      </c>
      <c r="AC1679" s="6" t="s">
        <v>55</v>
      </c>
      <c r="AD1679" s="7" t="s">
        <v>1729</v>
      </c>
      <c r="AE1679" s="7" t="s">
        <v>1729</v>
      </c>
      <c r="AP1679" s="2">
        <v>0</v>
      </c>
      <c r="AQ1679" s="2">
        <v>0</v>
      </c>
      <c r="AR1679" s="2">
        <v>0</v>
      </c>
      <c r="AS1679" s="2">
        <v>1</v>
      </c>
      <c r="AT1679" s="2">
        <v>0</v>
      </c>
      <c r="AU1679" s="2">
        <v>0</v>
      </c>
      <c r="AV1679" s="2">
        <v>0</v>
      </c>
      <c r="AW1679" s="2">
        <v>0</v>
      </c>
      <c r="AX1679" s="2">
        <v>0</v>
      </c>
      <c r="AY1679" s="2" t="s">
        <v>5181</v>
      </c>
      <c r="AZ1679" s="2">
        <v>0</v>
      </c>
      <c r="BA1679" s="9" t="s">
        <v>4210</v>
      </c>
      <c r="BB1679" s="9" t="s">
        <v>4211</v>
      </c>
    </row>
    <row r="1680" spans="1:54" ht="27.5" customHeight="1" x14ac:dyDescent="0.35">
      <c r="A1680" s="2" t="s">
        <v>4574</v>
      </c>
      <c r="B1680" s="2" t="s">
        <v>4484</v>
      </c>
      <c r="C1680" s="12">
        <v>45237</v>
      </c>
      <c r="D1680" s="3" t="s">
        <v>5035</v>
      </c>
      <c r="E1680" s="3" t="s">
        <v>11</v>
      </c>
      <c r="F1680" s="3" t="s">
        <v>69</v>
      </c>
      <c r="G1680" s="3" t="s">
        <v>4448</v>
      </c>
      <c r="H1680" s="3" t="s">
        <v>1717</v>
      </c>
      <c r="J1680" s="4" t="s">
        <v>4573</v>
      </c>
      <c r="K1680" s="4" t="s">
        <v>4572</v>
      </c>
      <c r="L1680" s="4" t="s">
        <v>5191</v>
      </c>
      <c r="M1680" s="4" t="s">
        <v>57</v>
      </c>
      <c r="N1680" s="4" t="s">
        <v>2624</v>
      </c>
      <c r="T1680" s="6" t="s">
        <v>3582</v>
      </c>
      <c r="U1680" s="6" t="s">
        <v>5062</v>
      </c>
      <c r="V1680" s="6" t="s">
        <v>46</v>
      </c>
      <c r="X1680" s="6" t="s">
        <v>5052</v>
      </c>
      <c r="AC1680" s="6" t="s">
        <v>55</v>
      </c>
      <c r="AD1680" s="7" t="s">
        <v>1729</v>
      </c>
      <c r="AE1680" s="7" t="s">
        <v>1729</v>
      </c>
      <c r="AP1680" s="2">
        <v>0</v>
      </c>
      <c r="AQ1680" s="2">
        <v>0</v>
      </c>
      <c r="AR1680" s="2">
        <v>0</v>
      </c>
      <c r="AS1680" s="2">
        <v>1</v>
      </c>
      <c r="AT1680" s="2">
        <v>0</v>
      </c>
      <c r="AU1680" s="2">
        <v>0</v>
      </c>
      <c r="AV1680" s="2">
        <v>0</v>
      </c>
      <c r="AW1680" s="2">
        <v>0</v>
      </c>
      <c r="AX1680" s="2">
        <v>0</v>
      </c>
      <c r="AY1680" s="2" t="s">
        <v>5181</v>
      </c>
      <c r="AZ1680" s="2">
        <v>0</v>
      </c>
      <c r="BA1680" s="9" t="s">
        <v>4210</v>
      </c>
      <c r="BB1680" s="9" t="s">
        <v>4211</v>
      </c>
    </row>
    <row r="1681" spans="1:54" ht="27.5" customHeight="1" x14ac:dyDescent="0.35">
      <c r="A1681" s="2" t="s">
        <v>4575</v>
      </c>
      <c r="B1681" s="2" t="s">
        <v>4484</v>
      </c>
      <c r="C1681" s="12">
        <v>45237</v>
      </c>
      <c r="D1681" s="3" t="s">
        <v>5035</v>
      </c>
      <c r="E1681" s="3" t="s">
        <v>11</v>
      </c>
      <c r="F1681" s="3" t="s">
        <v>69</v>
      </c>
      <c r="G1681" s="3" t="s">
        <v>4448</v>
      </c>
      <c r="H1681" s="3" t="s">
        <v>1717</v>
      </c>
      <c r="J1681" s="4" t="s">
        <v>4573</v>
      </c>
      <c r="K1681" s="4" t="s">
        <v>4572</v>
      </c>
      <c r="L1681" s="4" t="s">
        <v>5191</v>
      </c>
      <c r="M1681" s="4" t="s">
        <v>57</v>
      </c>
      <c r="N1681" s="4" t="s">
        <v>2624</v>
      </c>
      <c r="T1681" s="6" t="s">
        <v>3583</v>
      </c>
      <c r="U1681" s="6" t="s">
        <v>5062</v>
      </c>
      <c r="V1681" s="6" t="s">
        <v>46</v>
      </c>
      <c r="X1681" s="6" t="s">
        <v>5052</v>
      </c>
      <c r="AC1681" s="6" t="s">
        <v>55</v>
      </c>
      <c r="AD1681" s="7" t="s">
        <v>1729</v>
      </c>
      <c r="AE1681" s="7" t="s">
        <v>1729</v>
      </c>
      <c r="AP1681" s="2">
        <v>0</v>
      </c>
      <c r="AQ1681" s="2">
        <v>0</v>
      </c>
      <c r="AR1681" s="2">
        <v>0</v>
      </c>
      <c r="AS1681" s="2">
        <v>1</v>
      </c>
      <c r="AT1681" s="2">
        <v>0</v>
      </c>
      <c r="AU1681" s="2">
        <v>0</v>
      </c>
      <c r="AV1681" s="2">
        <v>0</v>
      </c>
      <c r="AW1681" s="2">
        <v>0</v>
      </c>
      <c r="AX1681" s="2">
        <v>0</v>
      </c>
      <c r="AY1681" s="2" t="s">
        <v>5181</v>
      </c>
      <c r="AZ1681" s="2">
        <v>0</v>
      </c>
      <c r="BA1681" s="9" t="s">
        <v>4210</v>
      </c>
      <c r="BB1681" s="9" t="s">
        <v>4211</v>
      </c>
    </row>
    <row r="1682" spans="1:54" ht="27.5" customHeight="1" x14ac:dyDescent="0.35">
      <c r="A1682" s="2" t="s">
        <v>4576</v>
      </c>
      <c r="B1682" s="2" t="s">
        <v>4484</v>
      </c>
      <c r="C1682" s="12">
        <v>45237</v>
      </c>
      <c r="D1682" s="3" t="s">
        <v>5035</v>
      </c>
      <c r="E1682" s="3" t="s">
        <v>11</v>
      </c>
      <c r="F1682" s="3" t="s">
        <v>69</v>
      </c>
      <c r="G1682" s="3" t="s">
        <v>4448</v>
      </c>
      <c r="H1682" s="3" t="s">
        <v>1717</v>
      </c>
      <c r="J1682" s="4" t="s">
        <v>4573</v>
      </c>
      <c r="K1682" s="4" t="s">
        <v>4572</v>
      </c>
      <c r="L1682" s="4" t="s">
        <v>5191</v>
      </c>
      <c r="M1682" s="4" t="s">
        <v>57</v>
      </c>
      <c r="N1682" s="4" t="s">
        <v>2624</v>
      </c>
      <c r="T1682" s="6" t="s">
        <v>3584</v>
      </c>
      <c r="U1682" s="6" t="s">
        <v>5062</v>
      </c>
      <c r="V1682" s="6" t="s">
        <v>46</v>
      </c>
      <c r="X1682" s="6" t="s">
        <v>5052</v>
      </c>
      <c r="AC1682" s="6" t="s">
        <v>55</v>
      </c>
      <c r="AD1682" s="7" t="s">
        <v>1729</v>
      </c>
      <c r="AE1682" s="7" t="s">
        <v>1729</v>
      </c>
      <c r="AP1682" s="2">
        <v>0</v>
      </c>
      <c r="AQ1682" s="2">
        <v>0</v>
      </c>
      <c r="AR1682" s="2">
        <v>0</v>
      </c>
      <c r="AS1682" s="2">
        <v>1</v>
      </c>
      <c r="AT1682" s="2">
        <v>0</v>
      </c>
      <c r="AU1682" s="2">
        <v>0</v>
      </c>
      <c r="AV1682" s="2">
        <v>0</v>
      </c>
      <c r="AW1682" s="2">
        <v>0</v>
      </c>
      <c r="AX1682" s="2">
        <v>0</v>
      </c>
      <c r="AY1682" s="2" t="s">
        <v>5181</v>
      </c>
      <c r="AZ1682" s="2">
        <v>0</v>
      </c>
      <c r="BA1682" s="9" t="s">
        <v>4210</v>
      </c>
      <c r="BB1682" s="9" t="s">
        <v>4211</v>
      </c>
    </row>
    <row r="1683" spans="1:54" ht="27.5" customHeight="1" x14ac:dyDescent="0.35">
      <c r="A1683" s="2" t="s">
        <v>4577</v>
      </c>
      <c r="B1683" s="2" t="s">
        <v>4484</v>
      </c>
      <c r="C1683" s="12">
        <v>45237</v>
      </c>
      <c r="D1683" s="3" t="s">
        <v>5035</v>
      </c>
      <c r="E1683" s="3" t="s">
        <v>11</v>
      </c>
      <c r="F1683" s="3" t="s">
        <v>69</v>
      </c>
      <c r="G1683" s="3" t="s">
        <v>4448</v>
      </c>
      <c r="H1683" s="3" t="s">
        <v>1717</v>
      </c>
      <c r="J1683" s="4" t="s">
        <v>4573</v>
      </c>
      <c r="K1683" s="4" t="s">
        <v>4572</v>
      </c>
      <c r="L1683" s="4" t="s">
        <v>5191</v>
      </c>
      <c r="M1683" s="4" t="s">
        <v>57</v>
      </c>
      <c r="N1683" s="4" t="s">
        <v>2624</v>
      </c>
      <c r="T1683" s="6" t="s">
        <v>3585</v>
      </c>
      <c r="U1683" s="6" t="s">
        <v>5062</v>
      </c>
      <c r="V1683" s="6" t="s">
        <v>46</v>
      </c>
      <c r="X1683" s="6" t="s">
        <v>5052</v>
      </c>
      <c r="AC1683" s="6" t="s">
        <v>55</v>
      </c>
      <c r="AD1683" s="7" t="s">
        <v>1729</v>
      </c>
      <c r="AE1683" s="7" t="s">
        <v>1729</v>
      </c>
      <c r="AP1683" s="2">
        <v>0</v>
      </c>
      <c r="AQ1683" s="2">
        <v>0</v>
      </c>
      <c r="AR1683" s="2">
        <v>0</v>
      </c>
      <c r="AS1683" s="2">
        <v>1</v>
      </c>
      <c r="AT1683" s="2">
        <v>0</v>
      </c>
      <c r="AU1683" s="2">
        <v>0</v>
      </c>
      <c r="AV1683" s="2">
        <v>0</v>
      </c>
      <c r="AW1683" s="2">
        <v>0</v>
      </c>
      <c r="AX1683" s="2">
        <v>0</v>
      </c>
      <c r="AY1683" s="2" t="s">
        <v>5181</v>
      </c>
      <c r="AZ1683" s="2">
        <v>0</v>
      </c>
      <c r="BA1683" s="9" t="s">
        <v>4210</v>
      </c>
      <c r="BB1683" s="9" t="s">
        <v>4211</v>
      </c>
    </row>
    <row r="1684" spans="1:54" ht="27.5" customHeight="1" x14ac:dyDescent="0.35">
      <c r="A1684" s="2" t="s">
        <v>4578</v>
      </c>
      <c r="B1684" s="2" t="s">
        <v>4484</v>
      </c>
      <c r="C1684" s="12">
        <v>45237</v>
      </c>
      <c r="D1684" s="3" t="s">
        <v>5035</v>
      </c>
      <c r="E1684" s="3" t="s">
        <v>11</v>
      </c>
      <c r="F1684" s="3" t="s">
        <v>69</v>
      </c>
      <c r="G1684" s="3" t="s">
        <v>4448</v>
      </c>
      <c r="H1684" s="3" t="s">
        <v>1717</v>
      </c>
      <c r="J1684" s="4" t="s">
        <v>4573</v>
      </c>
      <c r="K1684" s="4" t="s">
        <v>4572</v>
      </c>
      <c r="L1684" s="4" t="s">
        <v>5191</v>
      </c>
      <c r="M1684" s="4" t="s">
        <v>57</v>
      </c>
      <c r="N1684" s="4" t="s">
        <v>2624</v>
      </c>
      <c r="T1684" s="6" t="s">
        <v>3586</v>
      </c>
      <c r="U1684" s="6" t="s">
        <v>5062</v>
      </c>
      <c r="V1684" s="6" t="s">
        <v>46</v>
      </c>
      <c r="X1684" s="6" t="s">
        <v>5052</v>
      </c>
      <c r="AC1684" s="6" t="s">
        <v>55</v>
      </c>
      <c r="AD1684" s="7" t="s">
        <v>1729</v>
      </c>
      <c r="AE1684" s="7" t="s">
        <v>1729</v>
      </c>
      <c r="AP1684" s="2">
        <v>0</v>
      </c>
      <c r="AQ1684" s="2">
        <v>0</v>
      </c>
      <c r="AR1684" s="2">
        <v>0</v>
      </c>
      <c r="AS1684" s="2">
        <v>1</v>
      </c>
      <c r="AT1684" s="2">
        <v>0</v>
      </c>
      <c r="AU1684" s="2">
        <v>0</v>
      </c>
      <c r="AV1684" s="2">
        <v>0</v>
      </c>
      <c r="AW1684" s="2">
        <v>0</v>
      </c>
      <c r="AX1684" s="2">
        <v>0</v>
      </c>
      <c r="AY1684" s="2" t="s">
        <v>5181</v>
      </c>
      <c r="AZ1684" s="2">
        <v>0</v>
      </c>
      <c r="BA1684" s="9" t="s">
        <v>4210</v>
      </c>
      <c r="BB1684" s="9" t="s">
        <v>4211</v>
      </c>
    </row>
    <row r="1685" spans="1:54" ht="27.5" customHeight="1" x14ac:dyDescent="0.35">
      <c r="A1685" s="2" t="s">
        <v>4579</v>
      </c>
      <c r="B1685" s="2" t="s">
        <v>4484</v>
      </c>
      <c r="C1685" s="12">
        <v>45237</v>
      </c>
      <c r="D1685" s="3" t="s">
        <v>5035</v>
      </c>
      <c r="E1685" s="3" t="s">
        <v>11</v>
      </c>
      <c r="F1685" s="3" t="s">
        <v>69</v>
      </c>
      <c r="G1685" s="3" t="s">
        <v>4448</v>
      </c>
      <c r="H1685" s="3" t="s">
        <v>1717</v>
      </c>
      <c r="J1685" s="4" t="s">
        <v>4573</v>
      </c>
      <c r="K1685" s="4" t="s">
        <v>4572</v>
      </c>
      <c r="L1685" s="4" t="s">
        <v>5191</v>
      </c>
      <c r="M1685" s="4" t="s">
        <v>57</v>
      </c>
      <c r="N1685" s="4" t="s">
        <v>2624</v>
      </c>
      <c r="T1685" s="6" t="s">
        <v>3587</v>
      </c>
      <c r="U1685" s="6" t="s">
        <v>5062</v>
      </c>
      <c r="V1685" s="6" t="s">
        <v>46</v>
      </c>
      <c r="X1685" s="6" t="s">
        <v>5052</v>
      </c>
      <c r="AC1685" s="6" t="s">
        <v>55</v>
      </c>
      <c r="AD1685" s="7" t="s">
        <v>1729</v>
      </c>
      <c r="AE1685" s="7" t="s">
        <v>1729</v>
      </c>
      <c r="AP1685" s="2">
        <v>0</v>
      </c>
      <c r="AQ1685" s="2">
        <v>0</v>
      </c>
      <c r="AR1685" s="2">
        <v>0</v>
      </c>
      <c r="AS1685" s="2">
        <v>1</v>
      </c>
      <c r="AT1685" s="2">
        <v>0</v>
      </c>
      <c r="AU1685" s="2">
        <v>0</v>
      </c>
      <c r="AV1685" s="2">
        <v>0</v>
      </c>
      <c r="AW1685" s="2">
        <v>0</v>
      </c>
      <c r="AX1685" s="2">
        <v>0</v>
      </c>
      <c r="AY1685" s="2" t="s">
        <v>5181</v>
      </c>
      <c r="AZ1685" s="2">
        <v>0</v>
      </c>
      <c r="BA1685" s="9" t="s">
        <v>4210</v>
      </c>
      <c r="BB1685" s="9" t="s">
        <v>4211</v>
      </c>
    </row>
    <row r="1686" spans="1:54" ht="27.5" customHeight="1" x14ac:dyDescent="0.35">
      <c r="A1686" s="2" t="s">
        <v>4580</v>
      </c>
      <c r="B1686" s="2" t="s">
        <v>4484</v>
      </c>
      <c r="C1686" s="12">
        <v>45237</v>
      </c>
      <c r="D1686" s="3" t="s">
        <v>5035</v>
      </c>
      <c r="E1686" s="3" t="s">
        <v>11</v>
      </c>
      <c r="F1686" s="3" t="s">
        <v>69</v>
      </c>
      <c r="G1686" s="3" t="s">
        <v>4448</v>
      </c>
      <c r="H1686" s="3" t="s">
        <v>1717</v>
      </c>
      <c r="J1686" s="4" t="s">
        <v>4573</v>
      </c>
      <c r="K1686" s="4" t="s">
        <v>4572</v>
      </c>
      <c r="L1686" s="4" t="s">
        <v>5191</v>
      </c>
      <c r="M1686" s="4" t="s">
        <v>57</v>
      </c>
      <c r="N1686" s="4" t="s">
        <v>2624</v>
      </c>
      <c r="T1686" s="6" t="s">
        <v>3588</v>
      </c>
      <c r="U1686" s="6" t="s">
        <v>5062</v>
      </c>
      <c r="V1686" s="6" t="s">
        <v>46</v>
      </c>
      <c r="X1686" s="6" t="s">
        <v>5052</v>
      </c>
      <c r="AC1686" s="6" t="s">
        <v>55</v>
      </c>
      <c r="AD1686" s="7" t="s">
        <v>1729</v>
      </c>
      <c r="AE1686" s="7" t="s">
        <v>1729</v>
      </c>
      <c r="AP1686" s="2">
        <v>0</v>
      </c>
      <c r="AQ1686" s="2">
        <v>0</v>
      </c>
      <c r="AR1686" s="2">
        <v>0</v>
      </c>
      <c r="AS1686" s="2">
        <v>1</v>
      </c>
      <c r="AT1686" s="2">
        <v>0</v>
      </c>
      <c r="AU1686" s="2">
        <v>0</v>
      </c>
      <c r="AV1686" s="2">
        <v>0</v>
      </c>
      <c r="AW1686" s="2">
        <v>0</v>
      </c>
      <c r="AX1686" s="2">
        <v>0</v>
      </c>
      <c r="AY1686" s="2" t="s">
        <v>5181</v>
      </c>
      <c r="AZ1686" s="2">
        <v>0</v>
      </c>
      <c r="BA1686" s="9" t="s">
        <v>4210</v>
      </c>
      <c r="BB1686" s="9" t="s">
        <v>4211</v>
      </c>
    </row>
    <row r="1687" spans="1:54" ht="27.5" customHeight="1" x14ac:dyDescent="0.35">
      <c r="A1687" s="2" t="s">
        <v>4581</v>
      </c>
      <c r="B1687" s="2" t="s">
        <v>4484</v>
      </c>
      <c r="C1687" s="12">
        <v>45237</v>
      </c>
      <c r="D1687" s="3" t="s">
        <v>5035</v>
      </c>
      <c r="E1687" s="3" t="s">
        <v>11</v>
      </c>
      <c r="F1687" s="3" t="s">
        <v>69</v>
      </c>
      <c r="G1687" s="3" t="s">
        <v>4448</v>
      </c>
      <c r="H1687" s="3" t="s">
        <v>1717</v>
      </c>
      <c r="J1687" s="4" t="s">
        <v>4573</v>
      </c>
      <c r="K1687" s="4" t="s">
        <v>4572</v>
      </c>
      <c r="L1687" s="4" t="s">
        <v>5191</v>
      </c>
      <c r="M1687" s="4" t="s">
        <v>57</v>
      </c>
      <c r="N1687" s="4" t="s">
        <v>2624</v>
      </c>
      <c r="T1687" s="6" t="s">
        <v>3589</v>
      </c>
      <c r="U1687" s="6" t="s">
        <v>5062</v>
      </c>
      <c r="V1687" s="6" t="s">
        <v>46</v>
      </c>
      <c r="X1687" s="6" t="s">
        <v>5052</v>
      </c>
      <c r="AC1687" s="6" t="s">
        <v>55</v>
      </c>
      <c r="AD1687" s="7" t="s">
        <v>1729</v>
      </c>
      <c r="AE1687" s="7" t="s">
        <v>1729</v>
      </c>
      <c r="AP1687" s="2">
        <v>0</v>
      </c>
      <c r="AQ1687" s="2">
        <v>0</v>
      </c>
      <c r="AR1687" s="2">
        <v>0</v>
      </c>
      <c r="AS1687" s="2">
        <v>1</v>
      </c>
      <c r="AT1687" s="2">
        <v>0</v>
      </c>
      <c r="AU1687" s="2">
        <v>0</v>
      </c>
      <c r="AV1687" s="2">
        <v>0</v>
      </c>
      <c r="AW1687" s="2">
        <v>0</v>
      </c>
      <c r="AX1687" s="2">
        <v>0</v>
      </c>
      <c r="AY1687" s="2" t="s">
        <v>5181</v>
      </c>
      <c r="AZ1687" s="2">
        <v>0</v>
      </c>
      <c r="BA1687" s="9" t="s">
        <v>4210</v>
      </c>
      <c r="BB1687" s="9" t="s">
        <v>4211</v>
      </c>
    </row>
    <row r="1688" spans="1:54" ht="27.5" customHeight="1" x14ac:dyDescent="0.35">
      <c r="A1688" s="2" t="s">
        <v>4582</v>
      </c>
      <c r="B1688" s="2" t="s">
        <v>4484</v>
      </c>
      <c r="C1688" s="12">
        <v>45237</v>
      </c>
      <c r="D1688" s="3" t="s">
        <v>5035</v>
      </c>
      <c r="E1688" s="3" t="s">
        <v>11</v>
      </c>
      <c r="F1688" s="3" t="s">
        <v>69</v>
      </c>
      <c r="G1688" s="3" t="s">
        <v>4448</v>
      </c>
      <c r="H1688" s="3" t="s">
        <v>1717</v>
      </c>
      <c r="J1688" s="4" t="s">
        <v>4573</v>
      </c>
      <c r="K1688" s="4" t="s">
        <v>4572</v>
      </c>
      <c r="L1688" s="4" t="s">
        <v>5191</v>
      </c>
      <c r="M1688" s="4" t="s">
        <v>57</v>
      </c>
      <c r="N1688" s="4" t="s">
        <v>2624</v>
      </c>
      <c r="T1688" s="6" t="s">
        <v>3590</v>
      </c>
      <c r="U1688" s="6" t="s">
        <v>5062</v>
      </c>
      <c r="V1688" s="6" t="s">
        <v>46</v>
      </c>
      <c r="X1688" s="6" t="s">
        <v>5052</v>
      </c>
      <c r="AC1688" s="6" t="s">
        <v>55</v>
      </c>
      <c r="AD1688" s="7" t="s">
        <v>1729</v>
      </c>
      <c r="AE1688" s="7" t="s">
        <v>1729</v>
      </c>
      <c r="AP1688" s="2">
        <v>0</v>
      </c>
      <c r="AQ1688" s="2">
        <v>0</v>
      </c>
      <c r="AR1688" s="2">
        <v>0</v>
      </c>
      <c r="AS1688" s="2">
        <v>1</v>
      </c>
      <c r="AT1688" s="2">
        <v>0</v>
      </c>
      <c r="AU1688" s="2">
        <v>0</v>
      </c>
      <c r="AV1688" s="2">
        <v>0</v>
      </c>
      <c r="AW1688" s="2">
        <v>0</v>
      </c>
      <c r="AX1688" s="2">
        <v>0</v>
      </c>
      <c r="AY1688" s="2" t="s">
        <v>5181</v>
      </c>
      <c r="AZ1688" s="2">
        <v>0</v>
      </c>
      <c r="BA1688" s="9" t="s">
        <v>4210</v>
      </c>
      <c r="BB1688" s="9" t="s">
        <v>4211</v>
      </c>
    </row>
    <row r="1689" spans="1:54" ht="27.5" customHeight="1" x14ac:dyDescent="0.35">
      <c r="A1689" s="2" t="s">
        <v>4583</v>
      </c>
      <c r="B1689" s="2" t="s">
        <v>4484</v>
      </c>
      <c r="C1689" s="12">
        <v>45237</v>
      </c>
      <c r="D1689" s="3" t="s">
        <v>5035</v>
      </c>
      <c r="E1689" s="3" t="s">
        <v>11</v>
      </c>
      <c r="F1689" s="3" t="s">
        <v>69</v>
      </c>
      <c r="G1689" s="3" t="s">
        <v>4448</v>
      </c>
      <c r="H1689" s="3" t="s">
        <v>1717</v>
      </c>
      <c r="J1689" s="4" t="s">
        <v>4573</v>
      </c>
      <c r="K1689" s="4" t="s">
        <v>4572</v>
      </c>
      <c r="L1689" s="4" t="s">
        <v>5191</v>
      </c>
      <c r="M1689" s="4" t="s">
        <v>57</v>
      </c>
      <c r="N1689" s="4" t="s">
        <v>2624</v>
      </c>
      <c r="T1689" s="6" t="s">
        <v>3591</v>
      </c>
      <c r="U1689" s="6" t="s">
        <v>5062</v>
      </c>
      <c r="V1689" s="6" t="s">
        <v>46</v>
      </c>
      <c r="X1689" s="6" t="s">
        <v>5052</v>
      </c>
      <c r="AC1689" s="6" t="s">
        <v>55</v>
      </c>
      <c r="AD1689" s="7" t="s">
        <v>1729</v>
      </c>
      <c r="AE1689" s="7" t="s">
        <v>1729</v>
      </c>
      <c r="AP1689" s="2">
        <v>0</v>
      </c>
      <c r="AQ1689" s="2">
        <v>0</v>
      </c>
      <c r="AR1689" s="2">
        <v>0</v>
      </c>
      <c r="AS1689" s="2">
        <v>1</v>
      </c>
      <c r="AT1689" s="2">
        <v>0</v>
      </c>
      <c r="AU1689" s="2">
        <v>0</v>
      </c>
      <c r="AV1689" s="2">
        <v>0</v>
      </c>
      <c r="AW1689" s="2">
        <v>0</v>
      </c>
      <c r="AX1689" s="2">
        <v>0</v>
      </c>
      <c r="AY1689" s="2" t="s">
        <v>5181</v>
      </c>
      <c r="AZ1689" s="2">
        <v>0</v>
      </c>
      <c r="BA1689" s="9" t="s">
        <v>4210</v>
      </c>
      <c r="BB1689" s="9" t="s">
        <v>4211</v>
      </c>
    </row>
    <row r="1690" spans="1:54" ht="27.5" customHeight="1" x14ac:dyDescent="0.35">
      <c r="A1690" s="2" t="s">
        <v>4584</v>
      </c>
      <c r="B1690" s="2" t="s">
        <v>4484</v>
      </c>
      <c r="C1690" s="12">
        <v>45237</v>
      </c>
      <c r="D1690" s="3" t="s">
        <v>5035</v>
      </c>
      <c r="E1690" s="3" t="s">
        <v>11</v>
      </c>
      <c r="F1690" s="3" t="s">
        <v>69</v>
      </c>
      <c r="G1690" s="3" t="s">
        <v>4448</v>
      </c>
      <c r="H1690" s="3" t="s">
        <v>1717</v>
      </c>
      <c r="J1690" s="4" t="s">
        <v>4573</v>
      </c>
      <c r="K1690" s="4" t="s">
        <v>4572</v>
      </c>
      <c r="L1690" s="4" t="s">
        <v>5191</v>
      </c>
      <c r="M1690" s="4" t="s">
        <v>57</v>
      </c>
      <c r="N1690" s="4" t="s">
        <v>2624</v>
      </c>
      <c r="T1690" s="6" t="s">
        <v>3592</v>
      </c>
      <c r="U1690" s="6" t="s">
        <v>5062</v>
      </c>
      <c r="V1690" s="6" t="s">
        <v>46</v>
      </c>
      <c r="X1690" s="6" t="s">
        <v>5052</v>
      </c>
      <c r="AC1690" s="6" t="s">
        <v>55</v>
      </c>
      <c r="AD1690" s="7" t="s">
        <v>1729</v>
      </c>
      <c r="AE1690" s="7" t="s">
        <v>1729</v>
      </c>
      <c r="AP1690" s="2">
        <v>0</v>
      </c>
      <c r="AQ1690" s="2">
        <v>0</v>
      </c>
      <c r="AR1690" s="2">
        <v>0</v>
      </c>
      <c r="AS1690" s="2">
        <v>1</v>
      </c>
      <c r="AT1690" s="2">
        <v>0</v>
      </c>
      <c r="AU1690" s="2">
        <v>0</v>
      </c>
      <c r="AV1690" s="2">
        <v>0</v>
      </c>
      <c r="AW1690" s="2">
        <v>0</v>
      </c>
      <c r="AX1690" s="2">
        <v>0</v>
      </c>
      <c r="AY1690" s="2" t="s">
        <v>5181</v>
      </c>
      <c r="AZ1690" s="2">
        <v>0</v>
      </c>
      <c r="BA1690" s="9" t="s">
        <v>4210</v>
      </c>
      <c r="BB1690" s="9" t="s">
        <v>4211</v>
      </c>
    </row>
    <row r="1691" spans="1:54" ht="27.5" customHeight="1" x14ac:dyDescent="0.35">
      <c r="A1691" s="2" t="s">
        <v>4585</v>
      </c>
      <c r="B1691" s="2" t="s">
        <v>4484</v>
      </c>
      <c r="C1691" s="12">
        <v>45237</v>
      </c>
      <c r="D1691" s="3" t="s">
        <v>5035</v>
      </c>
      <c r="E1691" s="3" t="s">
        <v>11</v>
      </c>
      <c r="F1691" s="3" t="s">
        <v>69</v>
      </c>
      <c r="G1691" s="3" t="s">
        <v>4448</v>
      </c>
      <c r="H1691" s="3" t="s">
        <v>1717</v>
      </c>
      <c r="J1691" s="4" t="s">
        <v>4573</v>
      </c>
      <c r="K1691" s="4" t="s">
        <v>4572</v>
      </c>
      <c r="L1691" s="4" t="s">
        <v>5191</v>
      </c>
      <c r="M1691" s="4" t="s">
        <v>57</v>
      </c>
      <c r="N1691" s="4" t="s">
        <v>2624</v>
      </c>
      <c r="T1691" s="6" t="s">
        <v>3593</v>
      </c>
      <c r="U1691" s="6" t="s">
        <v>5062</v>
      </c>
      <c r="V1691" s="6" t="s">
        <v>46</v>
      </c>
      <c r="X1691" s="6" t="s">
        <v>5052</v>
      </c>
      <c r="AC1691" s="6" t="s">
        <v>55</v>
      </c>
      <c r="AD1691" s="7" t="s">
        <v>1729</v>
      </c>
      <c r="AE1691" s="7" t="s">
        <v>1729</v>
      </c>
      <c r="AP1691" s="2">
        <v>0</v>
      </c>
      <c r="AQ1691" s="2">
        <v>0</v>
      </c>
      <c r="AR1691" s="2">
        <v>0</v>
      </c>
      <c r="AS1691" s="2">
        <v>1</v>
      </c>
      <c r="AT1691" s="2">
        <v>0</v>
      </c>
      <c r="AU1691" s="2">
        <v>0</v>
      </c>
      <c r="AV1691" s="2">
        <v>0</v>
      </c>
      <c r="AW1691" s="2">
        <v>0</v>
      </c>
      <c r="AX1691" s="2">
        <v>0</v>
      </c>
      <c r="AY1691" s="2" t="s">
        <v>5181</v>
      </c>
      <c r="AZ1691" s="2">
        <v>0</v>
      </c>
      <c r="BA1691" s="9" t="s">
        <v>4210</v>
      </c>
      <c r="BB1691" s="9" t="s">
        <v>4211</v>
      </c>
    </row>
    <row r="1692" spans="1:54" ht="27.5" customHeight="1" x14ac:dyDescent="0.35">
      <c r="A1692" s="2" t="s">
        <v>4586</v>
      </c>
      <c r="B1692" s="2" t="s">
        <v>4484</v>
      </c>
      <c r="C1692" s="12">
        <v>45237</v>
      </c>
      <c r="D1692" s="3" t="s">
        <v>5035</v>
      </c>
      <c r="E1692" s="3" t="s">
        <v>11</v>
      </c>
      <c r="F1692" s="3" t="s">
        <v>69</v>
      </c>
      <c r="G1692" s="3" t="s">
        <v>4448</v>
      </c>
      <c r="H1692" s="3" t="s">
        <v>1717</v>
      </c>
      <c r="J1692" s="4" t="s">
        <v>4573</v>
      </c>
      <c r="K1692" s="4" t="s">
        <v>4572</v>
      </c>
      <c r="L1692" s="4" t="s">
        <v>5191</v>
      </c>
      <c r="M1692" s="4" t="s">
        <v>57</v>
      </c>
      <c r="N1692" s="4" t="s">
        <v>2624</v>
      </c>
      <c r="T1692" s="6" t="s">
        <v>3594</v>
      </c>
      <c r="U1692" s="6" t="s">
        <v>5062</v>
      </c>
      <c r="V1692" s="6" t="s">
        <v>46</v>
      </c>
      <c r="X1692" s="6" t="s">
        <v>5052</v>
      </c>
      <c r="AC1692" s="6" t="s">
        <v>55</v>
      </c>
      <c r="AD1692" s="7" t="s">
        <v>1729</v>
      </c>
      <c r="AE1692" s="7" t="s">
        <v>1729</v>
      </c>
      <c r="AP1692" s="2">
        <v>0</v>
      </c>
      <c r="AQ1692" s="2">
        <v>0</v>
      </c>
      <c r="AR1692" s="2">
        <v>0</v>
      </c>
      <c r="AS1692" s="2">
        <v>1</v>
      </c>
      <c r="AT1692" s="2">
        <v>0</v>
      </c>
      <c r="AU1692" s="2">
        <v>0</v>
      </c>
      <c r="AV1692" s="2">
        <v>0</v>
      </c>
      <c r="AW1692" s="2">
        <v>0</v>
      </c>
      <c r="AX1692" s="2">
        <v>0</v>
      </c>
      <c r="AY1692" s="2" t="s">
        <v>5181</v>
      </c>
      <c r="AZ1692" s="2">
        <v>0</v>
      </c>
      <c r="BA1692" s="9" t="s">
        <v>4210</v>
      </c>
      <c r="BB1692" s="9" t="s">
        <v>4211</v>
      </c>
    </row>
    <row r="1693" spans="1:54" ht="27.5" customHeight="1" x14ac:dyDescent="0.35">
      <c r="A1693" s="2" t="s">
        <v>4587</v>
      </c>
      <c r="B1693" s="2" t="s">
        <v>4484</v>
      </c>
      <c r="C1693" s="12">
        <v>45237</v>
      </c>
      <c r="D1693" s="3" t="s">
        <v>5035</v>
      </c>
      <c r="E1693" s="3" t="s">
        <v>11</v>
      </c>
      <c r="F1693" s="3" t="s">
        <v>69</v>
      </c>
      <c r="G1693" s="3" t="s">
        <v>4448</v>
      </c>
      <c r="H1693" s="3" t="s">
        <v>1717</v>
      </c>
      <c r="J1693" s="4" t="s">
        <v>4573</v>
      </c>
      <c r="K1693" s="4" t="s">
        <v>4572</v>
      </c>
      <c r="L1693" s="4" t="s">
        <v>5191</v>
      </c>
      <c r="M1693" s="4" t="s">
        <v>57</v>
      </c>
      <c r="N1693" s="4" t="s">
        <v>2624</v>
      </c>
      <c r="T1693" s="6" t="s">
        <v>3595</v>
      </c>
      <c r="U1693" s="6" t="s">
        <v>5062</v>
      </c>
      <c r="V1693" s="6" t="s">
        <v>46</v>
      </c>
      <c r="X1693" s="6" t="s">
        <v>5052</v>
      </c>
      <c r="AC1693" s="6" t="s">
        <v>55</v>
      </c>
      <c r="AD1693" s="7" t="s">
        <v>1729</v>
      </c>
      <c r="AE1693" s="7" t="s">
        <v>1729</v>
      </c>
      <c r="AP1693" s="2">
        <v>0</v>
      </c>
      <c r="AQ1693" s="2">
        <v>0</v>
      </c>
      <c r="AR1693" s="2">
        <v>0</v>
      </c>
      <c r="AS1693" s="2">
        <v>1</v>
      </c>
      <c r="AT1693" s="2">
        <v>0</v>
      </c>
      <c r="AU1693" s="2">
        <v>0</v>
      </c>
      <c r="AV1693" s="2">
        <v>0</v>
      </c>
      <c r="AW1693" s="2">
        <v>0</v>
      </c>
      <c r="AX1693" s="2">
        <v>0</v>
      </c>
      <c r="AY1693" s="2" t="s">
        <v>5181</v>
      </c>
      <c r="AZ1693" s="2">
        <v>0</v>
      </c>
      <c r="BA1693" s="9" t="s">
        <v>4210</v>
      </c>
      <c r="BB1693" s="9" t="s">
        <v>4211</v>
      </c>
    </row>
    <row r="1694" spans="1:54" ht="27.5" customHeight="1" x14ac:dyDescent="0.35">
      <c r="A1694" s="2" t="s">
        <v>4588</v>
      </c>
      <c r="B1694" s="2" t="s">
        <v>4484</v>
      </c>
      <c r="C1694" s="12">
        <v>45237</v>
      </c>
      <c r="D1694" s="3" t="s">
        <v>5035</v>
      </c>
      <c r="E1694" s="3" t="s">
        <v>11</v>
      </c>
      <c r="F1694" s="3" t="s">
        <v>69</v>
      </c>
      <c r="G1694" s="3" t="s">
        <v>4448</v>
      </c>
      <c r="H1694" s="3" t="s">
        <v>1717</v>
      </c>
      <c r="J1694" s="4" t="s">
        <v>4573</v>
      </c>
      <c r="K1694" s="4" t="s">
        <v>4572</v>
      </c>
      <c r="L1694" s="4" t="s">
        <v>5191</v>
      </c>
      <c r="M1694" s="4" t="s">
        <v>57</v>
      </c>
      <c r="N1694" s="4" t="s">
        <v>2624</v>
      </c>
      <c r="T1694" s="6" t="s">
        <v>3596</v>
      </c>
      <c r="U1694" s="6" t="s">
        <v>5062</v>
      </c>
      <c r="V1694" s="6" t="s">
        <v>46</v>
      </c>
      <c r="X1694" s="6" t="s">
        <v>5052</v>
      </c>
      <c r="AC1694" s="6" t="s">
        <v>55</v>
      </c>
      <c r="AD1694" s="7" t="s">
        <v>1729</v>
      </c>
      <c r="AE1694" s="7" t="s">
        <v>1729</v>
      </c>
      <c r="AP1694" s="2">
        <v>0</v>
      </c>
      <c r="AQ1694" s="2">
        <v>0</v>
      </c>
      <c r="AR1694" s="2">
        <v>0</v>
      </c>
      <c r="AS1694" s="2">
        <v>1</v>
      </c>
      <c r="AT1694" s="2">
        <v>0</v>
      </c>
      <c r="AU1694" s="2">
        <v>0</v>
      </c>
      <c r="AV1694" s="2">
        <v>0</v>
      </c>
      <c r="AW1694" s="2">
        <v>0</v>
      </c>
      <c r="AX1694" s="2">
        <v>0</v>
      </c>
      <c r="AY1694" s="2" t="s">
        <v>5181</v>
      </c>
      <c r="AZ1694" s="2">
        <v>0</v>
      </c>
      <c r="BA1694" s="9" t="s">
        <v>4210</v>
      </c>
      <c r="BB1694" s="9" t="s">
        <v>4211</v>
      </c>
    </row>
    <row r="1695" spans="1:54" ht="27.5" customHeight="1" x14ac:dyDescent="0.35">
      <c r="A1695" s="2" t="s">
        <v>4589</v>
      </c>
      <c r="B1695" s="2" t="s">
        <v>4484</v>
      </c>
      <c r="C1695" s="12">
        <v>45237</v>
      </c>
      <c r="D1695" s="3" t="s">
        <v>5035</v>
      </c>
      <c r="E1695" s="3" t="s">
        <v>11</v>
      </c>
      <c r="F1695" s="3" t="s">
        <v>69</v>
      </c>
      <c r="G1695" s="3" t="s">
        <v>4448</v>
      </c>
      <c r="H1695" s="3" t="s">
        <v>1717</v>
      </c>
      <c r="J1695" s="4" t="s">
        <v>4573</v>
      </c>
      <c r="K1695" s="4" t="s">
        <v>4572</v>
      </c>
      <c r="L1695" s="4" t="s">
        <v>5191</v>
      </c>
      <c r="M1695" s="4" t="s">
        <v>57</v>
      </c>
      <c r="N1695" s="4" t="s">
        <v>2624</v>
      </c>
      <c r="T1695" s="6" t="s">
        <v>3597</v>
      </c>
      <c r="U1695" s="6" t="s">
        <v>5062</v>
      </c>
      <c r="V1695" s="6" t="s">
        <v>46</v>
      </c>
      <c r="X1695" s="6" t="s">
        <v>5052</v>
      </c>
      <c r="AC1695" s="6" t="s">
        <v>55</v>
      </c>
      <c r="AD1695" s="7" t="s">
        <v>1729</v>
      </c>
      <c r="AE1695" s="7" t="s">
        <v>1729</v>
      </c>
      <c r="AP1695" s="2">
        <v>0</v>
      </c>
      <c r="AQ1695" s="2">
        <v>0</v>
      </c>
      <c r="AR1695" s="2">
        <v>0</v>
      </c>
      <c r="AS1695" s="2">
        <v>1</v>
      </c>
      <c r="AT1695" s="2">
        <v>0</v>
      </c>
      <c r="AU1695" s="2">
        <v>0</v>
      </c>
      <c r="AV1695" s="2">
        <v>0</v>
      </c>
      <c r="AW1695" s="2">
        <v>0</v>
      </c>
      <c r="AX1695" s="2">
        <v>0</v>
      </c>
      <c r="AY1695" s="2" t="s">
        <v>5181</v>
      </c>
      <c r="AZ1695" s="2">
        <v>0</v>
      </c>
      <c r="BA1695" s="9" t="s">
        <v>4210</v>
      </c>
      <c r="BB1695" s="9" t="s">
        <v>4211</v>
      </c>
    </row>
    <row r="1696" spans="1:54" ht="27.5" customHeight="1" x14ac:dyDescent="0.35">
      <c r="A1696" s="2" t="s">
        <v>4590</v>
      </c>
      <c r="B1696" s="2" t="s">
        <v>4484</v>
      </c>
      <c r="C1696" s="12">
        <v>45237</v>
      </c>
      <c r="D1696" s="3" t="s">
        <v>5035</v>
      </c>
      <c r="E1696" s="3" t="s">
        <v>11</v>
      </c>
      <c r="F1696" s="3" t="s">
        <v>69</v>
      </c>
      <c r="G1696" s="3" t="s">
        <v>4448</v>
      </c>
      <c r="H1696" s="3" t="s">
        <v>1717</v>
      </c>
      <c r="J1696" s="4" t="s">
        <v>4573</v>
      </c>
      <c r="K1696" s="4" t="s">
        <v>4572</v>
      </c>
      <c r="L1696" s="4" t="s">
        <v>5191</v>
      </c>
      <c r="M1696" s="4" t="s">
        <v>57</v>
      </c>
      <c r="N1696" s="4" t="s">
        <v>2624</v>
      </c>
      <c r="T1696" s="6" t="s">
        <v>3598</v>
      </c>
      <c r="U1696" s="6" t="s">
        <v>5062</v>
      </c>
      <c r="V1696" s="6" t="s">
        <v>46</v>
      </c>
      <c r="X1696" s="6" t="s">
        <v>5052</v>
      </c>
      <c r="AC1696" s="6" t="s">
        <v>55</v>
      </c>
      <c r="AD1696" s="7" t="s">
        <v>1729</v>
      </c>
      <c r="AE1696" s="7" t="s">
        <v>1729</v>
      </c>
      <c r="AP1696" s="2">
        <v>0</v>
      </c>
      <c r="AQ1696" s="2">
        <v>0</v>
      </c>
      <c r="AR1696" s="2">
        <v>0</v>
      </c>
      <c r="AS1696" s="2">
        <v>1</v>
      </c>
      <c r="AT1696" s="2">
        <v>0</v>
      </c>
      <c r="AU1696" s="2">
        <v>0</v>
      </c>
      <c r="AV1696" s="2">
        <v>0</v>
      </c>
      <c r="AW1696" s="2">
        <v>0</v>
      </c>
      <c r="AX1696" s="2">
        <v>0</v>
      </c>
      <c r="AY1696" s="2" t="s">
        <v>5181</v>
      </c>
      <c r="AZ1696" s="2">
        <v>0</v>
      </c>
      <c r="BA1696" s="9" t="s">
        <v>4210</v>
      </c>
      <c r="BB1696" s="9" t="s">
        <v>4211</v>
      </c>
    </row>
    <row r="1697" spans="1:55" ht="27.5" customHeight="1" x14ac:dyDescent="0.35">
      <c r="A1697" s="2" t="s">
        <v>4591</v>
      </c>
      <c r="B1697" s="2" t="s">
        <v>4484</v>
      </c>
      <c r="C1697" s="12">
        <v>45237</v>
      </c>
      <c r="D1697" s="3" t="s">
        <v>5035</v>
      </c>
      <c r="E1697" s="3" t="s">
        <v>11</v>
      </c>
      <c r="F1697" s="3" t="s">
        <v>69</v>
      </c>
      <c r="G1697" s="3" t="s">
        <v>4448</v>
      </c>
      <c r="H1697" s="3" t="s">
        <v>1717</v>
      </c>
      <c r="J1697" s="4" t="s">
        <v>4573</v>
      </c>
      <c r="K1697" s="4" t="s">
        <v>4572</v>
      </c>
      <c r="L1697" s="4" t="s">
        <v>5191</v>
      </c>
      <c r="M1697" s="4" t="s">
        <v>57</v>
      </c>
      <c r="N1697" s="4" t="s">
        <v>2624</v>
      </c>
      <c r="T1697" s="6" t="s">
        <v>3599</v>
      </c>
      <c r="U1697" s="6" t="s">
        <v>5062</v>
      </c>
      <c r="V1697" s="6" t="s">
        <v>46</v>
      </c>
      <c r="X1697" s="6" t="s">
        <v>5052</v>
      </c>
      <c r="AC1697" s="6" t="s">
        <v>55</v>
      </c>
      <c r="AD1697" s="7" t="s">
        <v>1729</v>
      </c>
      <c r="AE1697" s="7" t="s">
        <v>1729</v>
      </c>
      <c r="AP1697" s="2">
        <v>0</v>
      </c>
      <c r="AQ1697" s="2">
        <v>0</v>
      </c>
      <c r="AR1697" s="2">
        <v>0</v>
      </c>
      <c r="AS1697" s="2">
        <v>1</v>
      </c>
      <c r="AT1697" s="2">
        <v>0</v>
      </c>
      <c r="AU1697" s="2">
        <v>0</v>
      </c>
      <c r="AV1697" s="2">
        <v>0</v>
      </c>
      <c r="AW1697" s="2">
        <v>0</v>
      </c>
      <c r="AX1697" s="2">
        <v>0</v>
      </c>
      <c r="AY1697" s="2" t="s">
        <v>5181</v>
      </c>
      <c r="AZ1697" s="2">
        <v>0</v>
      </c>
      <c r="BA1697" s="9" t="s">
        <v>4210</v>
      </c>
      <c r="BB1697" s="9" t="s">
        <v>4211</v>
      </c>
    </row>
    <row r="1698" spans="1:55" ht="27.5" customHeight="1" x14ac:dyDescent="0.35">
      <c r="A1698" s="2" t="s">
        <v>4592</v>
      </c>
      <c r="B1698" s="2" t="s">
        <v>4484</v>
      </c>
      <c r="C1698" s="12">
        <v>45237</v>
      </c>
      <c r="D1698" s="3" t="s">
        <v>5035</v>
      </c>
      <c r="E1698" s="3" t="s">
        <v>11</v>
      </c>
      <c r="F1698" s="3" t="s">
        <v>69</v>
      </c>
      <c r="G1698" s="3" t="s">
        <v>4448</v>
      </c>
      <c r="H1698" s="3" t="s">
        <v>1717</v>
      </c>
      <c r="J1698" s="4" t="s">
        <v>4573</v>
      </c>
      <c r="K1698" s="4" t="s">
        <v>4572</v>
      </c>
      <c r="L1698" s="4" t="s">
        <v>5191</v>
      </c>
      <c r="M1698" s="4" t="s">
        <v>57</v>
      </c>
      <c r="N1698" s="4" t="s">
        <v>2624</v>
      </c>
      <c r="T1698" s="6" t="s">
        <v>3600</v>
      </c>
      <c r="U1698" s="6" t="s">
        <v>5062</v>
      </c>
      <c r="V1698" s="6" t="s">
        <v>46</v>
      </c>
      <c r="X1698" s="6" t="s">
        <v>5052</v>
      </c>
      <c r="AC1698" s="6" t="s">
        <v>55</v>
      </c>
      <c r="AD1698" s="7" t="s">
        <v>1729</v>
      </c>
      <c r="AE1698" s="7" t="s">
        <v>1729</v>
      </c>
      <c r="AP1698" s="2">
        <v>0</v>
      </c>
      <c r="AQ1698" s="2">
        <v>0</v>
      </c>
      <c r="AR1698" s="2">
        <v>0</v>
      </c>
      <c r="AS1698" s="2">
        <v>1</v>
      </c>
      <c r="AT1698" s="2">
        <v>0</v>
      </c>
      <c r="AU1698" s="2">
        <v>0</v>
      </c>
      <c r="AV1698" s="2">
        <v>0</v>
      </c>
      <c r="AW1698" s="2">
        <v>0</v>
      </c>
      <c r="AX1698" s="2">
        <v>0</v>
      </c>
      <c r="AY1698" s="2" t="s">
        <v>5181</v>
      </c>
      <c r="AZ1698" s="2">
        <v>0</v>
      </c>
      <c r="BA1698" s="9" t="s">
        <v>4210</v>
      </c>
      <c r="BB1698" s="9" t="s">
        <v>4211</v>
      </c>
    </row>
    <row r="1699" spans="1:55" ht="27.5" customHeight="1" x14ac:dyDescent="0.35">
      <c r="A1699" s="2" t="s">
        <v>4593</v>
      </c>
      <c r="B1699" s="2" t="s">
        <v>4484</v>
      </c>
      <c r="C1699" s="12">
        <v>45237</v>
      </c>
      <c r="D1699" s="3" t="s">
        <v>5035</v>
      </c>
      <c r="E1699" s="3" t="s">
        <v>11</v>
      </c>
      <c r="F1699" s="3" t="s">
        <v>69</v>
      </c>
      <c r="G1699" s="3" t="s">
        <v>4448</v>
      </c>
      <c r="H1699" s="3" t="s">
        <v>1717</v>
      </c>
      <c r="J1699" s="4" t="s">
        <v>4573</v>
      </c>
      <c r="K1699" s="4" t="s">
        <v>4572</v>
      </c>
      <c r="L1699" s="4" t="s">
        <v>5191</v>
      </c>
      <c r="M1699" s="4" t="s">
        <v>57</v>
      </c>
      <c r="N1699" s="4" t="s">
        <v>2624</v>
      </c>
      <c r="T1699" s="6" t="s">
        <v>3601</v>
      </c>
      <c r="U1699" s="6" t="s">
        <v>5062</v>
      </c>
      <c r="V1699" s="6" t="s">
        <v>46</v>
      </c>
      <c r="X1699" s="6" t="s">
        <v>5052</v>
      </c>
      <c r="AC1699" s="6" t="s">
        <v>55</v>
      </c>
      <c r="AD1699" s="7" t="s">
        <v>1729</v>
      </c>
      <c r="AE1699" s="7" t="s">
        <v>1729</v>
      </c>
      <c r="AP1699" s="2">
        <v>0</v>
      </c>
      <c r="AQ1699" s="2">
        <v>0</v>
      </c>
      <c r="AR1699" s="2">
        <v>0</v>
      </c>
      <c r="AS1699" s="2">
        <v>1</v>
      </c>
      <c r="AT1699" s="2">
        <v>0</v>
      </c>
      <c r="AU1699" s="2">
        <v>0</v>
      </c>
      <c r="AV1699" s="2">
        <v>0</v>
      </c>
      <c r="AW1699" s="2">
        <v>0</v>
      </c>
      <c r="AX1699" s="2">
        <v>0</v>
      </c>
      <c r="AY1699" s="2" t="s">
        <v>5181</v>
      </c>
      <c r="AZ1699" s="2">
        <v>0</v>
      </c>
      <c r="BA1699" s="9" t="s">
        <v>4210</v>
      </c>
      <c r="BB1699" s="9" t="s">
        <v>4211</v>
      </c>
    </row>
    <row r="1700" spans="1:55" ht="27.5" customHeight="1" x14ac:dyDescent="0.35">
      <c r="A1700" s="2" t="s">
        <v>4594</v>
      </c>
      <c r="B1700" s="2" t="s">
        <v>4484</v>
      </c>
      <c r="C1700" s="12">
        <v>45237</v>
      </c>
      <c r="D1700" s="3" t="s">
        <v>5035</v>
      </c>
      <c r="E1700" s="3" t="s">
        <v>11</v>
      </c>
      <c r="F1700" s="3" t="s">
        <v>69</v>
      </c>
      <c r="G1700" s="3" t="s">
        <v>4448</v>
      </c>
      <c r="H1700" s="3" t="s">
        <v>1717</v>
      </c>
      <c r="J1700" s="4" t="s">
        <v>4573</v>
      </c>
      <c r="K1700" s="4" t="s">
        <v>4572</v>
      </c>
      <c r="L1700" s="4" t="s">
        <v>5191</v>
      </c>
      <c r="M1700" s="4" t="s">
        <v>57</v>
      </c>
      <c r="N1700" s="4" t="s">
        <v>2624</v>
      </c>
      <c r="T1700" s="6" t="s">
        <v>3602</v>
      </c>
      <c r="U1700" s="6" t="s">
        <v>5062</v>
      </c>
      <c r="V1700" s="6" t="s">
        <v>46</v>
      </c>
      <c r="X1700" s="6" t="s">
        <v>5052</v>
      </c>
      <c r="AC1700" s="6" t="s">
        <v>55</v>
      </c>
      <c r="AD1700" s="7" t="s">
        <v>1729</v>
      </c>
      <c r="AE1700" s="7" t="s">
        <v>1729</v>
      </c>
      <c r="AP1700" s="2">
        <v>0</v>
      </c>
      <c r="AQ1700" s="2">
        <v>0</v>
      </c>
      <c r="AR1700" s="2">
        <v>0</v>
      </c>
      <c r="AS1700" s="2">
        <v>1</v>
      </c>
      <c r="AT1700" s="2">
        <v>0</v>
      </c>
      <c r="AU1700" s="2">
        <v>0</v>
      </c>
      <c r="AV1700" s="2">
        <v>0</v>
      </c>
      <c r="AW1700" s="2">
        <v>0</v>
      </c>
      <c r="AX1700" s="2">
        <v>0</v>
      </c>
      <c r="AY1700" s="2" t="s">
        <v>5181</v>
      </c>
      <c r="AZ1700" s="2">
        <v>0</v>
      </c>
      <c r="BA1700" s="9" t="s">
        <v>4210</v>
      </c>
      <c r="BB1700" s="9" t="s">
        <v>4211</v>
      </c>
    </row>
    <row r="1701" spans="1:55" ht="27.5" customHeight="1" x14ac:dyDescent="0.35">
      <c r="A1701" s="2" t="s">
        <v>4595</v>
      </c>
      <c r="B1701" s="2" t="s">
        <v>4484</v>
      </c>
      <c r="C1701" s="12">
        <v>45237</v>
      </c>
      <c r="D1701" s="3" t="s">
        <v>5035</v>
      </c>
      <c r="E1701" s="3" t="s">
        <v>11</v>
      </c>
      <c r="F1701" s="3" t="s">
        <v>69</v>
      </c>
      <c r="G1701" s="3" t="s">
        <v>4448</v>
      </c>
      <c r="H1701" s="3" t="s">
        <v>1717</v>
      </c>
      <c r="J1701" s="4" t="s">
        <v>4573</v>
      </c>
      <c r="K1701" s="4" t="s">
        <v>4572</v>
      </c>
      <c r="L1701" s="4" t="s">
        <v>5191</v>
      </c>
      <c r="M1701" s="4" t="s">
        <v>57</v>
      </c>
      <c r="N1701" s="4" t="s">
        <v>2624</v>
      </c>
      <c r="T1701" s="6" t="s">
        <v>3603</v>
      </c>
      <c r="U1701" s="6" t="s">
        <v>5062</v>
      </c>
      <c r="V1701" s="6" t="s">
        <v>46</v>
      </c>
      <c r="X1701" s="6" t="s">
        <v>5052</v>
      </c>
      <c r="AC1701" s="6" t="s">
        <v>55</v>
      </c>
      <c r="AD1701" s="7" t="s">
        <v>1729</v>
      </c>
      <c r="AE1701" s="7" t="s">
        <v>1729</v>
      </c>
      <c r="AP1701" s="2">
        <v>0</v>
      </c>
      <c r="AQ1701" s="2">
        <v>0</v>
      </c>
      <c r="AR1701" s="2">
        <v>0</v>
      </c>
      <c r="AS1701" s="2">
        <v>1</v>
      </c>
      <c r="AT1701" s="2">
        <v>0</v>
      </c>
      <c r="AU1701" s="2">
        <v>0</v>
      </c>
      <c r="AV1701" s="2">
        <v>0</v>
      </c>
      <c r="AW1701" s="2">
        <v>0</v>
      </c>
      <c r="AX1701" s="2">
        <v>0</v>
      </c>
      <c r="AY1701" s="2" t="s">
        <v>5181</v>
      </c>
      <c r="AZ1701" s="2">
        <v>0</v>
      </c>
      <c r="BA1701" s="9" t="s">
        <v>4210</v>
      </c>
      <c r="BB1701" s="9" t="s">
        <v>4211</v>
      </c>
    </row>
    <row r="1702" spans="1:55" ht="27.5" customHeight="1" x14ac:dyDescent="0.35">
      <c r="A1702" s="2" t="s">
        <v>4596</v>
      </c>
      <c r="B1702" s="2" t="s">
        <v>4484</v>
      </c>
      <c r="C1702" s="12">
        <v>45237</v>
      </c>
      <c r="D1702" s="3" t="s">
        <v>5035</v>
      </c>
      <c r="E1702" s="3" t="s">
        <v>11</v>
      </c>
      <c r="F1702" s="3" t="s">
        <v>69</v>
      </c>
      <c r="G1702" s="3" t="s">
        <v>4448</v>
      </c>
      <c r="H1702" s="3" t="s">
        <v>1717</v>
      </c>
      <c r="J1702" s="4" t="s">
        <v>4573</v>
      </c>
      <c r="K1702" s="4" t="s">
        <v>4572</v>
      </c>
      <c r="L1702" s="4" t="s">
        <v>5191</v>
      </c>
      <c r="M1702" s="4" t="s">
        <v>57</v>
      </c>
      <c r="N1702" s="4" t="s">
        <v>2624</v>
      </c>
      <c r="T1702" s="6" t="s">
        <v>3604</v>
      </c>
      <c r="U1702" s="6" t="s">
        <v>5062</v>
      </c>
      <c r="V1702" s="6" t="s">
        <v>46</v>
      </c>
      <c r="X1702" s="6" t="s">
        <v>5052</v>
      </c>
      <c r="AC1702" s="6" t="s">
        <v>55</v>
      </c>
      <c r="AD1702" s="7" t="s">
        <v>1729</v>
      </c>
      <c r="AE1702" s="7" t="s">
        <v>1729</v>
      </c>
      <c r="AP1702" s="2">
        <v>0</v>
      </c>
      <c r="AQ1702" s="2">
        <v>0</v>
      </c>
      <c r="AR1702" s="2">
        <v>0</v>
      </c>
      <c r="AS1702" s="2">
        <v>1</v>
      </c>
      <c r="AT1702" s="2">
        <v>0</v>
      </c>
      <c r="AU1702" s="2">
        <v>0</v>
      </c>
      <c r="AV1702" s="2">
        <v>0</v>
      </c>
      <c r="AW1702" s="2">
        <v>0</v>
      </c>
      <c r="AX1702" s="2">
        <v>0</v>
      </c>
      <c r="AY1702" s="2" t="s">
        <v>5181</v>
      </c>
      <c r="AZ1702" s="2">
        <v>0</v>
      </c>
      <c r="BA1702" s="9" t="s">
        <v>4210</v>
      </c>
      <c r="BB1702" s="9" t="s">
        <v>4211</v>
      </c>
    </row>
    <row r="1703" spans="1:55" ht="27.5" customHeight="1" x14ac:dyDescent="0.35">
      <c r="A1703" s="2" t="s">
        <v>4597</v>
      </c>
      <c r="B1703" s="2" t="s">
        <v>4484</v>
      </c>
      <c r="C1703" s="12">
        <v>45237</v>
      </c>
      <c r="D1703" s="3" t="s">
        <v>5035</v>
      </c>
      <c r="E1703" s="3" t="s">
        <v>11</v>
      </c>
      <c r="F1703" s="3" t="s">
        <v>69</v>
      </c>
      <c r="G1703" s="3" t="s">
        <v>4448</v>
      </c>
      <c r="H1703" s="3" t="s">
        <v>1717</v>
      </c>
      <c r="J1703" s="4" t="s">
        <v>4573</v>
      </c>
      <c r="K1703" s="4" t="s">
        <v>4572</v>
      </c>
      <c r="L1703" s="4" t="s">
        <v>5191</v>
      </c>
      <c r="M1703" s="4" t="s">
        <v>57</v>
      </c>
      <c r="N1703" s="4" t="s">
        <v>2624</v>
      </c>
      <c r="T1703" s="6" t="s">
        <v>3605</v>
      </c>
      <c r="U1703" s="6" t="s">
        <v>5062</v>
      </c>
      <c r="V1703" s="6" t="s">
        <v>46</v>
      </c>
      <c r="X1703" s="6" t="s">
        <v>5052</v>
      </c>
      <c r="AC1703" s="6" t="s">
        <v>55</v>
      </c>
      <c r="AD1703" s="7" t="s">
        <v>1729</v>
      </c>
      <c r="AE1703" s="7" t="s">
        <v>1729</v>
      </c>
      <c r="AP1703" s="2">
        <v>0</v>
      </c>
      <c r="AQ1703" s="2">
        <v>0</v>
      </c>
      <c r="AR1703" s="2">
        <v>0</v>
      </c>
      <c r="AS1703" s="2">
        <v>1</v>
      </c>
      <c r="AT1703" s="2">
        <v>0</v>
      </c>
      <c r="AU1703" s="2">
        <v>0</v>
      </c>
      <c r="AV1703" s="2">
        <v>0</v>
      </c>
      <c r="AW1703" s="2">
        <v>0</v>
      </c>
      <c r="AX1703" s="2">
        <v>0</v>
      </c>
      <c r="AY1703" s="2" t="s">
        <v>5181</v>
      </c>
      <c r="AZ1703" s="2">
        <v>0</v>
      </c>
      <c r="BA1703" s="9" t="s">
        <v>4210</v>
      </c>
      <c r="BB1703" s="9" t="s">
        <v>4211</v>
      </c>
    </row>
    <row r="1704" spans="1:55" ht="27.5" customHeight="1" x14ac:dyDescent="0.35">
      <c r="A1704" s="2" t="s">
        <v>4598</v>
      </c>
      <c r="B1704" s="2" t="s">
        <v>4484</v>
      </c>
      <c r="C1704" s="12">
        <v>45237</v>
      </c>
      <c r="D1704" s="3" t="s">
        <v>5035</v>
      </c>
      <c r="E1704" s="3" t="s">
        <v>11</v>
      </c>
      <c r="F1704" s="3" t="s">
        <v>69</v>
      </c>
      <c r="G1704" s="3" t="s">
        <v>4448</v>
      </c>
      <c r="H1704" s="3" t="s">
        <v>1717</v>
      </c>
      <c r="J1704" s="4" t="s">
        <v>4573</v>
      </c>
      <c r="K1704" s="4" t="s">
        <v>4572</v>
      </c>
      <c r="L1704" s="4" t="s">
        <v>5191</v>
      </c>
      <c r="M1704" s="4" t="s">
        <v>57</v>
      </c>
      <c r="N1704" s="4" t="s">
        <v>2624</v>
      </c>
      <c r="T1704" s="6" t="s">
        <v>3606</v>
      </c>
      <c r="U1704" s="6" t="s">
        <v>5062</v>
      </c>
      <c r="V1704" s="6" t="s">
        <v>46</v>
      </c>
      <c r="X1704" s="6" t="s">
        <v>5052</v>
      </c>
      <c r="AC1704" s="6" t="s">
        <v>55</v>
      </c>
      <c r="AD1704" s="7" t="s">
        <v>1729</v>
      </c>
      <c r="AE1704" s="7" t="s">
        <v>1729</v>
      </c>
      <c r="AP1704" s="2">
        <v>0</v>
      </c>
      <c r="AQ1704" s="2">
        <v>0</v>
      </c>
      <c r="AR1704" s="2">
        <v>0</v>
      </c>
      <c r="AS1704" s="2">
        <v>1</v>
      </c>
      <c r="AT1704" s="2">
        <v>0</v>
      </c>
      <c r="AU1704" s="2">
        <v>0</v>
      </c>
      <c r="AV1704" s="2">
        <v>0</v>
      </c>
      <c r="AW1704" s="2">
        <v>0</v>
      </c>
      <c r="AX1704" s="2">
        <v>0</v>
      </c>
      <c r="AY1704" s="2" t="s">
        <v>5181</v>
      </c>
      <c r="AZ1704" s="2">
        <v>0</v>
      </c>
      <c r="BA1704" s="9" t="s">
        <v>4210</v>
      </c>
      <c r="BB1704" s="9" t="s">
        <v>4211</v>
      </c>
    </row>
    <row r="1705" spans="1:55" ht="27.5" customHeight="1" x14ac:dyDescent="0.35">
      <c r="A1705" s="2" t="s">
        <v>4599</v>
      </c>
      <c r="B1705" s="2" t="s">
        <v>4484</v>
      </c>
      <c r="C1705" s="12">
        <v>45237</v>
      </c>
      <c r="D1705" s="3" t="s">
        <v>5035</v>
      </c>
      <c r="E1705" s="3" t="s">
        <v>11</v>
      </c>
      <c r="F1705" s="3" t="s">
        <v>69</v>
      </c>
      <c r="G1705" s="3" t="s">
        <v>4448</v>
      </c>
      <c r="H1705" s="3" t="s">
        <v>1717</v>
      </c>
      <c r="J1705" s="4" t="s">
        <v>4573</v>
      </c>
      <c r="K1705" s="4" t="s">
        <v>4572</v>
      </c>
      <c r="L1705" s="4" t="s">
        <v>5191</v>
      </c>
      <c r="M1705" s="4" t="s">
        <v>57</v>
      </c>
      <c r="N1705" s="4" t="s">
        <v>2624</v>
      </c>
      <c r="T1705" s="6" t="s">
        <v>3607</v>
      </c>
      <c r="U1705" s="6" t="s">
        <v>5062</v>
      </c>
      <c r="V1705" s="6" t="s">
        <v>46</v>
      </c>
      <c r="X1705" s="6" t="s">
        <v>5052</v>
      </c>
      <c r="AC1705" s="6" t="s">
        <v>55</v>
      </c>
      <c r="AD1705" s="7" t="s">
        <v>1729</v>
      </c>
      <c r="AE1705" s="7" t="s">
        <v>1729</v>
      </c>
      <c r="AP1705" s="2">
        <v>0</v>
      </c>
      <c r="AQ1705" s="2">
        <v>0</v>
      </c>
      <c r="AR1705" s="2">
        <v>0</v>
      </c>
      <c r="AS1705" s="2">
        <v>1</v>
      </c>
      <c r="AT1705" s="2">
        <v>0</v>
      </c>
      <c r="AU1705" s="2">
        <v>0</v>
      </c>
      <c r="AV1705" s="2">
        <v>0</v>
      </c>
      <c r="AW1705" s="2">
        <v>0</v>
      </c>
      <c r="AX1705" s="2">
        <v>0</v>
      </c>
      <c r="AY1705" s="2" t="s">
        <v>5181</v>
      </c>
      <c r="AZ1705" s="2">
        <v>0</v>
      </c>
      <c r="BA1705" s="9" t="s">
        <v>4210</v>
      </c>
      <c r="BB1705" s="9" t="s">
        <v>4211</v>
      </c>
    </row>
    <row r="1706" spans="1:55" ht="27.5" customHeight="1" x14ac:dyDescent="0.35">
      <c r="A1706" s="2" t="s">
        <v>4600</v>
      </c>
      <c r="B1706" s="2" t="s">
        <v>4484</v>
      </c>
      <c r="C1706" s="12">
        <v>45237</v>
      </c>
      <c r="D1706" s="3" t="s">
        <v>5035</v>
      </c>
      <c r="E1706" s="3" t="s">
        <v>11</v>
      </c>
      <c r="F1706" s="3" t="s">
        <v>69</v>
      </c>
      <c r="G1706" s="3" t="s">
        <v>4448</v>
      </c>
      <c r="H1706" s="3" t="s">
        <v>1717</v>
      </c>
      <c r="J1706" s="4" t="s">
        <v>4573</v>
      </c>
      <c r="K1706" s="4" t="s">
        <v>4572</v>
      </c>
      <c r="L1706" s="4" t="s">
        <v>5191</v>
      </c>
      <c r="M1706" s="4" t="s">
        <v>57</v>
      </c>
      <c r="N1706" s="4" t="s">
        <v>2624</v>
      </c>
      <c r="T1706" s="6" t="s">
        <v>3608</v>
      </c>
      <c r="U1706" s="6" t="s">
        <v>5062</v>
      </c>
      <c r="V1706" s="6" t="s">
        <v>46</v>
      </c>
      <c r="X1706" s="6" t="s">
        <v>5052</v>
      </c>
      <c r="AC1706" s="6" t="s">
        <v>55</v>
      </c>
      <c r="AD1706" s="7" t="s">
        <v>1729</v>
      </c>
      <c r="AE1706" s="7" t="s">
        <v>1729</v>
      </c>
      <c r="AP1706" s="2">
        <v>0</v>
      </c>
      <c r="AQ1706" s="2">
        <v>0</v>
      </c>
      <c r="AR1706" s="2">
        <v>0</v>
      </c>
      <c r="AS1706" s="2">
        <v>1</v>
      </c>
      <c r="AT1706" s="2">
        <v>0</v>
      </c>
      <c r="AU1706" s="2">
        <v>0</v>
      </c>
      <c r="AV1706" s="2">
        <v>0</v>
      </c>
      <c r="AW1706" s="2">
        <v>0</v>
      </c>
      <c r="AX1706" s="2">
        <v>0</v>
      </c>
      <c r="AY1706" s="2" t="s">
        <v>5181</v>
      </c>
      <c r="AZ1706" s="2">
        <v>0</v>
      </c>
      <c r="BA1706" s="9" t="s">
        <v>4210</v>
      </c>
      <c r="BB1706" s="9" t="s">
        <v>4211</v>
      </c>
    </row>
    <row r="1707" spans="1:55" ht="27.5" customHeight="1" x14ac:dyDescent="0.35">
      <c r="A1707" s="2" t="s">
        <v>4601</v>
      </c>
      <c r="B1707" s="2" t="s">
        <v>4484</v>
      </c>
      <c r="C1707" s="12">
        <v>45237</v>
      </c>
      <c r="D1707" s="3" t="s">
        <v>5035</v>
      </c>
      <c r="E1707" s="3" t="s">
        <v>11</v>
      </c>
      <c r="F1707" s="3" t="s">
        <v>69</v>
      </c>
      <c r="G1707" s="3" t="s">
        <v>4448</v>
      </c>
      <c r="H1707" s="3" t="s">
        <v>1717</v>
      </c>
      <c r="J1707" s="4" t="s">
        <v>4573</v>
      </c>
      <c r="K1707" s="4" t="s">
        <v>4572</v>
      </c>
      <c r="L1707" s="4" t="s">
        <v>5191</v>
      </c>
      <c r="M1707" s="4" t="s">
        <v>57</v>
      </c>
      <c r="N1707" s="4" t="s">
        <v>2624</v>
      </c>
      <c r="T1707" s="6" t="s">
        <v>3609</v>
      </c>
      <c r="U1707" s="6" t="s">
        <v>5062</v>
      </c>
      <c r="V1707" s="6" t="s">
        <v>46</v>
      </c>
      <c r="X1707" s="6" t="s">
        <v>5052</v>
      </c>
      <c r="AC1707" s="6" t="s">
        <v>55</v>
      </c>
      <c r="AD1707" s="7" t="s">
        <v>1729</v>
      </c>
      <c r="AE1707" s="7" t="s">
        <v>1729</v>
      </c>
      <c r="AP1707" s="2">
        <v>0</v>
      </c>
      <c r="AQ1707" s="2">
        <v>0</v>
      </c>
      <c r="AR1707" s="2">
        <v>0</v>
      </c>
      <c r="AS1707" s="2">
        <v>1</v>
      </c>
      <c r="AT1707" s="2">
        <v>0</v>
      </c>
      <c r="AU1707" s="2">
        <v>0</v>
      </c>
      <c r="AV1707" s="2">
        <v>0</v>
      </c>
      <c r="AW1707" s="2">
        <v>0</v>
      </c>
      <c r="AX1707" s="2">
        <v>0</v>
      </c>
      <c r="AY1707" s="2" t="s">
        <v>5181</v>
      </c>
      <c r="AZ1707" s="2">
        <v>0</v>
      </c>
      <c r="BA1707" s="9" t="s">
        <v>4210</v>
      </c>
      <c r="BB1707" s="9" t="s">
        <v>4211</v>
      </c>
    </row>
    <row r="1708" spans="1:55" ht="27.5" customHeight="1" x14ac:dyDescent="0.35">
      <c r="A1708" s="2" t="s">
        <v>4602</v>
      </c>
      <c r="B1708" s="2" t="s">
        <v>4484</v>
      </c>
      <c r="C1708" s="12">
        <v>45237</v>
      </c>
      <c r="D1708" s="3" t="s">
        <v>5035</v>
      </c>
      <c r="E1708" s="3" t="s">
        <v>11</v>
      </c>
      <c r="F1708" s="3" t="s">
        <v>69</v>
      </c>
      <c r="G1708" s="3" t="s">
        <v>4448</v>
      </c>
      <c r="H1708" s="3" t="s">
        <v>1717</v>
      </c>
      <c r="J1708" s="4" t="s">
        <v>4573</v>
      </c>
      <c r="K1708" s="4" t="s">
        <v>4572</v>
      </c>
      <c r="L1708" s="4" t="s">
        <v>5191</v>
      </c>
      <c r="M1708" s="4" t="s">
        <v>57</v>
      </c>
      <c r="N1708" s="4" t="s">
        <v>2624</v>
      </c>
      <c r="T1708" s="6" t="s">
        <v>3610</v>
      </c>
      <c r="U1708" s="6" t="s">
        <v>5062</v>
      </c>
      <c r="V1708" s="6" t="s">
        <v>46</v>
      </c>
      <c r="X1708" s="6" t="s">
        <v>5052</v>
      </c>
      <c r="AC1708" s="6" t="s">
        <v>55</v>
      </c>
      <c r="AD1708" s="7" t="s">
        <v>1729</v>
      </c>
      <c r="AE1708" s="7" t="s">
        <v>1729</v>
      </c>
      <c r="AP1708" s="2">
        <v>0</v>
      </c>
      <c r="AQ1708" s="2">
        <v>0</v>
      </c>
      <c r="AR1708" s="2">
        <v>0</v>
      </c>
      <c r="AS1708" s="2">
        <v>1</v>
      </c>
      <c r="AT1708" s="2">
        <v>0</v>
      </c>
      <c r="AU1708" s="2">
        <v>0</v>
      </c>
      <c r="AV1708" s="2">
        <v>0</v>
      </c>
      <c r="AW1708" s="2">
        <v>0</v>
      </c>
      <c r="AX1708" s="2">
        <v>0</v>
      </c>
      <c r="AY1708" s="2" t="s">
        <v>5181</v>
      </c>
      <c r="AZ1708" s="2">
        <v>0</v>
      </c>
      <c r="BA1708" s="9" t="s">
        <v>4210</v>
      </c>
      <c r="BB1708" s="9" t="s">
        <v>4211</v>
      </c>
    </row>
    <row r="1709" spans="1:55" ht="27.5" customHeight="1" x14ac:dyDescent="0.35">
      <c r="A1709" s="2" t="s">
        <v>4603</v>
      </c>
      <c r="B1709" s="2" t="s">
        <v>4484</v>
      </c>
      <c r="C1709" s="12">
        <v>45237</v>
      </c>
      <c r="D1709" s="3" t="s">
        <v>5035</v>
      </c>
      <c r="E1709" s="3" t="s">
        <v>11</v>
      </c>
      <c r="F1709" s="3" t="s">
        <v>69</v>
      </c>
      <c r="G1709" s="3" t="s">
        <v>4448</v>
      </c>
      <c r="H1709" s="3" t="s">
        <v>1717</v>
      </c>
      <c r="J1709" s="4" t="s">
        <v>4573</v>
      </c>
      <c r="K1709" s="4" t="s">
        <v>4572</v>
      </c>
      <c r="L1709" s="4" t="s">
        <v>5191</v>
      </c>
      <c r="M1709" s="4" t="s">
        <v>57</v>
      </c>
      <c r="N1709" s="4" t="s">
        <v>2624</v>
      </c>
      <c r="T1709" s="6" t="s">
        <v>3611</v>
      </c>
      <c r="U1709" s="6" t="s">
        <v>5062</v>
      </c>
      <c r="V1709" s="6" t="s">
        <v>46</v>
      </c>
      <c r="X1709" s="6" t="s">
        <v>5052</v>
      </c>
      <c r="AC1709" s="6" t="s">
        <v>55</v>
      </c>
      <c r="AD1709" s="7" t="s">
        <v>1729</v>
      </c>
      <c r="AE1709" s="7" t="s">
        <v>1729</v>
      </c>
      <c r="AP1709" s="2">
        <v>0</v>
      </c>
      <c r="AQ1709" s="2">
        <v>0</v>
      </c>
      <c r="AR1709" s="2">
        <v>0</v>
      </c>
      <c r="AS1709" s="2">
        <v>1</v>
      </c>
      <c r="AT1709" s="2">
        <v>0</v>
      </c>
      <c r="AU1709" s="2">
        <v>0</v>
      </c>
      <c r="AV1709" s="2">
        <v>0</v>
      </c>
      <c r="AW1709" s="2">
        <v>0</v>
      </c>
      <c r="AX1709" s="2">
        <v>0</v>
      </c>
      <c r="AY1709" s="2" t="s">
        <v>5181</v>
      </c>
      <c r="AZ1709" s="2">
        <v>0</v>
      </c>
      <c r="BA1709" s="9" t="s">
        <v>4210</v>
      </c>
      <c r="BB1709" s="9" t="s">
        <v>4211</v>
      </c>
    </row>
    <row r="1710" spans="1:55" ht="27.5" customHeight="1" x14ac:dyDescent="0.35">
      <c r="A1710" s="2" t="s">
        <v>4604</v>
      </c>
      <c r="B1710" s="2" t="s">
        <v>4484</v>
      </c>
      <c r="C1710" s="12">
        <v>45237</v>
      </c>
      <c r="D1710" s="3" t="s">
        <v>5035</v>
      </c>
      <c r="E1710" s="3" t="s">
        <v>11</v>
      </c>
      <c r="F1710" s="3" t="s">
        <v>69</v>
      </c>
      <c r="G1710" s="3" t="s">
        <v>4448</v>
      </c>
      <c r="H1710" s="3" t="s">
        <v>1717</v>
      </c>
      <c r="I1710" s="3" t="s">
        <v>2034</v>
      </c>
      <c r="J1710" s="4" t="s">
        <v>4573</v>
      </c>
      <c r="K1710" s="4" t="s">
        <v>4572</v>
      </c>
      <c r="L1710" s="4" t="s">
        <v>30</v>
      </c>
      <c r="M1710" s="4" t="s">
        <v>5195</v>
      </c>
      <c r="N1710" s="4" t="s">
        <v>4269</v>
      </c>
      <c r="T1710" s="6" t="s">
        <v>3397</v>
      </c>
      <c r="U1710" s="6" t="s">
        <v>5062</v>
      </c>
      <c r="V1710" s="6" t="s">
        <v>46</v>
      </c>
      <c r="X1710" s="6" t="s">
        <v>5052</v>
      </c>
      <c r="AB1710" s="6" t="s">
        <v>5058</v>
      </c>
      <c r="AC1710" s="6" t="s">
        <v>55</v>
      </c>
      <c r="AD1710" s="7" t="s">
        <v>1729</v>
      </c>
      <c r="AE1710" s="7" t="s">
        <v>1729</v>
      </c>
      <c r="AG1710" s="8" t="s">
        <v>3937</v>
      </c>
      <c r="AH1710" s="8" t="s">
        <v>3938</v>
      </c>
      <c r="AI1710" s="18">
        <v>45209</v>
      </c>
      <c r="AP1710" s="2">
        <v>1</v>
      </c>
      <c r="AQ1710" s="2">
        <v>0</v>
      </c>
      <c r="AR1710" s="2">
        <v>0</v>
      </c>
      <c r="AS1710" s="2">
        <v>1</v>
      </c>
      <c r="AT1710" s="2">
        <v>0</v>
      </c>
      <c r="AU1710" s="2">
        <v>0</v>
      </c>
      <c r="AV1710" s="2">
        <v>0</v>
      </c>
      <c r="AW1710" s="2">
        <v>0</v>
      </c>
      <c r="AX1710" s="2">
        <v>0</v>
      </c>
      <c r="AY1710" s="2">
        <v>0</v>
      </c>
      <c r="AZ1710" s="2">
        <v>0</v>
      </c>
      <c r="BA1710" s="9" t="s">
        <v>4268</v>
      </c>
      <c r="BB1710" s="9" t="s">
        <v>4266</v>
      </c>
      <c r="BC1710" s="9" t="s">
        <v>4267</v>
      </c>
    </row>
    <row r="1711" spans="1:55" ht="27.5" customHeight="1" x14ac:dyDescent="0.35">
      <c r="A1711" s="2" t="s">
        <v>4605</v>
      </c>
      <c r="B1711" s="2" t="s">
        <v>4484</v>
      </c>
      <c r="C1711" s="12">
        <v>45237</v>
      </c>
      <c r="D1711" s="3" t="s">
        <v>5035</v>
      </c>
      <c r="E1711" s="3" t="s">
        <v>11</v>
      </c>
      <c r="F1711" s="3" t="s">
        <v>69</v>
      </c>
      <c r="G1711" s="3" t="s">
        <v>4448</v>
      </c>
      <c r="H1711" s="3" t="s">
        <v>1717</v>
      </c>
      <c r="I1711" s="3" t="s">
        <v>2034</v>
      </c>
      <c r="J1711" s="4" t="s">
        <v>4573</v>
      </c>
      <c r="K1711" s="4" t="s">
        <v>4572</v>
      </c>
      <c r="L1711" s="4" t="s">
        <v>30</v>
      </c>
      <c r="M1711" s="4" t="s">
        <v>5195</v>
      </c>
      <c r="N1711" s="4" t="s">
        <v>4269</v>
      </c>
      <c r="T1711" s="6" t="s">
        <v>3398</v>
      </c>
      <c r="U1711" s="6" t="s">
        <v>5062</v>
      </c>
      <c r="V1711" s="6" t="s">
        <v>46</v>
      </c>
      <c r="X1711" s="6" t="s">
        <v>5052</v>
      </c>
      <c r="AB1711" s="6" t="s">
        <v>5058</v>
      </c>
      <c r="AC1711" s="6" t="s">
        <v>55</v>
      </c>
      <c r="AD1711" s="7" t="s">
        <v>1729</v>
      </c>
      <c r="AE1711" s="7" t="s">
        <v>1729</v>
      </c>
      <c r="AG1711" s="8" t="s">
        <v>3937</v>
      </c>
      <c r="AH1711" s="8" t="s">
        <v>3938</v>
      </c>
      <c r="AI1711" s="18">
        <v>45209</v>
      </c>
      <c r="AP1711" s="2">
        <v>1</v>
      </c>
      <c r="AQ1711" s="2">
        <v>0</v>
      </c>
      <c r="AR1711" s="2">
        <v>0</v>
      </c>
      <c r="AS1711" s="2">
        <v>1</v>
      </c>
      <c r="AT1711" s="2">
        <v>0</v>
      </c>
      <c r="AU1711" s="2">
        <v>0</v>
      </c>
      <c r="AV1711" s="2">
        <v>0</v>
      </c>
      <c r="AW1711" s="2">
        <v>0</v>
      </c>
      <c r="AX1711" s="2">
        <v>0</v>
      </c>
      <c r="AY1711" s="2">
        <v>0</v>
      </c>
      <c r="AZ1711" s="2">
        <v>0</v>
      </c>
      <c r="BA1711" s="9" t="s">
        <v>4268</v>
      </c>
      <c r="BB1711" s="9" t="s">
        <v>4266</v>
      </c>
      <c r="BC1711" s="9" t="s">
        <v>4267</v>
      </c>
    </row>
    <row r="1712" spans="1:55" ht="27.5" customHeight="1" x14ac:dyDescent="0.35">
      <c r="A1712" s="2" t="s">
        <v>4606</v>
      </c>
      <c r="B1712" s="2" t="s">
        <v>4484</v>
      </c>
      <c r="C1712" s="12">
        <v>45237</v>
      </c>
      <c r="D1712" s="3" t="s">
        <v>5035</v>
      </c>
      <c r="E1712" s="3" t="s">
        <v>11</v>
      </c>
      <c r="F1712" s="3" t="s">
        <v>69</v>
      </c>
      <c r="G1712" s="3" t="s">
        <v>4448</v>
      </c>
      <c r="H1712" s="3" t="s">
        <v>1717</v>
      </c>
      <c r="I1712" s="3" t="s">
        <v>2034</v>
      </c>
      <c r="J1712" s="4" t="s">
        <v>4573</v>
      </c>
      <c r="K1712" s="4" t="s">
        <v>4572</v>
      </c>
      <c r="L1712" s="4" t="s">
        <v>30</v>
      </c>
      <c r="M1712" s="4" t="s">
        <v>5195</v>
      </c>
      <c r="N1712" s="4" t="s">
        <v>4269</v>
      </c>
      <c r="T1712" s="6" t="s">
        <v>3399</v>
      </c>
      <c r="U1712" s="6" t="s">
        <v>5062</v>
      </c>
      <c r="V1712" s="6" t="s">
        <v>46</v>
      </c>
      <c r="X1712" s="6" t="s">
        <v>5052</v>
      </c>
      <c r="AB1712" s="6" t="s">
        <v>5058</v>
      </c>
      <c r="AC1712" s="6" t="s">
        <v>55</v>
      </c>
      <c r="AD1712" s="7" t="s">
        <v>1729</v>
      </c>
      <c r="AE1712" s="7" t="s">
        <v>1729</v>
      </c>
      <c r="AG1712" s="8" t="s">
        <v>3937</v>
      </c>
      <c r="AH1712" s="8" t="s">
        <v>3938</v>
      </c>
      <c r="AI1712" s="18">
        <v>45209</v>
      </c>
      <c r="AP1712" s="2">
        <v>1</v>
      </c>
      <c r="AQ1712" s="2">
        <v>0</v>
      </c>
      <c r="AR1712" s="2">
        <v>0</v>
      </c>
      <c r="AS1712" s="2">
        <v>1</v>
      </c>
      <c r="AT1712" s="2">
        <v>0</v>
      </c>
      <c r="AU1712" s="2">
        <v>0</v>
      </c>
      <c r="AV1712" s="2">
        <v>0</v>
      </c>
      <c r="AW1712" s="2">
        <v>0</v>
      </c>
      <c r="AX1712" s="2">
        <v>0</v>
      </c>
      <c r="AY1712" s="2">
        <v>0</v>
      </c>
      <c r="AZ1712" s="2">
        <v>0</v>
      </c>
      <c r="BA1712" s="9" t="s">
        <v>4268</v>
      </c>
      <c r="BB1712" s="9" t="s">
        <v>4266</v>
      </c>
      <c r="BC1712" s="9" t="s">
        <v>4267</v>
      </c>
    </row>
    <row r="1713" spans="1:55" ht="27.5" customHeight="1" x14ac:dyDescent="0.35">
      <c r="A1713" s="2" t="s">
        <v>4607</v>
      </c>
      <c r="B1713" s="2" t="s">
        <v>4484</v>
      </c>
      <c r="C1713" s="12">
        <v>45237</v>
      </c>
      <c r="D1713" s="3" t="s">
        <v>5035</v>
      </c>
      <c r="E1713" s="3" t="s">
        <v>11</v>
      </c>
      <c r="F1713" s="3" t="s">
        <v>69</v>
      </c>
      <c r="G1713" s="3" t="s">
        <v>4448</v>
      </c>
      <c r="H1713" s="3" t="s">
        <v>1717</v>
      </c>
      <c r="I1713" s="3" t="s">
        <v>2034</v>
      </c>
      <c r="J1713" s="4" t="s">
        <v>4573</v>
      </c>
      <c r="K1713" s="4" t="s">
        <v>4572</v>
      </c>
      <c r="L1713" s="4" t="s">
        <v>30</v>
      </c>
      <c r="M1713" s="4" t="s">
        <v>5195</v>
      </c>
      <c r="N1713" s="4" t="s">
        <v>4269</v>
      </c>
      <c r="T1713" s="6" t="s">
        <v>3400</v>
      </c>
      <c r="U1713" s="6" t="s">
        <v>5062</v>
      </c>
      <c r="V1713" s="6" t="s">
        <v>46</v>
      </c>
      <c r="X1713" s="6" t="s">
        <v>5052</v>
      </c>
      <c r="AB1713" s="6" t="s">
        <v>5058</v>
      </c>
      <c r="AC1713" s="6" t="s">
        <v>55</v>
      </c>
      <c r="AD1713" s="7" t="s">
        <v>1729</v>
      </c>
      <c r="AE1713" s="7" t="s">
        <v>1729</v>
      </c>
      <c r="AG1713" s="8" t="s">
        <v>3937</v>
      </c>
      <c r="AH1713" s="8" t="s">
        <v>3938</v>
      </c>
      <c r="AI1713" s="18">
        <v>45209</v>
      </c>
      <c r="AP1713" s="2">
        <v>1</v>
      </c>
      <c r="AQ1713" s="2">
        <v>0</v>
      </c>
      <c r="AR1713" s="2">
        <v>0</v>
      </c>
      <c r="AS1713" s="2">
        <v>1</v>
      </c>
      <c r="AT1713" s="2">
        <v>0</v>
      </c>
      <c r="AU1713" s="2">
        <v>0</v>
      </c>
      <c r="AV1713" s="2">
        <v>0</v>
      </c>
      <c r="AW1713" s="2">
        <v>0</v>
      </c>
      <c r="AX1713" s="2">
        <v>0</v>
      </c>
      <c r="AY1713" s="2">
        <v>0</v>
      </c>
      <c r="AZ1713" s="2">
        <v>0</v>
      </c>
      <c r="BA1713" s="9" t="s">
        <v>4268</v>
      </c>
      <c r="BB1713" s="9" t="s">
        <v>4266</v>
      </c>
      <c r="BC1713" s="9" t="s">
        <v>4267</v>
      </c>
    </row>
    <row r="1714" spans="1:55" ht="27.5" customHeight="1" x14ac:dyDescent="0.35">
      <c r="A1714" s="2" t="s">
        <v>4608</v>
      </c>
      <c r="B1714" s="2" t="s">
        <v>4484</v>
      </c>
      <c r="C1714" s="12">
        <v>45237</v>
      </c>
      <c r="D1714" s="3" t="s">
        <v>5035</v>
      </c>
      <c r="E1714" s="3" t="s">
        <v>11</v>
      </c>
      <c r="F1714" s="3" t="s">
        <v>69</v>
      </c>
      <c r="G1714" s="3" t="s">
        <v>4448</v>
      </c>
      <c r="H1714" s="3" t="s">
        <v>1717</v>
      </c>
      <c r="I1714" s="3" t="s">
        <v>2034</v>
      </c>
      <c r="J1714" s="4" t="s">
        <v>4573</v>
      </c>
      <c r="K1714" s="4" t="s">
        <v>4572</v>
      </c>
      <c r="L1714" s="4" t="s">
        <v>30</v>
      </c>
      <c r="M1714" s="4" t="s">
        <v>5195</v>
      </c>
      <c r="N1714" s="4" t="s">
        <v>4269</v>
      </c>
      <c r="T1714" s="6" t="s">
        <v>3401</v>
      </c>
      <c r="U1714" s="6" t="s">
        <v>5062</v>
      </c>
      <c r="V1714" s="6" t="s">
        <v>46</v>
      </c>
      <c r="X1714" s="6" t="s">
        <v>5052</v>
      </c>
      <c r="AB1714" s="6" t="s">
        <v>5058</v>
      </c>
      <c r="AC1714" s="6" t="s">
        <v>55</v>
      </c>
      <c r="AD1714" s="7" t="s">
        <v>1729</v>
      </c>
      <c r="AE1714" s="7" t="s">
        <v>1729</v>
      </c>
      <c r="AG1714" s="8" t="s">
        <v>3937</v>
      </c>
      <c r="AH1714" s="8" t="s">
        <v>3938</v>
      </c>
      <c r="AI1714" s="18">
        <v>45209</v>
      </c>
      <c r="AP1714" s="2">
        <v>1</v>
      </c>
      <c r="AQ1714" s="2">
        <v>0</v>
      </c>
      <c r="AR1714" s="2">
        <v>0</v>
      </c>
      <c r="AS1714" s="2">
        <v>1</v>
      </c>
      <c r="AT1714" s="2">
        <v>0</v>
      </c>
      <c r="AU1714" s="2">
        <v>0</v>
      </c>
      <c r="AV1714" s="2">
        <v>0</v>
      </c>
      <c r="AW1714" s="2">
        <v>0</v>
      </c>
      <c r="AX1714" s="2">
        <v>0</v>
      </c>
      <c r="AY1714" s="2">
        <v>0</v>
      </c>
      <c r="AZ1714" s="2">
        <v>0</v>
      </c>
      <c r="BA1714" s="9" t="s">
        <v>4268</v>
      </c>
      <c r="BB1714" s="9" t="s">
        <v>4266</v>
      </c>
      <c r="BC1714" s="9" t="s">
        <v>4267</v>
      </c>
    </row>
    <row r="1715" spans="1:55" ht="27.5" customHeight="1" x14ac:dyDescent="0.35">
      <c r="A1715" s="2" t="s">
        <v>4609</v>
      </c>
      <c r="B1715" s="2" t="s">
        <v>4484</v>
      </c>
      <c r="C1715" s="12">
        <v>45237</v>
      </c>
      <c r="D1715" s="3" t="s">
        <v>5035</v>
      </c>
      <c r="E1715" s="3" t="s">
        <v>11</v>
      </c>
      <c r="F1715" s="3" t="s">
        <v>69</v>
      </c>
      <c r="G1715" s="3" t="s">
        <v>4448</v>
      </c>
      <c r="H1715" s="3" t="s">
        <v>1717</v>
      </c>
      <c r="I1715" s="3" t="s">
        <v>2034</v>
      </c>
      <c r="J1715" s="4" t="s">
        <v>4573</v>
      </c>
      <c r="K1715" s="4" t="s">
        <v>4572</v>
      </c>
      <c r="L1715" s="4" t="s">
        <v>30</v>
      </c>
      <c r="M1715" s="4" t="s">
        <v>5195</v>
      </c>
      <c r="N1715" s="4" t="s">
        <v>4269</v>
      </c>
      <c r="T1715" s="6" t="s">
        <v>3402</v>
      </c>
      <c r="U1715" s="6" t="s">
        <v>5062</v>
      </c>
      <c r="V1715" s="6" t="s">
        <v>34</v>
      </c>
      <c r="X1715" s="6" t="s">
        <v>5052</v>
      </c>
      <c r="AB1715" s="6" t="s">
        <v>5058</v>
      </c>
      <c r="AC1715" s="6" t="s">
        <v>55</v>
      </c>
      <c r="AD1715" s="7" t="s">
        <v>1729</v>
      </c>
      <c r="AE1715" s="7" t="s">
        <v>1729</v>
      </c>
      <c r="AG1715" s="8" t="s">
        <v>3937</v>
      </c>
      <c r="AH1715" s="8" t="s">
        <v>3938</v>
      </c>
      <c r="AI1715" s="18">
        <v>45209</v>
      </c>
      <c r="AP1715" s="2">
        <v>1</v>
      </c>
      <c r="AQ1715" s="2">
        <v>0</v>
      </c>
      <c r="AR1715" s="2">
        <v>0</v>
      </c>
      <c r="AS1715" s="2">
        <v>1</v>
      </c>
      <c r="AT1715" s="2">
        <v>0</v>
      </c>
      <c r="AU1715" s="2">
        <v>0</v>
      </c>
      <c r="AV1715" s="2">
        <v>0</v>
      </c>
      <c r="AW1715" s="2">
        <v>1</v>
      </c>
      <c r="AX1715" s="2">
        <v>0</v>
      </c>
      <c r="AY1715" s="2">
        <v>0</v>
      </c>
      <c r="AZ1715" s="2">
        <v>0</v>
      </c>
      <c r="BA1715" s="9" t="s">
        <v>4268</v>
      </c>
      <c r="BB1715" s="9" t="s">
        <v>4266</v>
      </c>
      <c r="BC1715" s="9" t="s">
        <v>4267</v>
      </c>
    </row>
    <row r="1716" spans="1:55" ht="27.5" customHeight="1" x14ac:dyDescent="0.35">
      <c r="A1716" s="2" t="s">
        <v>4610</v>
      </c>
      <c r="B1716" s="2" t="s">
        <v>4484</v>
      </c>
      <c r="C1716" s="12">
        <v>45237</v>
      </c>
      <c r="D1716" s="3" t="s">
        <v>5035</v>
      </c>
      <c r="E1716" s="3" t="s">
        <v>11</v>
      </c>
      <c r="F1716" s="3" t="s">
        <v>69</v>
      </c>
      <c r="G1716" s="3" t="s">
        <v>4448</v>
      </c>
      <c r="H1716" s="3" t="s">
        <v>1717</v>
      </c>
      <c r="I1716" s="3" t="s">
        <v>2034</v>
      </c>
      <c r="J1716" s="4" t="s">
        <v>4573</v>
      </c>
      <c r="K1716" s="4" t="s">
        <v>4572</v>
      </c>
      <c r="L1716" s="4" t="s">
        <v>30</v>
      </c>
      <c r="M1716" s="4" t="s">
        <v>5195</v>
      </c>
      <c r="N1716" s="4" t="s">
        <v>4269</v>
      </c>
      <c r="T1716" s="6" t="s">
        <v>3403</v>
      </c>
      <c r="U1716" s="6" t="s">
        <v>5062</v>
      </c>
      <c r="V1716" s="6" t="s">
        <v>46</v>
      </c>
      <c r="X1716" s="6" t="s">
        <v>5052</v>
      </c>
      <c r="AB1716" s="6" t="s">
        <v>5058</v>
      </c>
      <c r="AC1716" s="6" t="s">
        <v>55</v>
      </c>
      <c r="AD1716" s="7" t="s">
        <v>1729</v>
      </c>
      <c r="AE1716" s="7" t="s">
        <v>1729</v>
      </c>
      <c r="AG1716" s="8" t="s">
        <v>3937</v>
      </c>
      <c r="AH1716" s="8" t="s">
        <v>3938</v>
      </c>
      <c r="AI1716" s="18">
        <v>45209</v>
      </c>
      <c r="AP1716" s="2">
        <v>1</v>
      </c>
      <c r="AQ1716" s="2">
        <v>0</v>
      </c>
      <c r="AR1716" s="2">
        <v>0</v>
      </c>
      <c r="AS1716" s="2">
        <v>1</v>
      </c>
      <c r="AT1716" s="2">
        <v>0</v>
      </c>
      <c r="AU1716" s="2">
        <v>0</v>
      </c>
      <c r="AV1716" s="2">
        <v>0</v>
      </c>
      <c r="AW1716" s="2">
        <v>0</v>
      </c>
      <c r="AX1716" s="2">
        <v>0</v>
      </c>
      <c r="AY1716" s="2">
        <v>0</v>
      </c>
      <c r="AZ1716" s="2">
        <v>0</v>
      </c>
      <c r="BA1716" s="9" t="s">
        <v>4268</v>
      </c>
      <c r="BB1716" s="9" t="s">
        <v>4266</v>
      </c>
      <c r="BC1716" s="9" t="s">
        <v>4267</v>
      </c>
    </row>
    <row r="1717" spans="1:55" ht="27.5" customHeight="1" x14ac:dyDescent="0.35">
      <c r="A1717" s="2" t="s">
        <v>4611</v>
      </c>
      <c r="B1717" s="2" t="s">
        <v>4484</v>
      </c>
      <c r="C1717" s="12">
        <v>45237</v>
      </c>
      <c r="D1717" s="3" t="s">
        <v>5035</v>
      </c>
      <c r="E1717" s="3" t="s">
        <v>11</v>
      </c>
      <c r="F1717" s="3" t="s">
        <v>69</v>
      </c>
      <c r="G1717" s="3" t="s">
        <v>4448</v>
      </c>
      <c r="H1717" s="3" t="s">
        <v>1717</v>
      </c>
      <c r="I1717" s="3" t="s">
        <v>2034</v>
      </c>
      <c r="J1717" s="4" t="s">
        <v>4573</v>
      </c>
      <c r="K1717" s="4" t="s">
        <v>4572</v>
      </c>
      <c r="L1717" s="4" t="s">
        <v>30</v>
      </c>
      <c r="M1717" s="4" t="s">
        <v>5195</v>
      </c>
      <c r="N1717" s="4" t="s">
        <v>4269</v>
      </c>
      <c r="T1717" s="6" t="s">
        <v>3404</v>
      </c>
      <c r="U1717" s="6" t="s">
        <v>5062</v>
      </c>
      <c r="V1717" s="6" t="s">
        <v>46</v>
      </c>
      <c r="X1717" s="6" t="s">
        <v>5052</v>
      </c>
      <c r="AB1717" s="6" t="s">
        <v>5058</v>
      </c>
      <c r="AC1717" s="6" t="s">
        <v>55</v>
      </c>
      <c r="AD1717" s="7" t="s">
        <v>1729</v>
      </c>
      <c r="AE1717" s="7" t="s">
        <v>1729</v>
      </c>
      <c r="AG1717" s="8" t="s">
        <v>3937</v>
      </c>
      <c r="AH1717" s="8" t="s">
        <v>3938</v>
      </c>
      <c r="AI1717" s="18">
        <v>45209</v>
      </c>
      <c r="AP1717" s="2">
        <v>1</v>
      </c>
      <c r="AQ1717" s="2">
        <v>0</v>
      </c>
      <c r="AR1717" s="2">
        <v>0</v>
      </c>
      <c r="AS1717" s="2">
        <v>1</v>
      </c>
      <c r="AT1717" s="2">
        <v>0</v>
      </c>
      <c r="AU1717" s="2">
        <v>0</v>
      </c>
      <c r="AV1717" s="2">
        <v>0</v>
      </c>
      <c r="AW1717" s="2">
        <v>0</v>
      </c>
      <c r="AX1717" s="2">
        <v>0</v>
      </c>
      <c r="AY1717" s="2">
        <v>0</v>
      </c>
      <c r="AZ1717" s="2">
        <v>0</v>
      </c>
      <c r="BA1717" s="9" t="s">
        <v>4268</v>
      </c>
      <c r="BB1717" s="9" t="s">
        <v>4266</v>
      </c>
      <c r="BC1717" s="9" t="s">
        <v>4267</v>
      </c>
    </row>
    <row r="1718" spans="1:55" ht="27.5" customHeight="1" x14ac:dyDescent="0.35">
      <c r="A1718" s="2" t="s">
        <v>4612</v>
      </c>
      <c r="B1718" s="2" t="s">
        <v>4484</v>
      </c>
      <c r="C1718" s="12">
        <v>45237</v>
      </c>
      <c r="D1718" s="3" t="s">
        <v>5035</v>
      </c>
      <c r="E1718" s="3" t="s">
        <v>11</v>
      </c>
      <c r="F1718" s="3" t="s">
        <v>69</v>
      </c>
      <c r="G1718" s="3" t="s">
        <v>4448</v>
      </c>
      <c r="H1718" s="3" t="s">
        <v>1717</v>
      </c>
      <c r="I1718" s="3" t="s">
        <v>2034</v>
      </c>
      <c r="J1718" s="4" t="s">
        <v>4573</v>
      </c>
      <c r="K1718" s="4" t="s">
        <v>4572</v>
      </c>
      <c r="L1718" s="4" t="s">
        <v>30</v>
      </c>
      <c r="M1718" s="4" t="s">
        <v>5195</v>
      </c>
      <c r="N1718" s="4" t="s">
        <v>4269</v>
      </c>
      <c r="T1718" s="6" t="s">
        <v>3405</v>
      </c>
      <c r="U1718" s="6" t="s">
        <v>5062</v>
      </c>
      <c r="V1718" s="6" t="s">
        <v>46</v>
      </c>
      <c r="X1718" s="6" t="s">
        <v>5052</v>
      </c>
      <c r="AB1718" s="6" t="s">
        <v>5058</v>
      </c>
      <c r="AC1718" s="6" t="s">
        <v>55</v>
      </c>
      <c r="AD1718" s="7" t="s">
        <v>1729</v>
      </c>
      <c r="AE1718" s="7" t="s">
        <v>1729</v>
      </c>
      <c r="AG1718" s="8" t="s">
        <v>3937</v>
      </c>
      <c r="AH1718" s="8" t="s">
        <v>3938</v>
      </c>
      <c r="AI1718" s="18">
        <v>45209</v>
      </c>
      <c r="AP1718" s="2">
        <v>1</v>
      </c>
      <c r="AQ1718" s="2">
        <v>0</v>
      </c>
      <c r="AR1718" s="2">
        <v>0</v>
      </c>
      <c r="AS1718" s="2">
        <v>1</v>
      </c>
      <c r="AT1718" s="2">
        <v>0</v>
      </c>
      <c r="AU1718" s="2">
        <v>0</v>
      </c>
      <c r="AV1718" s="2">
        <v>0</v>
      </c>
      <c r="AW1718" s="2">
        <v>0</v>
      </c>
      <c r="AX1718" s="2">
        <v>0</v>
      </c>
      <c r="AY1718" s="2">
        <v>0</v>
      </c>
      <c r="AZ1718" s="2">
        <v>0</v>
      </c>
      <c r="BA1718" s="9" t="s">
        <v>4268</v>
      </c>
      <c r="BB1718" s="9" t="s">
        <v>4266</v>
      </c>
      <c r="BC1718" s="9" t="s">
        <v>4267</v>
      </c>
    </row>
    <row r="1719" spans="1:55" ht="27.5" customHeight="1" x14ac:dyDescent="0.35">
      <c r="A1719" s="2" t="s">
        <v>4613</v>
      </c>
      <c r="B1719" s="2" t="s">
        <v>4484</v>
      </c>
      <c r="C1719" s="12">
        <v>45237</v>
      </c>
      <c r="D1719" s="3" t="s">
        <v>5035</v>
      </c>
      <c r="E1719" s="3" t="s">
        <v>11</v>
      </c>
      <c r="F1719" s="3" t="s">
        <v>69</v>
      </c>
      <c r="G1719" s="3" t="s">
        <v>4448</v>
      </c>
      <c r="H1719" s="3" t="s">
        <v>1717</v>
      </c>
      <c r="I1719" s="3" t="s">
        <v>2034</v>
      </c>
      <c r="J1719" s="4" t="s">
        <v>4573</v>
      </c>
      <c r="K1719" s="4" t="s">
        <v>4572</v>
      </c>
      <c r="L1719" s="4" t="s">
        <v>30</v>
      </c>
      <c r="M1719" s="4" t="s">
        <v>5195</v>
      </c>
      <c r="N1719" s="4" t="s">
        <v>4269</v>
      </c>
      <c r="T1719" s="6" t="s">
        <v>5106</v>
      </c>
      <c r="U1719" s="6" t="s">
        <v>5062</v>
      </c>
      <c r="V1719" s="6" t="s">
        <v>46</v>
      </c>
      <c r="X1719" s="6" t="s">
        <v>5052</v>
      </c>
      <c r="AB1719" s="6" t="s">
        <v>5058</v>
      </c>
      <c r="AC1719" s="6" t="s">
        <v>55</v>
      </c>
      <c r="AD1719" s="7" t="s">
        <v>1729</v>
      </c>
      <c r="AE1719" s="7" t="s">
        <v>1729</v>
      </c>
      <c r="AG1719" s="8" t="s">
        <v>3937</v>
      </c>
      <c r="AH1719" s="8" t="s">
        <v>3938</v>
      </c>
      <c r="AI1719" s="18">
        <v>45209</v>
      </c>
      <c r="AP1719" s="2">
        <v>1</v>
      </c>
      <c r="AQ1719" s="2">
        <v>0</v>
      </c>
      <c r="AR1719" s="2">
        <v>0</v>
      </c>
      <c r="AS1719" s="2">
        <v>1</v>
      </c>
      <c r="AT1719" s="2">
        <v>0</v>
      </c>
      <c r="AU1719" s="2">
        <v>0</v>
      </c>
      <c r="AV1719" s="2">
        <v>0</v>
      </c>
      <c r="AW1719" s="2">
        <v>0</v>
      </c>
      <c r="AX1719" s="2">
        <v>0</v>
      </c>
      <c r="AY1719" s="2">
        <v>0</v>
      </c>
      <c r="AZ1719" s="2">
        <v>0</v>
      </c>
      <c r="BA1719" s="9" t="s">
        <v>4268</v>
      </c>
      <c r="BB1719" s="9" t="s">
        <v>4266</v>
      </c>
      <c r="BC1719" s="9" t="s">
        <v>4267</v>
      </c>
    </row>
    <row r="1720" spans="1:55" ht="27.5" customHeight="1" x14ac:dyDescent="0.35">
      <c r="A1720" s="2" t="s">
        <v>4614</v>
      </c>
      <c r="B1720" s="2" t="s">
        <v>4484</v>
      </c>
      <c r="C1720" s="12">
        <v>45237</v>
      </c>
      <c r="D1720" s="3" t="s">
        <v>5035</v>
      </c>
      <c r="E1720" s="3" t="s">
        <v>11</v>
      </c>
      <c r="F1720" s="3" t="s">
        <v>69</v>
      </c>
      <c r="G1720" s="3" t="s">
        <v>4448</v>
      </c>
      <c r="H1720" s="3" t="s">
        <v>1717</v>
      </c>
      <c r="I1720" s="3" t="s">
        <v>2034</v>
      </c>
      <c r="J1720" s="4" t="s">
        <v>4573</v>
      </c>
      <c r="K1720" s="4" t="s">
        <v>4572</v>
      </c>
      <c r="L1720" s="4" t="s">
        <v>30</v>
      </c>
      <c r="M1720" s="4" t="s">
        <v>5195</v>
      </c>
      <c r="N1720" s="4" t="s">
        <v>4269</v>
      </c>
      <c r="T1720" s="6" t="s">
        <v>3406</v>
      </c>
      <c r="U1720" s="6" t="s">
        <v>5062</v>
      </c>
      <c r="V1720" s="6" t="s">
        <v>46</v>
      </c>
      <c r="X1720" s="6" t="s">
        <v>5052</v>
      </c>
      <c r="AB1720" s="6" t="s">
        <v>5058</v>
      </c>
      <c r="AC1720" s="6" t="s">
        <v>55</v>
      </c>
      <c r="AD1720" s="7" t="s">
        <v>1729</v>
      </c>
      <c r="AE1720" s="7" t="s">
        <v>1729</v>
      </c>
      <c r="AG1720" s="8" t="s">
        <v>3937</v>
      </c>
      <c r="AH1720" s="8" t="s">
        <v>3938</v>
      </c>
      <c r="AI1720" s="18">
        <v>45209</v>
      </c>
      <c r="AP1720" s="2">
        <v>1</v>
      </c>
      <c r="AQ1720" s="2">
        <v>0</v>
      </c>
      <c r="AR1720" s="2">
        <v>0</v>
      </c>
      <c r="AS1720" s="2">
        <v>1</v>
      </c>
      <c r="AT1720" s="2">
        <v>0</v>
      </c>
      <c r="AU1720" s="2">
        <v>0</v>
      </c>
      <c r="AV1720" s="2">
        <v>0</v>
      </c>
      <c r="AW1720" s="2">
        <v>0</v>
      </c>
      <c r="AX1720" s="2">
        <v>0</v>
      </c>
      <c r="AY1720" s="2">
        <v>0</v>
      </c>
      <c r="AZ1720" s="2">
        <v>0</v>
      </c>
      <c r="BA1720" s="9" t="s">
        <v>4268</v>
      </c>
      <c r="BB1720" s="9" t="s">
        <v>4266</v>
      </c>
      <c r="BC1720" s="9" t="s">
        <v>4267</v>
      </c>
    </row>
    <row r="1721" spans="1:55" ht="27.5" customHeight="1" x14ac:dyDescent="0.35">
      <c r="A1721" s="2" t="s">
        <v>4615</v>
      </c>
      <c r="B1721" s="2" t="s">
        <v>4484</v>
      </c>
      <c r="C1721" s="12">
        <v>45237</v>
      </c>
      <c r="D1721" s="3" t="s">
        <v>5035</v>
      </c>
      <c r="E1721" s="3" t="s">
        <v>11</v>
      </c>
      <c r="F1721" s="3" t="s">
        <v>69</v>
      </c>
      <c r="G1721" s="3" t="s">
        <v>4448</v>
      </c>
      <c r="H1721" s="3" t="s">
        <v>1717</v>
      </c>
      <c r="I1721" s="3" t="s">
        <v>2034</v>
      </c>
      <c r="J1721" s="4" t="s">
        <v>4573</v>
      </c>
      <c r="K1721" s="4" t="s">
        <v>4572</v>
      </c>
      <c r="L1721" s="4" t="s">
        <v>30</v>
      </c>
      <c r="M1721" s="4" t="s">
        <v>5195</v>
      </c>
      <c r="N1721" s="4" t="s">
        <v>4269</v>
      </c>
      <c r="T1721" s="6" t="s">
        <v>3407</v>
      </c>
      <c r="U1721" s="6" t="s">
        <v>5062</v>
      </c>
      <c r="V1721" s="6" t="s">
        <v>46</v>
      </c>
      <c r="X1721" s="6" t="s">
        <v>5052</v>
      </c>
      <c r="AB1721" s="6" t="s">
        <v>5058</v>
      </c>
      <c r="AC1721" s="6" t="s">
        <v>55</v>
      </c>
      <c r="AD1721" s="7" t="s">
        <v>1729</v>
      </c>
      <c r="AE1721" s="7" t="s">
        <v>1729</v>
      </c>
      <c r="AG1721" s="8" t="s">
        <v>3937</v>
      </c>
      <c r="AH1721" s="8" t="s">
        <v>3938</v>
      </c>
      <c r="AI1721" s="18">
        <v>45209</v>
      </c>
      <c r="AP1721" s="2">
        <v>1</v>
      </c>
      <c r="AQ1721" s="2">
        <v>0</v>
      </c>
      <c r="AR1721" s="2">
        <v>0</v>
      </c>
      <c r="AS1721" s="2">
        <v>1</v>
      </c>
      <c r="AT1721" s="2">
        <v>0</v>
      </c>
      <c r="AU1721" s="2">
        <v>0</v>
      </c>
      <c r="AV1721" s="2">
        <v>0</v>
      </c>
      <c r="AW1721" s="2">
        <v>0</v>
      </c>
      <c r="AX1721" s="2">
        <v>0</v>
      </c>
      <c r="AY1721" s="2">
        <v>0</v>
      </c>
      <c r="AZ1721" s="2">
        <v>0</v>
      </c>
      <c r="BA1721" s="9" t="s">
        <v>4268</v>
      </c>
      <c r="BB1721" s="9" t="s">
        <v>4266</v>
      </c>
      <c r="BC1721" s="9" t="s">
        <v>4267</v>
      </c>
    </row>
    <row r="1722" spans="1:55" ht="27.5" customHeight="1" x14ac:dyDescent="0.35">
      <c r="A1722" s="2" t="s">
        <v>4616</v>
      </c>
      <c r="B1722" s="2" t="s">
        <v>4484</v>
      </c>
      <c r="C1722" s="12">
        <v>45237</v>
      </c>
      <c r="D1722" s="3" t="s">
        <v>5035</v>
      </c>
      <c r="E1722" s="3" t="s">
        <v>11</v>
      </c>
      <c r="F1722" s="3" t="s">
        <v>69</v>
      </c>
      <c r="G1722" s="3" t="s">
        <v>4448</v>
      </c>
      <c r="H1722" s="3" t="s">
        <v>1717</v>
      </c>
      <c r="I1722" s="3" t="s">
        <v>2034</v>
      </c>
      <c r="J1722" s="4" t="s">
        <v>4573</v>
      </c>
      <c r="K1722" s="4" t="s">
        <v>4572</v>
      </c>
      <c r="L1722" s="4" t="s">
        <v>30</v>
      </c>
      <c r="M1722" s="4" t="s">
        <v>5195</v>
      </c>
      <c r="N1722" s="4" t="s">
        <v>4269</v>
      </c>
      <c r="T1722" s="6" t="s">
        <v>3408</v>
      </c>
      <c r="U1722" s="6" t="s">
        <v>5062</v>
      </c>
      <c r="V1722" s="6" t="s">
        <v>46</v>
      </c>
      <c r="X1722" s="6" t="s">
        <v>5052</v>
      </c>
      <c r="AB1722" s="6" t="s">
        <v>5058</v>
      </c>
      <c r="AC1722" s="6" t="s">
        <v>55</v>
      </c>
      <c r="AD1722" s="7" t="s">
        <v>1729</v>
      </c>
      <c r="AE1722" s="7" t="s">
        <v>1729</v>
      </c>
      <c r="AG1722" s="8" t="s">
        <v>3937</v>
      </c>
      <c r="AH1722" s="8" t="s">
        <v>3938</v>
      </c>
      <c r="AI1722" s="18">
        <v>45209</v>
      </c>
      <c r="AP1722" s="2">
        <v>1</v>
      </c>
      <c r="AQ1722" s="2">
        <v>0</v>
      </c>
      <c r="AR1722" s="2">
        <v>0</v>
      </c>
      <c r="AS1722" s="2">
        <v>1</v>
      </c>
      <c r="AT1722" s="2">
        <v>0</v>
      </c>
      <c r="AU1722" s="2">
        <v>0</v>
      </c>
      <c r="AV1722" s="2">
        <v>0</v>
      </c>
      <c r="AW1722" s="2">
        <v>0</v>
      </c>
      <c r="AX1722" s="2">
        <v>0</v>
      </c>
      <c r="AY1722" s="2">
        <v>0</v>
      </c>
      <c r="AZ1722" s="2">
        <v>0</v>
      </c>
      <c r="BA1722" s="9" t="s">
        <v>4268</v>
      </c>
      <c r="BB1722" s="9" t="s">
        <v>4266</v>
      </c>
      <c r="BC1722" s="9" t="s">
        <v>4267</v>
      </c>
    </row>
    <row r="1723" spans="1:55" ht="27.5" customHeight="1" x14ac:dyDescent="0.35">
      <c r="A1723" s="2" t="s">
        <v>4617</v>
      </c>
      <c r="B1723" s="2" t="s">
        <v>4484</v>
      </c>
      <c r="C1723" s="12">
        <v>45237</v>
      </c>
      <c r="D1723" s="3" t="s">
        <v>5035</v>
      </c>
      <c r="E1723" s="3" t="s">
        <v>11</v>
      </c>
      <c r="F1723" s="3" t="s">
        <v>69</v>
      </c>
      <c r="G1723" s="3" t="s">
        <v>4448</v>
      </c>
      <c r="H1723" s="3" t="s">
        <v>1717</v>
      </c>
      <c r="I1723" s="3" t="s">
        <v>2034</v>
      </c>
      <c r="J1723" s="4" t="s">
        <v>4573</v>
      </c>
      <c r="K1723" s="4" t="s">
        <v>4572</v>
      </c>
      <c r="L1723" s="4" t="s">
        <v>30</v>
      </c>
      <c r="M1723" s="4" t="s">
        <v>5195</v>
      </c>
      <c r="N1723" s="4" t="s">
        <v>4269</v>
      </c>
      <c r="T1723" s="6" t="s">
        <v>3409</v>
      </c>
      <c r="U1723" s="6" t="s">
        <v>5062</v>
      </c>
      <c r="V1723" s="6" t="s">
        <v>46</v>
      </c>
      <c r="X1723" s="6" t="s">
        <v>5052</v>
      </c>
      <c r="AB1723" s="6" t="s">
        <v>5058</v>
      </c>
      <c r="AC1723" s="6" t="s">
        <v>55</v>
      </c>
      <c r="AD1723" s="7" t="s">
        <v>1729</v>
      </c>
      <c r="AE1723" s="7" t="s">
        <v>1729</v>
      </c>
      <c r="AG1723" s="8" t="s">
        <v>3937</v>
      </c>
      <c r="AH1723" s="8" t="s">
        <v>3938</v>
      </c>
      <c r="AI1723" s="18">
        <v>45209</v>
      </c>
      <c r="AP1723" s="2">
        <v>1</v>
      </c>
      <c r="AQ1723" s="2">
        <v>0</v>
      </c>
      <c r="AR1723" s="2">
        <v>0</v>
      </c>
      <c r="AS1723" s="2">
        <v>1</v>
      </c>
      <c r="AT1723" s="2">
        <v>0</v>
      </c>
      <c r="AU1723" s="2">
        <v>0</v>
      </c>
      <c r="AV1723" s="2">
        <v>0</v>
      </c>
      <c r="AW1723" s="2">
        <v>0</v>
      </c>
      <c r="AX1723" s="2">
        <v>0</v>
      </c>
      <c r="AY1723" s="2">
        <v>0</v>
      </c>
      <c r="AZ1723" s="2">
        <v>0</v>
      </c>
      <c r="BA1723" s="9" t="s">
        <v>4268</v>
      </c>
      <c r="BB1723" s="9" t="s">
        <v>4266</v>
      </c>
      <c r="BC1723" s="9" t="s">
        <v>4267</v>
      </c>
    </row>
    <row r="1724" spans="1:55" ht="27.5" customHeight="1" x14ac:dyDescent="0.35">
      <c r="A1724" s="2" t="s">
        <v>4618</v>
      </c>
      <c r="B1724" s="2" t="s">
        <v>4484</v>
      </c>
      <c r="C1724" s="12">
        <v>45237</v>
      </c>
      <c r="D1724" s="3" t="s">
        <v>5035</v>
      </c>
      <c r="E1724" s="3" t="s">
        <v>11</v>
      </c>
      <c r="F1724" s="3" t="s">
        <v>69</v>
      </c>
      <c r="G1724" s="3" t="s">
        <v>4448</v>
      </c>
      <c r="H1724" s="3" t="s">
        <v>1717</v>
      </c>
      <c r="I1724" s="3" t="s">
        <v>2034</v>
      </c>
      <c r="J1724" s="4" t="s">
        <v>4573</v>
      </c>
      <c r="K1724" s="4" t="s">
        <v>4572</v>
      </c>
      <c r="L1724" s="4" t="s">
        <v>30</v>
      </c>
      <c r="M1724" s="4" t="s">
        <v>5195</v>
      </c>
      <c r="N1724" s="4" t="s">
        <v>4269</v>
      </c>
      <c r="T1724" s="6" t="s">
        <v>3410</v>
      </c>
      <c r="U1724" s="6" t="s">
        <v>5062</v>
      </c>
      <c r="V1724" s="6" t="s">
        <v>46</v>
      </c>
      <c r="X1724" s="6" t="s">
        <v>5052</v>
      </c>
      <c r="AB1724" s="6" t="s">
        <v>5058</v>
      </c>
      <c r="AC1724" s="6" t="s">
        <v>55</v>
      </c>
      <c r="AD1724" s="7" t="s">
        <v>1729</v>
      </c>
      <c r="AE1724" s="7" t="s">
        <v>1729</v>
      </c>
      <c r="AG1724" s="8" t="s">
        <v>3937</v>
      </c>
      <c r="AH1724" s="8" t="s">
        <v>3938</v>
      </c>
      <c r="AI1724" s="18">
        <v>45209</v>
      </c>
      <c r="AP1724" s="2">
        <v>1</v>
      </c>
      <c r="AQ1724" s="2">
        <v>0</v>
      </c>
      <c r="AR1724" s="2">
        <v>0</v>
      </c>
      <c r="AS1724" s="2">
        <v>1</v>
      </c>
      <c r="AT1724" s="2">
        <v>0</v>
      </c>
      <c r="AU1724" s="2">
        <v>0</v>
      </c>
      <c r="AV1724" s="2">
        <v>0</v>
      </c>
      <c r="AW1724" s="2">
        <v>0</v>
      </c>
      <c r="AX1724" s="2">
        <v>0</v>
      </c>
      <c r="AY1724" s="2">
        <v>0</v>
      </c>
      <c r="AZ1724" s="2">
        <v>0</v>
      </c>
      <c r="BA1724" s="9" t="s">
        <v>4268</v>
      </c>
      <c r="BB1724" s="9" t="s">
        <v>4266</v>
      </c>
      <c r="BC1724" s="9" t="s">
        <v>4267</v>
      </c>
    </row>
    <row r="1725" spans="1:55" ht="27.5" customHeight="1" x14ac:dyDescent="0.35">
      <c r="A1725" s="2" t="s">
        <v>4619</v>
      </c>
      <c r="B1725" s="2" t="s">
        <v>4484</v>
      </c>
      <c r="C1725" s="12">
        <v>45237</v>
      </c>
      <c r="D1725" s="3" t="s">
        <v>5035</v>
      </c>
      <c r="E1725" s="3" t="s">
        <v>11</v>
      </c>
      <c r="F1725" s="3" t="s">
        <v>69</v>
      </c>
      <c r="G1725" s="3" t="s">
        <v>4448</v>
      </c>
      <c r="H1725" s="3" t="s">
        <v>1717</v>
      </c>
      <c r="I1725" s="3" t="s">
        <v>2034</v>
      </c>
      <c r="J1725" s="4" t="s">
        <v>4573</v>
      </c>
      <c r="K1725" s="4" t="s">
        <v>4572</v>
      </c>
      <c r="L1725" s="4" t="s">
        <v>30</v>
      </c>
      <c r="M1725" s="4" t="s">
        <v>5195</v>
      </c>
      <c r="N1725" s="4" t="s">
        <v>4269</v>
      </c>
      <c r="T1725" s="6" t="s">
        <v>3411</v>
      </c>
      <c r="U1725" s="6" t="s">
        <v>5062</v>
      </c>
      <c r="V1725" s="6" t="s">
        <v>34</v>
      </c>
      <c r="X1725" s="6" t="s">
        <v>5052</v>
      </c>
      <c r="AB1725" s="6" t="s">
        <v>5058</v>
      </c>
      <c r="AC1725" s="6" t="s">
        <v>55</v>
      </c>
      <c r="AD1725" s="7" t="s">
        <v>1729</v>
      </c>
      <c r="AE1725" s="7" t="s">
        <v>1729</v>
      </c>
      <c r="AG1725" s="8" t="s">
        <v>3937</v>
      </c>
      <c r="AH1725" s="8" t="s">
        <v>3938</v>
      </c>
      <c r="AI1725" s="18">
        <v>45209</v>
      </c>
      <c r="AP1725" s="2">
        <v>1</v>
      </c>
      <c r="AQ1725" s="2">
        <v>0</v>
      </c>
      <c r="AR1725" s="2">
        <v>0</v>
      </c>
      <c r="AS1725" s="2">
        <v>1</v>
      </c>
      <c r="AT1725" s="2">
        <v>0</v>
      </c>
      <c r="AU1725" s="2">
        <v>0</v>
      </c>
      <c r="AV1725" s="2">
        <v>0</v>
      </c>
      <c r="AW1725" s="2">
        <v>1</v>
      </c>
      <c r="AX1725" s="2">
        <v>0</v>
      </c>
      <c r="AY1725" s="2">
        <v>0</v>
      </c>
      <c r="AZ1725" s="2">
        <v>0</v>
      </c>
      <c r="BA1725" s="9" t="s">
        <v>4268</v>
      </c>
      <c r="BB1725" s="9" t="s">
        <v>4266</v>
      </c>
      <c r="BC1725" s="9" t="s">
        <v>4267</v>
      </c>
    </row>
    <row r="1726" spans="1:55" ht="27.5" customHeight="1" x14ac:dyDescent="0.35">
      <c r="A1726" s="2" t="s">
        <v>4620</v>
      </c>
      <c r="B1726" s="2" t="s">
        <v>4484</v>
      </c>
      <c r="C1726" s="12">
        <v>45237</v>
      </c>
      <c r="D1726" s="3" t="s">
        <v>5035</v>
      </c>
      <c r="E1726" s="3" t="s">
        <v>11</v>
      </c>
      <c r="F1726" s="3" t="s">
        <v>69</v>
      </c>
      <c r="G1726" s="3" t="s">
        <v>4448</v>
      </c>
      <c r="H1726" s="3" t="s">
        <v>1717</v>
      </c>
      <c r="I1726" s="3" t="s">
        <v>2034</v>
      </c>
      <c r="J1726" s="4" t="s">
        <v>4573</v>
      </c>
      <c r="K1726" s="4" t="s">
        <v>4572</v>
      </c>
      <c r="L1726" s="4" t="s">
        <v>30</v>
      </c>
      <c r="M1726" s="4" t="s">
        <v>5195</v>
      </c>
      <c r="N1726" s="4" t="s">
        <v>4269</v>
      </c>
      <c r="T1726" s="6" t="s">
        <v>5075</v>
      </c>
      <c r="U1726" s="6" t="s">
        <v>5062</v>
      </c>
      <c r="V1726" s="6" t="s">
        <v>46</v>
      </c>
      <c r="X1726" s="6" t="s">
        <v>5052</v>
      </c>
      <c r="AB1726" s="6" t="s">
        <v>5058</v>
      </c>
      <c r="AC1726" s="6" t="s">
        <v>55</v>
      </c>
      <c r="AD1726" s="7" t="s">
        <v>1729</v>
      </c>
      <c r="AE1726" s="7" t="s">
        <v>1729</v>
      </c>
      <c r="AG1726" s="8" t="s">
        <v>3937</v>
      </c>
      <c r="AH1726" s="8" t="s">
        <v>3938</v>
      </c>
      <c r="AI1726" s="18">
        <v>45209</v>
      </c>
      <c r="AP1726" s="2">
        <v>1</v>
      </c>
      <c r="AQ1726" s="2">
        <v>0</v>
      </c>
      <c r="AR1726" s="2">
        <v>0</v>
      </c>
      <c r="AS1726" s="2">
        <v>1</v>
      </c>
      <c r="AT1726" s="2">
        <v>0</v>
      </c>
      <c r="AU1726" s="2">
        <v>0</v>
      </c>
      <c r="AV1726" s="2">
        <v>0</v>
      </c>
      <c r="AW1726" s="2">
        <v>0</v>
      </c>
      <c r="AX1726" s="2">
        <v>0</v>
      </c>
      <c r="AY1726" s="2">
        <v>0</v>
      </c>
      <c r="AZ1726" s="2">
        <v>0</v>
      </c>
      <c r="BA1726" s="9" t="s">
        <v>4268</v>
      </c>
      <c r="BB1726" s="9" t="s">
        <v>4266</v>
      </c>
      <c r="BC1726" s="9" t="s">
        <v>4267</v>
      </c>
    </row>
    <row r="1727" spans="1:55" ht="27.5" customHeight="1" x14ac:dyDescent="0.35">
      <c r="A1727" s="2" t="s">
        <v>4621</v>
      </c>
      <c r="B1727" s="2" t="s">
        <v>4484</v>
      </c>
      <c r="C1727" s="12">
        <v>45237</v>
      </c>
      <c r="D1727" s="3" t="s">
        <v>5035</v>
      </c>
      <c r="E1727" s="3" t="s">
        <v>11</v>
      </c>
      <c r="F1727" s="3" t="s">
        <v>69</v>
      </c>
      <c r="G1727" s="3" t="s">
        <v>4448</v>
      </c>
      <c r="H1727" s="3" t="s">
        <v>1717</v>
      </c>
      <c r="I1727" s="3" t="s">
        <v>2034</v>
      </c>
      <c r="J1727" s="4" t="s">
        <v>4573</v>
      </c>
      <c r="K1727" s="4" t="s">
        <v>4572</v>
      </c>
      <c r="L1727" s="4" t="s">
        <v>30</v>
      </c>
      <c r="M1727" s="4" t="s">
        <v>5195</v>
      </c>
      <c r="N1727" s="4" t="s">
        <v>4269</v>
      </c>
      <c r="T1727" s="6" t="s">
        <v>3429</v>
      </c>
      <c r="U1727" s="6" t="s">
        <v>5062</v>
      </c>
      <c r="V1727" s="6" t="s">
        <v>46</v>
      </c>
      <c r="X1727" s="6" t="s">
        <v>5052</v>
      </c>
      <c r="AB1727" s="6" t="s">
        <v>5058</v>
      </c>
      <c r="AC1727" s="6" t="s">
        <v>55</v>
      </c>
      <c r="AD1727" s="7" t="s">
        <v>1729</v>
      </c>
      <c r="AE1727" s="7" t="s">
        <v>1729</v>
      </c>
      <c r="AG1727" s="8" t="s">
        <v>3937</v>
      </c>
      <c r="AH1727" s="8" t="s">
        <v>3938</v>
      </c>
      <c r="AI1727" s="18">
        <v>45209</v>
      </c>
      <c r="AP1727" s="2">
        <v>1</v>
      </c>
      <c r="AQ1727" s="2">
        <v>0</v>
      </c>
      <c r="AR1727" s="2">
        <v>0</v>
      </c>
      <c r="AS1727" s="2">
        <v>1</v>
      </c>
      <c r="AT1727" s="2">
        <v>0</v>
      </c>
      <c r="AU1727" s="2">
        <v>0</v>
      </c>
      <c r="AV1727" s="2">
        <v>0</v>
      </c>
      <c r="AW1727" s="2">
        <v>0</v>
      </c>
      <c r="AX1727" s="2">
        <v>0</v>
      </c>
      <c r="AY1727" s="2">
        <v>0</v>
      </c>
      <c r="AZ1727" s="2">
        <v>0</v>
      </c>
      <c r="BA1727" s="9" t="s">
        <v>4268</v>
      </c>
      <c r="BB1727" s="9" t="s">
        <v>4266</v>
      </c>
      <c r="BC1727" s="9" t="s">
        <v>4267</v>
      </c>
    </row>
    <row r="1728" spans="1:55" ht="27.5" customHeight="1" x14ac:dyDescent="0.35">
      <c r="A1728" s="2" t="s">
        <v>4622</v>
      </c>
      <c r="B1728" s="2" t="s">
        <v>4484</v>
      </c>
      <c r="C1728" s="12">
        <v>45237</v>
      </c>
      <c r="D1728" s="3" t="s">
        <v>5035</v>
      </c>
      <c r="E1728" s="3" t="s">
        <v>11</v>
      </c>
      <c r="F1728" s="3" t="s">
        <v>69</v>
      </c>
      <c r="G1728" s="3" t="s">
        <v>4448</v>
      </c>
      <c r="H1728" s="3" t="s">
        <v>1717</v>
      </c>
      <c r="I1728" s="3" t="s">
        <v>2034</v>
      </c>
      <c r="J1728" s="4" t="s">
        <v>4573</v>
      </c>
      <c r="K1728" s="4" t="s">
        <v>4572</v>
      </c>
      <c r="L1728" s="4" t="s">
        <v>30</v>
      </c>
      <c r="M1728" s="4" t="s">
        <v>5195</v>
      </c>
      <c r="N1728" s="4" t="s">
        <v>4269</v>
      </c>
      <c r="T1728" s="6" t="s">
        <v>3430</v>
      </c>
      <c r="U1728" s="6" t="s">
        <v>5062</v>
      </c>
      <c r="V1728" s="6" t="s">
        <v>34</v>
      </c>
      <c r="X1728" s="6" t="s">
        <v>5052</v>
      </c>
      <c r="AB1728" s="6" t="s">
        <v>5058</v>
      </c>
      <c r="AC1728" s="6" t="s">
        <v>55</v>
      </c>
      <c r="AD1728" s="7" t="s">
        <v>1729</v>
      </c>
      <c r="AE1728" s="7" t="s">
        <v>1729</v>
      </c>
      <c r="AG1728" s="8" t="s">
        <v>3937</v>
      </c>
      <c r="AH1728" s="8" t="s">
        <v>3938</v>
      </c>
      <c r="AI1728" s="18">
        <v>45209</v>
      </c>
      <c r="AP1728" s="2">
        <v>1</v>
      </c>
      <c r="AQ1728" s="2">
        <v>0</v>
      </c>
      <c r="AR1728" s="2">
        <v>0</v>
      </c>
      <c r="AS1728" s="2">
        <v>1</v>
      </c>
      <c r="AT1728" s="2">
        <v>0</v>
      </c>
      <c r="AU1728" s="2">
        <v>0</v>
      </c>
      <c r="AV1728" s="2">
        <v>0</v>
      </c>
      <c r="AW1728" s="2">
        <v>1</v>
      </c>
      <c r="AX1728" s="2">
        <v>0</v>
      </c>
      <c r="AY1728" s="2">
        <v>0</v>
      </c>
      <c r="AZ1728" s="2">
        <v>0</v>
      </c>
      <c r="BA1728" s="9" t="s">
        <v>4268</v>
      </c>
      <c r="BB1728" s="9" t="s">
        <v>4266</v>
      </c>
      <c r="BC1728" s="9" t="s">
        <v>4267</v>
      </c>
    </row>
    <row r="1729" spans="1:55" ht="27.5" customHeight="1" x14ac:dyDescent="0.35">
      <c r="A1729" s="2" t="s">
        <v>4623</v>
      </c>
      <c r="B1729" s="2" t="s">
        <v>4484</v>
      </c>
      <c r="C1729" s="12">
        <v>45237</v>
      </c>
      <c r="D1729" s="3" t="s">
        <v>5035</v>
      </c>
      <c r="E1729" s="3" t="s">
        <v>11</v>
      </c>
      <c r="F1729" s="3" t="s">
        <v>69</v>
      </c>
      <c r="G1729" s="3" t="s">
        <v>4448</v>
      </c>
      <c r="H1729" s="3" t="s">
        <v>1717</v>
      </c>
      <c r="I1729" s="3" t="s">
        <v>2034</v>
      </c>
      <c r="J1729" s="4" t="s">
        <v>4573</v>
      </c>
      <c r="K1729" s="4" t="s">
        <v>4572</v>
      </c>
      <c r="L1729" s="4" t="s">
        <v>30</v>
      </c>
      <c r="M1729" s="4" t="s">
        <v>5195</v>
      </c>
      <c r="N1729" s="4" t="s">
        <v>4269</v>
      </c>
      <c r="T1729" s="6" t="s">
        <v>3431</v>
      </c>
      <c r="U1729" s="6" t="s">
        <v>5062</v>
      </c>
      <c r="V1729" s="6" t="s">
        <v>46</v>
      </c>
      <c r="X1729" s="6" t="s">
        <v>5052</v>
      </c>
      <c r="AB1729" s="6" t="s">
        <v>5058</v>
      </c>
      <c r="AC1729" s="6" t="s">
        <v>55</v>
      </c>
      <c r="AD1729" s="7" t="s">
        <v>1729</v>
      </c>
      <c r="AE1729" s="7" t="s">
        <v>1729</v>
      </c>
      <c r="AG1729" s="8" t="s">
        <v>3937</v>
      </c>
      <c r="AH1729" s="8" t="s">
        <v>3938</v>
      </c>
      <c r="AI1729" s="18">
        <v>45209</v>
      </c>
      <c r="AP1729" s="2">
        <v>1</v>
      </c>
      <c r="AQ1729" s="2">
        <v>0</v>
      </c>
      <c r="AR1729" s="2">
        <v>0</v>
      </c>
      <c r="AS1729" s="2">
        <v>1</v>
      </c>
      <c r="AT1729" s="2">
        <v>0</v>
      </c>
      <c r="AU1729" s="2">
        <v>0</v>
      </c>
      <c r="AV1729" s="2">
        <v>0</v>
      </c>
      <c r="AW1729" s="2">
        <v>0</v>
      </c>
      <c r="AX1729" s="2">
        <v>0</v>
      </c>
      <c r="AY1729" s="2">
        <v>0</v>
      </c>
      <c r="AZ1729" s="2">
        <v>0</v>
      </c>
      <c r="BA1729" s="9" t="s">
        <v>4268</v>
      </c>
      <c r="BB1729" s="9" t="s">
        <v>4266</v>
      </c>
      <c r="BC1729" s="9" t="s">
        <v>4267</v>
      </c>
    </row>
    <row r="1730" spans="1:55" ht="27.5" customHeight="1" x14ac:dyDescent="0.35">
      <c r="A1730" s="2" t="s">
        <v>4624</v>
      </c>
      <c r="B1730" s="2" t="s">
        <v>4484</v>
      </c>
      <c r="C1730" s="12">
        <v>45237</v>
      </c>
      <c r="D1730" s="3" t="s">
        <v>5035</v>
      </c>
      <c r="E1730" s="3" t="s">
        <v>11</v>
      </c>
      <c r="F1730" s="3" t="s">
        <v>69</v>
      </c>
      <c r="G1730" s="3" t="s">
        <v>4448</v>
      </c>
      <c r="H1730" s="3" t="s">
        <v>1717</v>
      </c>
      <c r="I1730" s="3" t="s">
        <v>2034</v>
      </c>
      <c r="J1730" s="4" t="s">
        <v>4573</v>
      </c>
      <c r="K1730" s="4" t="s">
        <v>4572</v>
      </c>
      <c r="L1730" s="4" t="s">
        <v>30</v>
      </c>
      <c r="M1730" s="4" t="s">
        <v>5195</v>
      </c>
      <c r="N1730" s="4" t="s">
        <v>4269</v>
      </c>
      <c r="T1730" s="6" t="s">
        <v>3432</v>
      </c>
      <c r="U1730" s="6" t="s">
        <v>5062</v>
      </c>
      <c r="V1730" s="6" t="s">
        <v>46</v>
      </c>
      <c r="X1730" s="6" t="s">
        <v>5052</v>
      </c>
      <c r="AB1730" s="6" t="s">
        <v>5058</v>
      </c>
      <c r="AC1730" s="6" t="s">
        <v>55</v>
      </c>
      <c r="AD1730" s="7" t="s">
        <v>1729</v>
      </c>
      <c r="AE1730" s="7" t="s">
        <v>1729</v>
      </c>
      <c r="AG1730" s="8" t="s">
        <v>3937</v>
      </c>
      <c r="AH1730" s="8" t="s">
        <v>3938</v>
      </c>
      <c r="AI1730" s="18">
        <v>45209</v>
      </c>
      <c r="AP1730" s="2">
        <v>1</v>
      </c>
      <c r="AQ1730" s="2">
        <v>0</v>
      </c>
      <c r="AR1730" s="2">
        <v>0</v>
      </c>
      <c r="AS1730" s="2">
        <v>1</v>
      </c>
      <c r="AT1730" s="2">
        <v>0</v>
      </c>
      <c r="AU1730" s="2">
        <v>0</v>
      </c>
      <c r="AV1730" s="2">
        <v>0</v>
      </c>
      <c r="AW1730" s="2">
        <v>0</v>
      </c>
      <c r="AX1730" s="2">
        <v>0</v>
      </c>
      <c r="AY1730" s="2">
        <v>0</v>
      </c>
      <c r="AZ1730" s="2">
        <v>0</v>
      </c>
      <c r="BA1730" s="9" t="s">
        <v>4268</v>
      </c>
      <c r="BB1730" s="9" t="s">
        <v>4266</v>
      </c>
      <c r="BC1730" s="9" t="s">
        <v>4267</v>
      </c>
    </row>
    <row r="1731" spans="1:55" ht="27.5" customHeight="1" x14ac:dyDescent="0.35">
      <c r="A1731" s="2" t="s">
        <v>4625</v>
      </c>
      <c r="B1731" s="2" t="s">
        <v>4484</v>
      </c>
      <c r="C1731" s="12">
        <v>45237</v>
      </c>
      <c r="D1731" s="3" t="s">
        <v>5035</v>
      </c>
      <c r="E1731" s="3" t="s">
        <v>11</v>
      </c>
      <c r="F1731" s="3" t="s">
        <v>69</v>
      </c>
      <c r="G1731" s="3" t="s">
        <v>4448</v>
      </c>
      <c r="H1731" s="3" t="s">
        <v>1717</v>
      </c>
      <c r="I1731" s="3" t="s">
        <v>2034</v>
      </c>
      <c r="J1731" s="4" t="s">
        <v>4573</v>
      </c>
      <c r="K1731" s="4" t="s">
        <v>4572</v>
      </c>
      <c r="L1731" s="4" t="s">
        <v>30</v>
      </c>
      <c r="M1731" s="4" t="s">
        <v>5195</v>
      </c>
      <c r="N1731" s="4" t="s">
        <v>4269</v>
      </c>
      <c r="T1731" s="6" t="s">
        <v>5118</v>
      </c>
      <c r="U1731" s="6" t="s">
        <v>5062</v>
      </c>
      <c r="V1731" s="6" t="s">
        <v>46</v>
      </c>
      <c r="X1731" s="6" t="s">
        <v>5052</v>
      </c>
      <c r="AC1731" s="6" t="s">
        <v>55</v>
      </c>
      <c r="AD1731" s="7" t="s">
        <v>1729</v>
      </c>
      <c r="AE1731" s="7" t="s">
        <v>1729</v>
      </c>
      <c r="AG1731" s="8" t="s">
        <v>3937</v>
      </c>
      <c r="AH1731" s="8" t="s">
        <v>3938</v>
      </c>
      <c r="AP1731" s="2">
        <v>1</v>
      </c>
      <c r="AQ1731" s="2">
        <v>0</v>
      </c>
      <c r="AR1731" s="2">
        <v>0</v>
      </c>
      <c r="AS1731" s="2">
        <v>1</v>
      </c>
      <c r="AT1731" s="2">
        <v>0</v>
      </c>
      <c r="AU1731" s="2">
        <v>0</v>
      </c>
      <c r="AV1731" s="2">
        <v>0</v>
      </c>
      <c r="AW1731" s="2">
        <v>0</v>
      </c>
      <c r="AX1731" s="2">
        <v>0</v>
      </c>
      <c r="AY1731" s="2">
        <v>0</v>
      </c>
      <c r="AZ1731" s="2">
        <v>0</v>
      </c>
      <c r="BA1731" s="9" t="s">
        <v>4268</v>
      </c>
      <c r="BB1731" s="9" t="s">
        <v>4266</v>
      </c>
      <c r="BC1731" s="9" t="s">
        <v>4267</v>
      </c>
    </row>
    <row r="1732" spans="1:55" ht="27.5" customHeight="1" x14ac:dyDescent="0.35">
      <c r="A1732" s="2" t="s">
        <v>4626</v>
      </c>
      <c r="B1732" s="2" t="s">
        <v>4484</v>
      </c>
      <c r="C1732" s="12">
        <v>45237</v>
      </c>
      <c r="D1732" s="3" t="s">
        <v>5035</v>
      </c>
      <c r="E1732" s="3" t="s">
        <v>11</v>
      </c>
      <c r="F1732" s="3" t="s">
        <v>69</v>
      </c>
      <c r="G1732" s="3" t="s">
        <v>4448</v>
      </c>
      <c r="H1732" s="3" t="s">
        <v>1717</v>
      </c>
      <c r="I1732" s="3" t="s">
        <v>2034</v>
      </c>
      <c r="J1732" s="4" t="s">
        <v>4573</v>
      </c>
      <c r="K1732" s="4" t="s">
        <v>4572</v>
      </c>
      <c r="L1732" s="4" t="s">
        <v>30</v>
      </c>
      <c r="M1732" s="4" t="s">
        <v>5195</v>
      </c>
      <c r="N1732" s="4" t="s">
        <v>4269</v>
      </c>
      <c r="T1732" s="6" t="s">
        <v>5068</v>
      </c>
      <c r="U1732" s="6" t="s">
        <v>5062</v>
      </c>
      <c r="V1732" s="6" t="s">
        <v>46</v>
      </c>
      <c r="X1732" s="6" t="s">
        <v>5052</v>
      </c>
      <c r="AC1732" s="6" t="s">
        <v>55</v>
      </c>
      <c r="AD1732" s="7" t="s">
        <v>1729</v>
      </c>
      <c r="AE1732" s="7" t="s">
        <v>1729</v>
      </c>
      <c r="AG1732" s="8" t="s">
        <v>3937</v>
      </c>
      <c r="AH1732" s="8" t="s">
        <v>3938</v>
      </c>
      <c r="AP1732" s="2">
        <v>1</v>
      </c>
      <c r="AQ1732" s="2">
        <v>0</v>
      </c>
      <c r="AR1732" s="2">
        <v>0</v>
      </c>
      <c r="AS1732" s="2">
        <v>1</v>
      </c>
      <c r="AT1732" s="2">
        <v>0</v>
      </c>
      <c r="AU1732" s="2">
        <v>0</v>
      </c>
      <c r="AV1732" s="2">
        <v>0</v>
      </c>
      <c r="AW1732" s="2">
        <v>0</v>
      </c>
      <c r="AX1732" s="2">
        <v>0</v>
      </c>
      <c r="AY1732" s="2">
        <v>0</v>
      </c>
      <c r="AZ1732" s="2">
        <v>0</v>
      </c>
      <c r="BA1732" s="9" t="s">
        <v>4268</v>
      </c>
      <c r="BB1732" s="9" t="s">
        <v>4266</v>
      </c>
      <c r="BC1732" s="9" t="s">
        <v>4267</v>
      </c>
    </row>
    <row r="1733" spans="1:55" ht="27.5" customHeight="1" x14ac:dyDescent="0.35">
      <c r="A1733" s="2" t="s">
        <v>4627</v>
      </c>
      <c r="B1733" s="2" t="s">
        <v>4484</v>
      </c>
      <c r="C1733" s="12">
        <v>45239</v>
      </c>
      <c r="D1733" s="3" t="s">
        <v>5035</v>
      </c>
      <c r="E1733" s="3" t="s">
        <v>11</v>
      </c>
      <c r="F1733" s="3" t="s">
        <v>69</v>
      </c>
      <c r="G1733" s="3" t="s">
        <v>4448</v>
      </c>
      <c r="H1733" s="3" t="s">
        <v>1717</v>
      </c>
      <c r="J1733" s="4" t="s">
        <v>4573</v>
      </c>
      <c r="K1733" s="4" t="s">
        <v>4572</v>
      </c>
      <c r="L1733" s="4" t="s">
        <v>5191</v>
      </c>
      <c r="M1733" s="4" t="s">
        <v>57</v>
      </c>
      <c r="N1733" s="4" t="s">
        <v>2624</v>
      </c>
      <c r="T1733" s="6" t="s">
        <v>3612</v>
      </c>
      <c r="U1733" s="6" t="s">
        <v>5062</v>
      </c>
      <c r="V1733" s="6" t="s">
        <v>46</v>
      </c>
      <c r="X1733" s="6" t="s">
        <v>5052</v>
      </c>
      <c r="AC1733" s="6" t="s">
        <v>55</v>
      </c>
      <c r="AD1733" s="7" t="s">
        <v>1729</v>
      </c>
      <c r="AE1733" s="7" t="s">
        <v>1729</v>
      </c>
      <c r="AP1733" s="2">
        <v>0</v>
      </c>
      <c r="AQ1733" s="2">
        <v>0</v>
      </c>
      <c r="AR1733" s="2">
        <v>0</v>
      </c>
      <c r="AS1733" s="2">
        <v>1</v>
      </c>
      <c r="AT1733" s="2">
        <v>0</v>
      </c>
      <c r="AU1733" s="2">
        <v>0</v>
      </c>
      <c r="AV1733" s="2">
        <v>0</v>
      </c>
      <c r="AW1733" s="2">
        <v>0</v>
      </c>
      <c r="AX1733" s="2">
        <v>0</v>
      </c>
      <c r="AY1733" s="2" t="s">
        <v>5181</v>
      </c>
      <c r="AZ1733" s="2">
        <v>0</v>
      </c>
      <c r="BA1733" s="9" t="s">
        <v>4205</v>
      </c>
      <c r="BB1733" s="9" t="s">
        <v>4206</v>
      </c>
    </row>
    <row r="1734" spans="1:55" ht="27.5" customHeight="1" x14ac:dyDescent="0.35">
      <c r="A1734" s="2" t="s">
        <v>4628</v>
      </c>
      <c r="B1734" s="2" t="s">
        <v>4484</v>
      </c>
      <c r="C1734" s="12">
        <v>45239</v>
      </c>
      <c r="D1734" s="3" t="s">
        <v>5035</v>
      </c>
      <c r="E1734" s="3" t="s">
        <v>11</v>
      </c>
      <c r="F1734" s="3" t="s">
        <v>69</v>
      </c>
      <c r="G1734" s="3" t="s">
        <v>4448</v>
      </c>
      <c r="H1734" s="3" t="s">
        <v>1717</v>
      </c>
      <c r="J1734" s="4" t="s">
        <v>4573</v>
      </c>
      <c r="K1734" s="4" t="s">
        <v>4572</v>
      </c>
      <c r="L1734" s="4" t="s">
        <v>5191</v>
      </c>
      <c r="M1734" s="4" t="s">
        <v>57</v>
      </c>
      <c r="N1734" s="4" t="s">
        <v>2624</v>
      </c>
      <c r="T1734" s="6" t="s">
        <v>3613</v>
      </c>
      <c r="U1734" s="6" t="s">
        <v>5062</v>
      </c>
      <c r="V1734" s="6" t="s">
        <v>46</v>
      </c>
      <c r="X1734" s="6" t="s">
        <v>5052</v>
      </c>
      <c r="AC1734" s="6" t="s">
        <v>55</v>
      </c>
      <c r="AD1734" s="7" t="s">
        <v>1729</v>
      </c>
      <c r="AE1734" s="7" t="s">
        <v>1729</v>
      </c>
      <c r="AP1734" s="2">
        <v>0</v>
      </c>
      <c r="AQ1734" s="2">
        <v>0</v>
      </c>
      <c r="AR1734" s="2">
        <v>0</v>
      </c>
      <c r="AS1734" s="2">
        <v>1</v>
      </c>
      <c r="AT1734" s="2">
        <v>0</v>
      </c>
      <c r="AU1734" s="2">
        <v>0</v>
      </c>
      <c r="AV1734" s="2">
        <v>0</v>
      </c>
      <c r="AW1734" s="2">
        <v>0</v>
      </c>
      <c r="AX1734" s="2">
        <v>0</v>
      </c>
      <c r="AY1734" s="2" t="s">
        <v>5181</v>
      </c>
      <c r="AZ1734" s="2">
        <v>0</v>
      </c>
      <c r="BA1734" s="9" t="s">
        <v>4205</v>
      </c>
      <c r="BB1734" s="9" t="s">
        <v>4206</v>
      </c>
    </row>
    <row r="1735" spans="1:55" ht="27.5" customHeight="1" x14ac:dyDescent="0.35">
      <c r="A1735" s="2" t="s">
        <v>4629</v>
      </c>
      <c r="B1735" s="2" t="s">
        <v>4484</v>
      </c>
      <c r="C1735" s="12">
        <v>45239</v>
      </c>
      <c r="D1735" s="3" t="s">
        <v>5035</v>
      </c>
      <c r="E1735" s="3" t="s">
        <v>11</v>
      </c>
      <c r="F1735" s="3" t="s">
        <v>69</v>
      </c>
      <c r="G1735" s="3" t="s">
        <v>4448</v>
      </c>
      <c r="H1735" s="3" t="s">
        <v>1717</v>
      </c>
      <c r="J1735" s="4" t="s">
        <v>4573</v>
      </c>
      <c r="K1735" s="4" t="s">
        <v>4572</v>
      </c>
      <c r="L1735" s="4" t="s">
        <v>5191</v>
      </c>
      <c r="M1735" s="4" t="s">
        <v>57</v>
      </c>
      <c r="N1735" s="4" t="s">
        <v>2624</v>
      </c>
      <c r="T1735" s="6" t="s">
        <v>3614</v>
      </c>
      <c r="U1735" s="6" t="s">
        <v>5062</v>
      </c>
      <c r="V1735" s="6" t="s">
        <v>46</v>
      </c>
      <c r="X1735" s="6" t="s">
        <v>5052</v>
      </c>
      <c r="AC1735" s="6" t="s">
        <v>55</v>
      </c>
      <c r="AD1735" s="7" t="s">
        <v>1729</v>
      </c>
      <c r="AE1735" s="7" t="s">
        <v>1729</v>
      </c>
      <c r="AP1735" s="2">
        <v>0</v>
      </c>
      <c r="AQ1735" s="2">
        <v>0</v>
      </c>
      <c r="AR1735" s="2">
        <v>0</v>
      </c>
      <c r="AS1735" s="2">
        <v>1</v>
      </c>
      <c r="AT1735" s="2">
        <v>0</v>
      </c>
      <c r="AU1735" s="2">
        <v>0</v>
      </c>
      <c r="AV1735" s="2">
        <v>0</v>
      </c>
      <c r="AW1735" s="2">
        <v>0</v>
      </c>
      <c r="AX1735" s="2">
        <v>0</v>
      </c>
      <c r="AY1735" s="2" t="s">
        <v>5181</v>
      </c>
      <c r="AZ1735" s="2">
        <v>0</v>
      </c>
      <c r="BA1735" s="9" t="s">
        <v>4205</v>
      </c>
      <c r="BB1735" s="9" t="s">
        <v>4206</v>
      </c>
    </row>
    <row r="1736" spans="1:55" ht="27.5" customHeight="1" x14ac:dyDescent="0.35">
      <c r="A1736" s="2" t="s">
        <v>4630</v>
      </c>
      <c r="B1736" s="2" t="s">
        <v>4484</v>
      </c>
      <c r="C1736" s="12">
        <v>45239</v>
      </c>
      <c r="D1736" s="3" t="s">
        <v>5035</v>
      </c>
      <c r="E1736" s="3" t="s">
        <v>11</v>
      </c>
      <c r="F1736" s="3" t="s">
        <v>69</v>
      </c>
      <c r="G1736" s="3" t="s">
        <v>4448</v>
      </c>
      <c r="H1736" s="3" t="s">
        <v>1717</v>
      </c>
      <c r="J1736" s="4" t="s">
        <v>4573</v>
      </c>
      <c r="K1736" s="4" t="s">
        <v>4572</v>
      </c>
      <c r="L1736" s="4" t="s">
        <v>5191</v>
      </c>
      <c r="M1736" s="4" t="s">
        <v>57</v>
      </c>
      <c r="N1736" s="4" t="s">
        <v>2624</v>
      </c>
      <c r="T1736" s="6" t="s">
        <v>3615</v>
      </c>
      <c r="U1736" s="6" t="s">
        <v>5062</v>
      </c>
      <c r="V1736" s="6" t="s">
        <v>46</v>
      </c>
      <c r="X1736" s="6" t="s">
        <v>5052</v>
      </c>
      <c r="AC1736" s="6" t="s">
        <v>55</v>
      </c>
      <c r="AD1736" s="7" t="s">
        <v>1729</v>
      </c>
      <c r="AE1736" s="7" t="s">
        <v>1729</v>
      </c>
      <c r="AP1736" s="2">
        <v>0</v>
      </c>
      <c r="AQ1736" s="2">
        <v>0</v>
      </c>
      <c r="AR1736" s="2">
        <v>0</v>
      </c>
      <c r="AS1736" s="2">
        <v>1</v>
      </c>
      <c r="AT1736" s="2">
        <v>0</v>
      </c>
      <c r="AU1736" s="2">
        <v>0</v>
      </c>
      <c r="AV1736" s="2">
        <v>0</v>
      </c>
      <c r="AW1736" s="2">
        <v>0</v>
      </c>
      <c r="AX1736" s="2">
        <v>0</v>
      </c>
      <c r="AY1736" s="2" t="s">
        <v>5181</v>
      </c>
      <c r="AZ1736" s="2">
        <v>0</v>
      </c>
      <c r="BA1736" s="9" t="s">
        <v>4205</v>
      </c>
      <c r="BB1736" s="9" t="s">
        <v>4206</v>
      </c>
    </row>
    <row r="1737" spans="1:55" ht="27.5" customHeight="1" x14ac:dyDescent="0.35">
      <c r="A1737" s="2" t="s">
        <v>4631</v>
      </c>
      <c r="B1737" s="2" t="s">
        <v>4484</v>
      </c>
      <c r="C1737" s="12">
        <v>45239</v>
      </c>
      <c r="D1737" s="3" t="s">
        <v>5035</v>
      </c>
      <c r="E1737" s="3" t="s">
        <v>11</v>
      </c>
      <c r="F1737" s="3" t="s">
        <v>69</v>
      </c>
      <c r="G1737" s="3" t="s">
        <v>4448</v>
      </c>
      <c r="H1737" s="3" t="s">
        <v>1717</v>
      </c>
      <c r="J1737" s="4" t="s">
        <v>4573</v>
      </c>
      <c r="K1737" s="4" t="s">
        <v>4572</v>
      </c>
      <c r="L1737" s="4" t="s">
        <v>5191</v>
      </c>
      <c r="M1737" s="4" t="s">
        <v>57</v>
      </c>
      <c r="N1737" s="4" t="s">
        <v>2624</v>
      </c>
      <c r="T1737" s="6" t="s">
        <v>3616</v>
      </c>
      <c r="U1737" s="6" t="s">
        <v>5062</v>
      </c>
      <c r="V1737" s="6" t="s">
        <v>46</v>
      </c>
      <c r="X1737" s="6" t="s">
        <v>5052</v>
      </c>
      <c r="AC1737" s="6" t="s">
        <v>55</v>
      </c>
      <c r="AD1737" s="7" t="s">
        <v>1729</v>
      </c>
      <c r="AE1737" s="7" t="s">
        <v>1729</v>
      </c>
      <c r="AP1737" s="2">
        <v>0</v>
      </c>
      <c r="AQ1737" s="2">
        <v>0</v>
      </c>
      <c r="AR1737" s="2">
        <v>0</v>
      </c>
      <c r="AS1737" s="2">
        <v>1</v>
      </c>
      <c r="AT1737" s="2">
        <v>0</v>
      </c>
      <c r="AU1737" s="2">
        <v>0</v>
      </c>
      <c r="AV1737" s="2">
        <v>0</v>
      </c>
      <c r="AW1737" s="2">
        <v>0</v>
      </c>
      <c r="AX1737" s="2">
        <v>0</v>
      </c>
      <c r="AY1737" s="2" t="s">
        <v>5181</v>
      </c>
      <c r="AZ1737" s="2">
        <v>0</v>
      </c>
      <c r="BA1737" s="9" t="s">
        <v>4205</v>
      </c>
      <c r="BB1737" s="9" t="s">
        <v>4206</v>
      </c>
    </row>
    <row r="1738" spans="1:55" ht="27.5" customHeight="1" x14ac:dyDescent="0.35">
      <c r="A1738" s="2" t="s">
        <v>4632</v>
      </c>
      <c r="B1738" s="2" t="s">
        <v>4484</v>
      </c>
      <c r="C1738" s="12">
        <v>45239</v>
      </c>
      <c r="D1738" s="3" t="s">
        <v>5035</v>
      </c>
      <c r="E1738" s="3" t="s">
        <v>11</v>
      </c>
      <c r="F1738" s="3" t="s">
        <v>69</v>
      </c>
      <c r="G1738" s="3" t="s">
        <v>4448</v>
      </c>
      <c r="H1738" s="3" t="s">
        <v>1717</v>
      </c>
      <c r="J1738" s="4" t="s">
        <v>4573</v>
      </c>
      <c r="K1738" s="4" t="s">
        <v>4572</v>
      </c>
      <c r="L1738" s="4" t="s">
        <v>5191</v>
      </c>
      <c r="M1738" s="4" t="s">
        <v>57</v>
      </c>
      <c r="N1738" s="4" t="s">
        <v>2624</v>
      </c>
      <c r="T1738" s="6" t="s">
        <v>3617</v>
      </c>
      <c r="U1738" s="6" t="s">
        <v>5062</v>
      </c>
      <c r="V1738" s="6" t="s">
        <v>46</v>
      </c>
      <c r="X1738" s="6" t="s">
        <v>5052</v>
      </c>
      <c r="AC1738" s="6" t="s">
        <v>55</v>
      </c>
      <c r="AD1738" s="7" t="s">
        <v>1729</v>
      </c>
      <c r="AE1738" s="7" t="s">
        <v>1729</v>
      </c>
      <c r="AP1738" s="2">
        <v>0</v>
      </c>
      <c r="AQ1738" s="2">
        <v>0</v>
      </c>
      <c r="AR1738" s="2">
        <v>0</v>
      </c>
      <c r="AS1738" s="2">
        <v>1</v>
      </c>
      <c r="AT1738" s="2">
        <v>0</v>
      </c>
      <c r="AU1738" s="2">
        <v>0</v>
      </c>
      <c r="AV1738" s="2">
        <v>0</v>
      </c>
      <c r="AW1738" s="2">
        <v>0</v>
      </c>
      <c r="AX1738" s="2">
        <v>0</v>
      </c>
      <c r="AY1738" s="2" t="s">
        <v>5181</v>
      </c>
      <c r="AZ1738" s="2">
        <v>0</v>
      </c>
      <c r="BA1738" s="9" t="s">
        <v>4205</v>
      </c>
      <c r="BB1738" s="9" t="s">
        <v>4206</v>
      </c>
    </row>
    <row r="1739" spans="1:55" ht="27.5" customHeight="1" x14ac:dyDescent="0.35">
      <c r="A1739" s="2" t="s">
        <v>4633</v>
      </c>
      <c r="B1739" s="2" t="s">
        <v>4484</v>
      </c>
      <c r="C1739" s="12">
        <v>45239</v>
      </c>
      <c r="D1739" s="3" t="s">
        <v>5035</v>
      </c>
      <c r="E1739" s="3" t="s">
        <v>11</v>
      </c>
      <c r="F1739" s="3" t="s">
        <v>69</v>
      </c>
      <c r="G1739" s="3" t="s">
        <v>4448</v>
      </c>
      <c r="H1739" s="3" t="s">
        <v>1717</v>
      </c>
      <c r="J1739" s="4" t="s">
        <v>4573</v>
      </c>
      <c r="K1739" s="4" t="s">
        <v>4572</v>
      </c>
      <c r="L1739" s="4" t="s">
        <v>5191</v>
      </c>
      <c r="M1739" s="4" t="s">
        <v>57</v>
      </c>
      <c r="N1739" s="4" t="s">
        <v>2624</v>
      </c>
      <c r="T1739" s="6" t="s">
        <v>3618</v>
      </c>
      <c r="U1739" s="6" t="s">
        <v>5062</v>
      </c>
      <c r="V1739" s="6" t="s">
        <v>46</v>
      </c>
      <c r="X1739" s="6" t="s">
        <v>5052</v>
      </c>
      <c r="AC1739" s="6" t="s">
        <v>55</v>
      </c>
      <c r="AD1739" s="7" t="s">
        <v>1729</v>
      </c>
      <c r="AE1739" s="7" t="s">
        <v>1729</v>
      </c>
      <c r="AP1739" s="2">
        <v>0</v>
      </c>
      <c r="AQ1739" s="2">
        <v>0</v>
      </c>
      <c r="AR1739" s="2">
        <v>0</v>
      </c>
      <c r="AS1739" s="2">
        <v>1</v>
      </c>
      <c r="AT1739" s="2">
        <v>0</v>
      </c>
      <c r="AU1739" s="2">
        <v>0</v>
      </c>
      <c r="AV1739" s="2">
        <v>0</v>
      </c>
      <c r="AW1739" s="2">
        <v>0</v>
      </c>
      <c r="AX1739" s="2">
        <v>0</v>
      </c>
      <c r="AY1739" s="2" t="s">
        <v>5181</v>
      </c>
      <c r="AZ1739" s="2">
        <v>0</v>
      </c>
      <c r="BA1739" s="9" t="s">
        <v>4205</v>
      </c>
      <c r="BB1739" s="9" t="s">
        <v>4206</v>
      </c>
    </row>
    <row r="1740" spans="1:55" ht="27.5" customHeight="1" x14ac:dyDescent="0.35">
      <c r="A1740" s="2" t="s">
        <v>4634</v>
      </c>
      <c r="B1740" s="2" t="s">
        <v>4484</v>
      </c>
      <c r="C1740" s="12">
        <v>45239</v>
      </c>
      <c r="D1740" s="3" t="s">
        <v>5035</v>
      </c>
      <c r="E1740" s="3" t="s">
        <v>11</v>
      </c>
      <c r="F1740" s="3" t="s">
        <v>69</v>
      </c>
      <c r="G1740" s="3" t="s">
        <v>4448</v>
      </c>
      <c r="H1740" s="3" t="s">
        <v>1717</v>
      </c>
      <c r="J1740" s="4" t="s">
        <v>4573</v>
      </c>
      <c r="K1740" s="4" t="s">
        <v>4572</v>
      </c>
      <c r="L1740" s="4" t="s">
        <v>5191</v>
      </c>
      <c r="M1740" s="4" t="s">
        <v>57</v>
      </c>
      <c r="N1740" s="4" t="s">
        <v>2624</v>
      </c>
      <c r="T1740" s="6" t="s">
        <v>3619</v>
      </c>
      <c r="U1740" s="6" t="s">
        <v>5062</v>
      </c>
      <c r="V1740" s="6" t="s">
        <v>46</v>
      </c>
      <c r="X1740" s="6" t="s">
        <v>5052</v>
      </c>
      <c r="AC1740" s="6" t="s">
        <v>55</v>
      </c>
      <c r="AD1740" s="7" t="s">
        <v>1729</v>
      </c>
      <c r="AE1740" s="7" t="s">
        <v>1729</v>
      </c>
      <c r="AP1740" s="2">
        <v>0</v>
      </c>
      <c r="AQ1740" s="2">
        <v>0</v>
      </c>
      <c r="AR1740" s="2">
        <v>0</v>
      </c>
      <c r="AS1740" s="2">
        <v>1</v>
      </c>
      <c r="AT1740" s="2">
        <v>0</v>
      </c>
      <c r="AU1740" s="2">
        <v>0</v>
      </c>
      <c r="AV1740" s="2">
        <v>0</v>
      </c>
      <c r="AW1740" s="2">
        <v>0</v>
      </c>
      <c r="AX1740" s="2">
        <v>0</v>
      </c>
      <c r="AY1740" s="2" t="s">
        <v>5181</v>
      </c>
      <c r="AZ1740" s="2">
        <v>0</v>
      </c>
      <c r="BA1740" s="9" t="s">
        <v>4205</v>
      </c>
      <c r="BB1740" s="9" t="s">
        <v>4206</v>
      </c>
    </row>
    <row r="1741" spans="1:55" ht="27.5" customHeight="1" x14ac:dyDescent="0.35">
      <c r="A1741" s="2" t="s">
        <v>4635</v>
      </c>
      <c r="B1741" s="2" t="s">
        <v>4484</v>
      </c>
      <c r="C1741" s="12">
        <v>45239</v>
      </c>
      <c r="D1741" s="3" t="s">
        <v>5035</v>
      </c>
      <c r="E1741" s="3" t="s">
        <v>11</v>
      </c>
      <c r="F1741" s="3" t="s">
        <v>69</v>
      </c>
      <c r="G1741" s="3" t="s">
        <v>4448</v>
      </c>
      <c r="H1741" s="3" t="s">
        <v>1717</v>
      </c>
      <c r="J1741" s="4" t="s">
        <v>4573</v>
      </c>
      <c r="K1741" s="4" t="s">
        <v>4572</v>
      </c>
      <c r="L1741" s="4" t="s">
        <v>5191</v>
      </c>
      <c r="M1741" s="4" t="s">
        <v>57</v>
      </c>
      <c r="N1741" s="4" t="s">
        <v>2624</v>
      </c>
      <c r="T1741" s="6" t="s">
        <v>3620</v>
      </c>
      <c r="U1741" s="6" t="s">
        <v>5062</v>
      </c>
      <c r="V1741" s="6" t="s">
        <v>46</v>
      </c>
      <c r="X1741" s="6" t="s">
        <v>5052</v>
      </c>
      <c r="AC1741" s="6" t="s">
        <v>55</v>
      </c>
      <c r="AD1741" s="7" t="s">
        <v>1729</v>
      </c>
      <c r="AE1741" s="7" t="s">
        <v>1729</v>
      </c>
      <c r="AP1741" s="2">
        <v>0</v>
      </c>
      <c r="AQ1741" s="2">
        <v>0</v>
      </c>
      <c r="AR1741" s="2">
        <v>0</v>
      </c>
      <c r="AS1741" s="2">
        <v>1</v>
      </c>
      <c r="AT1741" s="2">
        <v>0</v>
      </c>
      <c r="AU1741" s="2">
        <v>0</v>
      </c>
      <c r="AV1741" s="2">
        <v>0</v>
      </c>
      <c r="AW1741" s="2">
        <v>0</v>
      </c>
      <c r="AX1741" s="2">
        <v>0</v>
      </c>
      <c r="AY1741" s="2" t="s">
        <v>5181</v>
      </c>
      <c r="AZ1741" s="2">
        <v>0</v>
      </c>
      <c r="BA1741" s="9" t="s">
        <v>4205</v>
      </c>
      <c r="BB1741" s="9" t="s">
        <v>4206</v>
      </c>
    </row>
    <row r="1742" spans="1:55" ht="27.5" customHeight="1" x14ac:dyDescent="0.35">
      <c r="A1742" s="2" t="s">
        <v>4636</v>
      </c>
      <c r="B1742" s="2" t="s">
        <v>4484</v>
      </c>
      <c r="C1742" s="12">
        <v>45239</v>
      </c>
      <c r="D1742" s="3" t="s">
        <v>5035</v>
      </c>
      <c r="E1742" s="3" t="s">
        <v>11</v>
      </c>
      <c r="F1742" s="3" t="s">
        <v>69</v>
      </c>
      <c r="G1742" s="3" t="s">
        <v>4448</v>
      </c>
      <c r="H1742" s="3" t="s">
        <v>1717</v>
      </c>
      <c r="J1742" s="4" t="s">
        <v>4573</v>
      </c>
      <c r="K1742" s="4" t="s">
        <v>4572</v>
      </c>
      <c r="L1742" s="4" t="s">
        <v>5191</v>
      </c>
      <c r="M1742" s="4" t="s">
        <v>57</v>
      </c>
      <c r="N1742" s="4" t="s">
        <v>2624</v>
      </c>
      <c r="T1742" s="6" t="s">
        <v>3621</v>
      </c>
      <c r="U1742" s="6" t="s">
        <v>5062</v>
      </c>
      <c r="V1742" s="6" t="s">
        <v>46</v>
      </c>
      <c r="X1742" s="6" t="s">
        <v>5052</v>
      </c>
      <c r="AC1742" s="6" t="s">
        <v>55</v>
      </c>
      <c r="AD1742" s="7" t="s">
        <v>1729</v>
      </c>
      <c r="AE1742" s="7" t="s">
        <v>1729</v>
      </c>
      <c r="AP1742" s="2">
        <v>0</v>
      </c>
      <c r="AQ1742" s="2">
        <v>0</v>
      </c>
      <c r="AR1742" s="2">
        <v>0</v>
      </c>
      <c r="AS1742" s="2">
        <v>1</v>
      </c>
      <c r="AT1742" s="2">
        <v>0</v>
      </c>
      <c r="AU1742" s="2">
        <v>0</v>
      </c>
      <c r="AV1742" s="2">
        <v>0</v>
      </c>
      <c r="AW1742" s="2">
        <v>0</v>
      </c>
      <c r="AX1742" s="2">
        <v>0</v>
      </c>
      <c r="AY1742" s="2" t="s">
        <v>5181</v>
      </c>
      <c r="AZ1742" s="2">
        <v>0</v>
      </c>
      <c r="BA1742" s="9" t="s">
        <v>4205</v>
      </c>
      <c r="BB1742" s="9" t="s">
        <v>4206</v>
      </c>
    </row>
    <row r="1743" spans="1:55" ht="27.5" customHeight="1" x14ac:dyDescent="0.35">
      <c r="A1743" s="2" t="s">
        <v>4637</v>
      </c>
      <c r="B1743" s="2" t="s">
        <v>4484</v>
      </c>
      <c r="C1743" s="12">
        <v>45239</v>
      </c>
      <c r="D1743" s="3" t="s">
        <v>5035</v>
      </c>
      <c r="E1743" s="3" t="s">
        <v>11</v>
      </c>
      <c r="F1743" s="3" t="s">
        <v>69</v>
      </c>
      <c r="G1743" s="3" t="s">
        <v>4448</v>
      </c>
      <c r="H1743" s="3" t="s">
        <v>1717</v>
      </c>
      <c r="J1743" s="4" t="s">
        <v>4573</v>
      </c>
      <c r="K1743" s="4" t="s">
        <v>4572</v>
      </c>
      <c r="L1743" s="4" t="s">
        <v>5191</v>
      </c>
      <c r="M1743" s="4" t="s">
        <v>57</v>
      </c>
      <c r="N1743" s="4" t="s">
        <v>2624</v>
      </c>
      <c r="T1743" s="6" t="s">
        <v>3622</v>
      </c>
      <c r="U1743" s="6" t="s">
        <v>5062</v>
      </c>
      <c r="V1743" s="6" t="s">
        <v>46</v>
      </c>
      <c r="X1743" s="6" t="s">
        <v>5052</v>
      </c>
      <c r="AC1743" s="6" t="s">
        <v>55</v>
      </c>
      <c r="AD1743" s="7" t="s">
        <v>1729</v>
      </c>
      <c r="AE1743" s="7" t="s">
        <v>1729</v>
      </c>
      <c r="AP1743" s="2">
        <v>0</v>
      </c>
      <c r="AQ1743" s="2">
        <v>0</v>
      </c>
      <c r="AR1743" s="2">
        <v>0</v>
      </c>
      <c r="AS1743" s="2">
        <v>1</v>
      </c>
      <c r="AT1743" s="2">
        <v>0</v>
      </c>
      <c r="AU1743" s="2">
        <v>0</v>
      </c>
      <c r="AV1743" s="2">
        <v>0</v>
      </c>
      <c r="AW1743" s="2">
        <v>0</v>
      </c>
      <c r="AX1743" s="2">
        <v>0</v>
      </c>
      <c r="AY1743" s="2" t="s">
        <v>5181</v>
      </c>
      <c r="AZ1743" s="2">
        <v>0</v>
      </c>
      <c r="BA1743" s="9" t="s">
        <v>4205</v>
      </c>
      <c r="BB1743" s="9" t="s">
        <v>4206</v>
      </c>
    </row>
    <row r="1744" spans="1:55" ht="27.5" customHeight="1" x14ac:dyDescent="0.35">
      <c r="A1744" s="2" t="s">
        <v>4638</v>
      </c>
      <c r="B1744" s="2" t="s">
        <v>4484</v>
      </c>
      <c r="C1744" s="12">
        <v>45239</v>
      </c>
      <c r="D1744" s="3" t="s">
        <v>5035</v>
      </c>
      <c r="E1744" s="3" t="s">
        <v>11</v>
      </c>
      <c r="F1744" s="3" t="s">
        <v>69</v>
      </c>
      <c r="G1744" s="3" t="s">
        <v>4448</v>
      </c>
      <c r="H1744" s="3" t="s">
        <v>1717</v>
      </c>
      <c r="J1744" s="4" t="s">
        <v>4573</v>
      </c>
      <c r="K1744" s="4" t="s">
        <v>4572</v>
      </c>
      <c r="L1744" s="4" t="s">
        <v>5191</v>
      </c>
      <c r="M1744" s="4" t="s">
        <v>57</v>
      </c>
      <c r="N1744" s="4" t="s">
        <v>2624</v>
      </c>
      <c r="T1744" s="6" t="s">
        <v>3623</v>
      </c>
      <c r="U1744" s="6" t="s">
        <v>5062</v>
      </c>
      <c r="V1744" s="6" t="s">
        <v>46</v>
      </c>
      <c r="X1744" s="6" t="s">
        <v>5052</v>
      </c>
      <c r="AC1744" s="6" t="s">
        <v>55</v>
      </c>
      <c r="AD1744" s="7" t="s">
        <v>1729</v>
      </c>
      <c r="AE1744" s="7" t="s">
        <v>1729</v>
      </c>
      <c r="AP1744" s="2">
        <v>0</v>
      </c>
      <c r="AQ1744" s="2">
        <v>0</v>
      </c>
      <c r="AR1744" s="2">
        <v>0</v>
      </c>
      <c r="AS1744" s="2">
        <v>1</v>
      </c>
      <c r="AT1744" s="2">
        <v>0</v>
      </c>
      <c r="AU1744" s="2">
        <v>0</v>
      </c>
      <c r="AV1744" s="2">
        <v>0</v>
      </c>
      <c r="AW1744" s="2">
        <v>0</v>
      </c>
      <c r="AX1744" s="2">
        <v>0</v>
      </c>
      <c r="AY1744" s="2" t="s">
        <v>5181</v>
      </c>
      <c r="AZ1744" s="2">
        <v>0</v>
      </c>
      <c r="BA1744" s="9" t="s">
        <v>4205</v>
      </c>
      <c r="BB1744" s="9" t="s">
        <v>4206</v>
      </c>
    </row>
    <row r="1745" spans="1:55" ht="27.5" customHeight="1" x14ac:dyDescent="0.35">
      <c r="A1745" s="2" t="s">
        <v>4639</v>
      </c>
      <c r="B1745" s="2" t="s">
        <v>4484</v>
      </c>
      <c r="C1745" s="12">
        <v>45239</v>
      </c>
      <c r="D1745" s="3" t="s">
        <v>5035</v>
      </c>
      <c r="E1745" s="3" t="s">
        <v>11</v>
      </c>
      <c r="F1745" s="3" t="s">
        <v>69</v>
      </c>
      <c r="G1745" s="3" t="s">
        <v>4448</v>
      </c>
      <c r="H1745" s="3" t="s">
        <v>1717</v>
      </c>
      <c r="J1745" s="4" t="s">
        <v>4573</v>
      </c>
      <c r="K1745" s="4" t="s">
        <v>4572</v>
      </c>
      <c r="L1745" s="4" t="s">
        <v>5191</v>
      </c>
      <c r="M1745" s="4" t="s">
        <v>57</v>
      </c>
      <c r="N1745" s="4" t="s">
        <v>2624</v>
      </c>
      <c r="T1745" s="6" t="s">
        <v>3624</v>
      </c>
      <c r="U1745" s="6" t="s">
        <v>5062</v>
      </c>
      <c r="V1745" s="6" t="s">
        <v>46</v>
      </c>
      <c r="X1745" s="6" t="s">
        <v>5052</v>
      </c>
      <c r="AC1745" s="6" t="s">
        <v>55</v>
      </c>
      <c r="AD1745" s="7" t="s">
        <v>1729</v>
      </c>
      <c r="AE1745" s="7" t="s">
        <v>1729</v>
      </c>
      <c r="AP1745" s="2">
        <v>0</v>
      </c>
      <c r="AQ1745" s="2">
        <v>0</v>
      </c>
      <c r="AR1745" s="2">
        <v>0</v>
      </c>
      <c r="AS1745" s="2">
        <v>1</v>
      </c>
      <c r="AT1745" s="2">
        <v>0</v>
      </c>
      <c r="AU1745" s="2">
        <v>0</v>
      </c>
      <c r="AV1745" s="2">
        <v>0</v>
      </c>
      <c r="AW1745" s="2">
        <v>0</v>
      </c>
      <c r="AX1745" s="2">
        <v>0</v>
      </c>
      <c r="AY1745" s="2" t="s">
        <v>5181</v>
      </c>
      <c r="AZ1745" s="2">
        <v>0</v>
      </c>
      <c r="BA1745" s="9" t="s">
        <v>4205</v>
      </c>
      <c r="BB1745" s="9" t="s">
        <v>4206</v>
      </c>
    </row>
    <row r="1746" spans="1:55" ht="27.5" customHeight="1" x14ac:dyDescent="0.35">
      <c r="A1746" s="2" t="s">
        <v>4640</v>
      </c>
      <c r="B1746" s="2" t="s">
        <v>4484</v>
      </c>
      <c r="C1746" s="12">
        <v>45239</v>
      </c>
      <c r="D1746" s="3" t="s">
        <v>5035</v>
      </c>
      <c r="E1746" s="3" t="s">
        <v>11</v>
      </c>
      <c r="F1746" s="3" t="s">
        <v>69</v>
      </c>
      <c r="G1746" s="3" t="s">
        <v>4448</v>
      </c>
      <c r="H1746" s="3" t="s">
        <v>1717</v>
      </c>
      <c r="J1746" s="4" t="s">
        <v>4573</v>
      </c>
      <c r="K1746" s="4" t="s">
        <v>4572</v>
      </c>
      <c r="L1746" s="4" t="s">
        <v>5191</v>
      </c>
      <c r="M1746" s="4" t="s">
        <v>57</v>
      </c>
      <c r="N1746" s="4" t="s">
        <v>2624</v>
      </c>
      <c r="T1746" s="6" t="s">
        <v>3625</v>
      </c>
      <c r="U1746" s="6" t="s">
        <v>5062</v>
      </c>
      <c r="V1746" s="6" t="s">
        <v>46</v>
      </c>
      <c r="X1746" s="6" t="s">
        <v>5052</v>
      </c>
      <c r="AC1746" s="6" t="s">
        <v>55</v>
      </c>
      <c r="AD1746" s="7" t="s">
        <v>1729</v>
      </c>
      <c r="AE1746" s="7" t="s">
        <v>1729</v>
      </c>
      <c r="AP1746" s="2">
        <v>0</v>
      </c>
      <c r="AQ1746" s="2">
        <v>0</v>
      </c>
      <c r="AR1746" s="2">
        <v>0</v>
      </c>
      <c r="AS1746" s="2">
        <v>1</v>
      </c>
      <c r="AT1746" s="2">
        <v>0</v>
      </c>
      <c r="AU1746" s="2">
        <v>0</v>
      </c>
      <c r="AV1746" s="2">
        <v>0</v>
      </c>
      <c r="AW1746" s="2">
        <v>0</v>
      </c>
      <c r="AX1746" s="2">
        <v>0</v>
      </c>
      <c r="AY1746" s="2" t="s">
        <v>5181</v>
      </c>
      <c r="AZ1746" s="2">
        <v>0</v>
      </c>
      <c r="BA1746" s="9" t="s">
        <v>4205</v>
      </c>
      <c r="BB1746" s="9" t="s">
        <v>4206</v>
      </c>
    </row>
    <row r="1747" spans="1:55" ht="27.5" customHeight="1" x14ac:dyDescent="0.35">
      <c r="A1747" s="2" t="s">
        <v>4641</v>
      </c>
      <c r="B1747" s="2" t="s">
        <v>4484</v>
      </c>
      <c r="C1747" s="12">
        <v>45239</v>
      </c>
      <c r="D1747" s="3" t="s">
        <v>5035</v>
      </c>
      <c r="E1747" s="3" t="s">
        <v>11</v>
      </c>
      <c r="F1747" s="3" t="s">
        <v>69</v>
      </c>
      <c r="G1747" s="3" t="s">
        <v>4448</v>
      </c>
      <c r="H1747" s="3" t="s">
        <v>1717</v>
      </c>
      <c r="J1747" s="4" t="s">
        <v>4573</v>
      </c>
      <c r="K1747" s="4" t="s">
        <v>4572</v>
      </c>
      <c r="L1747" s="4" t="s">
        <v>5191</v>
      </c>
      <c r="M1747" s="4" t="s">
        <v>57</v>
      </c>
      <c r="N1747" s="4" t="s">
        <v>2624</v>
      </c>
      <c r="T1747" s="6" t="s">
        <v>3626</v>
      </c>
      <c r="U1747" s="6" t="s">
        <v>5062</v>
      </c>
      <c r="V1747" s="6" t="s">
        <v>46</v>
      </c>
      <c r="X1747" s="6" t="s">
        <v>5052</v>
      </c>
      <c r="AC1747" s="6" t="s">
        <v>55</v>
      </c>
      <c r="AD1747" s="7" t="s">
        <v>1729</v>
      </c>
      <c r="AE1747" s="7" t="s">
        <v>1729</v>
      </c>
      <c r="AP1747" s="2">
        <v>0</v>
      </c>
      <c r="AQ1747" s="2">
        <v>0</v>
      </c>
      <c r="AR1747" s="2">
        <v>0</v>
      </c>
      <c r="AS1747" s="2">
        <v>1</v>
      </c>
      <c r="AT1747" s="2">
        <v>0</v>
      </c>
      <c r="AU1747" s="2">
        <v>0</v>
      </c>
      <c r="AV1747" s="2">
        <v>0</v>
      </c>
      <c r="AW1747" s="2">
        <v>0</v>
      </c>
      <c r="AX1747" s="2">
        <v>0</v>
      </c>
      <c r="AY1747" s="2" t="s">
        <v>5181</v>
      </c>
      <c r="AZ1747" s="2">
        <v>0</v>
      </c>
      <c r="BA1747" s="9" t="s">
        <v>4205</v>
      </c>
      <c r="BB1747" s="9" t="s">
        <v>4206</v>
      </c>
    </row>
    <row r="1748" spans="1:55" ht="27.5" customHeight="1" x14ac:dyDescent="0.35">
      <c r="A1748" s="2" t="s">
        <v>4642</v>
      </c>
      <c r="B1748" s="2" t="s">
        <v>4484</v>
      </c>
      <c r="C1748" s="12">
        <v>45239</v>
      </c>
      <c r="D1748" s="3" t="s">
        <v>5035</v>
      </c>
      <c r="E1748" s="3" t="s">
        <v>11</v>
      </c>
      <c r="F1748" s="3" t="s">
        <v>69</v>
      </c>
      <c r="G1748" s="3" t="s">
        <v>4448</v>
      </c>
      <c r="H1748" s="3" t="s">
        <v>1717</v>
      </c>
      <c r="J1748" s="4" t="s">
        <v>4573</v>
      </c>
      <c r="K1748" s="4" t="s">
        <v>4572</v>
      </c>
      <c r="L1748" s="4" t="s">
        <v>5191</v>
      </c>
      <c r="M1748" s="4" t="s">
        <v>57</v>
      </c>
      <c r="N1748" s="4" t="s">
        <v>2624</v>
      </c>
      <c r="T1748" s="6" t="s">
        <v>3627</v>
      </c>
      <c r="U1748" s="6" t="s">
        <v>5062</v>
      </c>
      <c r="V1748" s="6" t="s">
        <v>46</v>
      </c>
      <c r="X1748" s="6" t="s">
        <v>5052</v>
      </c>
      <c r="AC1748" s="6" t="s">
        <v>55</v>
      </c>
      <c r="AD1748" s="7" t="s">
        <v>1729</v>
      </c>
      <c r="AE1748" s="7" t="s">
        <v>1729</v>
      </c>
      <c r="AP1748" s="2">
        <v>0</v>
      </c>
      <c r="AQ1748" s="2">
        <v>0</v>
      </c>
      <c r="AR1748" s="2">
        <v>0</v>
      </c>
      <c r="AS1748" s="2">
        <v>1</v>
      </c>
      <c r="AT1748" s="2">
        <v>0</v>
      </c>
      <c r="AU1748" s="2">
        <v>0</v>
      </c>
      <c r="AV1748" s="2">
        <v>0</v>
      </c>
      <c r="AW1748" s="2">
        <v>0</v>
      </c>
      <c r="AX1748" s="2">
        <v>0</v>
      </c>
      <c r="AY1748" s="2" t="s">
        <v>5181</v>
      </c>
      <c r="AZ1748" s="2">
        <v>0</v>
      </c>
      <c r="BA1748" s="9" t="s">
        <v>4205</v>
      </c>
      <c r="BB1748" s="9" t="s">
        <v>4206</v>
      </c>
    </row>
    <row r="1749" spans="1:55" ht="27.5" customHeight="1" x14ac:dyDescent="0.35">
      <c r="A1749" s="2" t="s">
        <v>4643</v>
      </c>
      <c r="B1749" s="2" t="s">
        <v>4484</v>
      </c>
      <c r="C1749" s="12">
        <v>45239</v>
      </c>
      <c r="D1749" s="3" t="s">
        <v>5035</v>
      </c>
      <c r="E1749" s="3" t="s">
        <v>11</v>
      </c>
      <c r="F1749" s="3" t="s">
        <v>69</v>
      </c>
      <c r="G1749" s="3" t="s">
        <v>4448</v>
      </c>
      <c r="H1749" s="3" t="s">
        <v>1717</v>
      </c>
      <c r="J1749" s="4" t="s">
        <v>4573</v>
      </c>
      <c r="K1749" s="4" t="s">
        <v>4572</v>
      </c>
      <c r="L1749" s="4" t="s">
        <v>5191</v>
      </c>
      <c r="M1749" s="4" t="s">
        <v>57</v>
      </c>
      <c r="N1749" s="4" t="s">
        <v>2624</v>
      </c>
      <c r="T1749" s="6" t="s">
        <v>3628</v>
      </c>
      <c r="U1749" s="6" t="s">
        <v>5062</v>
      </c>
      <c r="V1749" s="6" t="s">
        <v>46</v>
      </c>
      <c r="X1749" s="6" t="s">
        <v>5052</v>
      </c>
      <c r="AC1749" s="6" t="s">
        <v>55</v>
      </c>
      <c r="AD1749" s="7" t="s">
        <v>1729</v>
      </c>
      <c r="AE1749" s="7" t="s">
        <v>1729</v>
      </c>
      <c r="AP1749" s="2">
        <v>0</v>
      </c>
      <c r="AQ1749" s="2">
        <v>0</v>
      </c>
      <c r="AR1749" s="2">
        <v>0</v>
      </c>
      <c r="AS1749" s="2">
        <v>1</v>
      </c>
      <c r="AT1749" s="2">
        <v>0</v>
      </c>
      <c r="AU1749" s="2">
        <v>0</v>
      </c>
      <c r="AV1749" s="2">
        <v>0</v>
      </c>
      <c r="AW1749" s="2">
        <v>0</v>
      </c>
      <c r="AX1749" s="2">
        <v>0</v>
      </c>
      <c r="AY1749" s="2" t="s">
        <v>5181</v>
      </c>
      <c r="AZ1749" s="2">
        <v>0</v>
      </c>
      <c r="BA1749" s="9" t="s">
        <v>4205</v>
      </c>
      <c r="BB1749" s="9" t="s">
        <v>4206</v>
      </c>
    </row>
    <row r="1750" spans="1:55" ht="27.5" customHeight="1" x14ac:dyDescent="0.35">
      <c r="A1750" s="2" t="s">
        <v>4644</v>
      </c>
      <c r="B1750" s="2" t="s">
        <v>4484</v>
      </c>
      <c r="C1750" s="12">
        <v>45239</v>
      </c>
      <c r="D1750" s="3" t="s">
        <v>5035</v>
      </c>
      <c r="E1750" s="3" t="s">
        <v>11</v>
      </c>
      <c r="F1750" s="3" t="s">
        <v>69</v>
      </c>
      <c r="G1750" s="3" t="s">
        <v>4448</v>
      </c>
      <c r="H1750" s="3" t="s">
        <v>1717</v>
      </c>
      <c r="J1750" s="4" t="s">
        <v>4573</v>
      </c>
      <c r="K1750" s="4" t="s">
        <v>4572</v>
      </c>
      <c r="L1750" s="4" t="s">
        <v>5191</v>
      </c>
      <c r="M1750" s="4" t="s">
        <v>57</v>
      </c>
      <c r="N1750" s="4" t="s">
        <v>2624</v>
      </c>
      <c r="T1750" s="6" t="s">
        <v>3629</v>
      </c>
      <c r="U1750" s="6" t="s">
        <v>5062</v>
      </c>
      <c r="V1750" s="6" t="s">
        <v>46</v>
      </c>
      <c r="X1750" s="6" t="s">
        <v>5052</v>
      </c>
      <c r="AC1750" s="6" t="s">
        <v>55</v>
      </c>
      <c r="AD1750" s="7" t="s">
        <v>1729</v>
      </c>
      <c r="AE1750" s="7" t="s">
        <v>1729</v>
      </c>
      <c r="AP1750" s="2">
        <v>0</v>
      </c>
      <c r="AQ1750" s="2">
        <v>0</v>
      </c>
      <c r="AR1750" s="2">
        <v>0</v>
      </c>
      <c r="AS1750" s="2">
        <v>1</v>
      </c>
      <c r="AT1750" s="2">
        <v>0</v>
      </c>
      <c r="AU1750" s="2">
        <v>0</v>
      </c>
      <c r="AV1750" s="2">
        <v>0</v>
      </c>
      <c r="AW1750" s="2">
        <v>0</v>
      </c>
      <c r="AX1750" s="2">
        <v>0</v>
      </c>
      <c r="AY1750" s="2" t="s">
        <v>5181</v>
      </c>
      <c r="AZ1750" s="2">
        <v>0</v>
      </c>
      <c r="BA1750" s="9" t="s">
        <v>4205</v>
      </c>
      <c r="BB1750" s="9" t="s">
        <v>4206</v>
      </c>
    </row>
    <row r="1751" spans="1:55" ht="27.5" customHeight="1" x14ac:dyDescent="0.35">
      <c r="A1751" s="2" t="s">
        <v>4645</v>
      </c>
      <c r="B1751" s="2" t="s">
        <v>4484</v>
      </c>
      <c r="C1751" s="12">
        <v>45239</v>
      </c>
      <c r="D1751" s="3" t="s">
        <v>5035</v>
      </c>
      <c r="E1751" s="3" t="s">
        <v>11</v>
      </c>
      <c r="F1751" s="3" t="s">
        <v>69</v>
      </c>
      <c r="G1751" s="3" t="s">
        <v>4448</v>
      </c>
      <c r="H1751" s="3" t="s">
        <v>1717</v>
      </c>
      <c r="J1751" s="4" t="s">
        <v>4573</v>
      </c>
      <c r="K1751" s="4" t="s">
        <v>4572</v>
      </c>
      <c r="L1751" s="4" t="s">
        <v>5191</v>
      </c>
      <c r="M1751" s="4" t="s">
        <v>57</v>
      </c>
      <c r="N1751" s="4" t="s">
        <v>2624</v>
      </c>
      <c r="T1751" s="6" t="s">
        <v>3630</v>
      </c>
      <c r="U1751" s="6" t="s">
        <v>5062</v>
      </c>
      <c r="V1751" s="6" t="s">
        <v>46</v>
      </c>
      <c r="X1751" s="6" t="s">
        <v>5052</v>
      </c>
      <c r="AC1751" s="6" t="s">
        <v>55</v>
      </c>
      <c r="AD1751" s="7" t="s">
        <v>1729</v>
      </c>
      <c r="AE1751" s="7" t="s">
        <v>1729</v>
      </c>
      <c r="AP1751" s="2">
        <v>0</v>
      </c>
      <c r="AQ1751" s="2">
        <v>0</v>
      </c>
      <c r="AR1751" s="2">
        <v>0</v>
      </c>
      <c r="AS1751" s="2">
        <v>1</v>
      </c>
      <c r="AT1751" s="2">
        <v>0</v>
      </c>
      <c r="AU1751" s="2">
        <v>0</v>
      </c>
      <c r="AV1751" s="2">
        <v>0</v>
      </c>
      <c r="AW1751" s="2">
        <v>0</v>
      </c>
      <c r="AX1751" s="2">
        <v>0</v>
      </c>
      <c r="AY1751" s="2" t="s">
        <v>5181</v>
      </c>
      <c r="AZ1751" s="2">
        <v>0</v>
      </c>
      <c r="BA1751" s="9" t="s">
        <v>4205</v>
      </c>
      <c r="BB1751" s="9" t="s">
        <v>4206</v>
      </c>
    </row>
    <row r="1752" spans="1:55" ht="27.5" customHeight="1" x14ac:dyDescent="0.35">
      <c r="A1752" s="2" t="s">
        <v>4646</v>
      </c>
      <c r="B1752" s="2" t="s">
        <v>4484</v>
      </c>
      <c r="C1752" s="12">
        <v>45239</v>
      </c>
      <c r="D1752" s="3" t="s">
        <v>5035</v>
      </c>
      <c r="E1752" s="3" t="s">
        <v>11</v>
      </c>
      <c r="F1752" s="3" t="s">
        <v>69</v>
      </c>
      <c r="G1752" s="3" t="s">
        <v>4448</v>
      </c>
      <c r="H1752" s="3" t="s">
        <v>1717</v>
      </c>
      <c r="J1752" s="4" t="s">
        <v>4573</v>
      </c>
      <c r="K1752" s="4" t="s">
        <v>4572</v>
      </c>
      <c r="L1752" s="4" t="s">
        <v>5191</v>
      </c>
      <c r="M1752" s="4" t="s">
        <v>57</v>
      </c>
      <c r="N1752" s="4" t="s">
        <v>2624</v>
      </c>
      <c r="T1752" s="6" t="s">
        <v>3631</v>
      </c>
      <c r="U1752" s="6" t="s">
        <v>5062</v>
      </c>
      <c r="V1752" s="6" t="s">
        <v>46</v>
      </c>
      <c r="X1752" s="6" t="s">
        <v>5052</v>
      </c>
      <c r="AC1752" s="6" t="s">
        <v>55</v>
      </c>
      <c r="AD1752" s="7" t="s">
        <v>1729</v>
      </c>
      <c r="AE1752" s="7" t="s">
        <v>1729</v>
      </c>
      <c r="AP1752" s="2">
        <v>0</v>
      </c>
      <c r="AQ1752" s="2">
        <v>0</v>
      </c>
      <c r="AR1752" s="2">
        <v>0</v>
      </c>
      <c r="AS1752" s="2">
        <v>1</v>
      </c>
      <c r="AT1752" s="2">
        <v>0</v>
      </c>
      <c r="AU1752" s="2">
        <v>0</v>
      </c>
      <c r="AV1752" s="2">
        <v>0</v>
      </c>
      <c r="AW1752" s="2">
        <v>0</v>
      </c>
      <c r="AX1752" s="2">
        <v>0</v>
      </c>
      <c r="AY1752" s="2" t="s">
        <v>5181</v>
      </c>
      <c r="AZ1752" s="2">
        <v>0</v>
      </c>
      <c r="BA1752" s="9" t="s">
        <v>4205</v>
      </c>
      <c r="BB1752" s="9" t="s">
        <v>4206</v>
      </c>
    </row>
    <row r="1753" spans="1:55" ht="27.5" customHeight="1" x14ac:dyDescent="0.35">
      <c r="A1753" s="2" t="s">
        <v>4647</v>
      </c>
      <c r="B1753" s="2" t="s">
        <v>4484</v>
      </c>
      <c r="C1753" s="12">
        <v>45239</v>
      </c>
      <c r="D1753" s="3" t="s">
        <v>5035</v>
      </c>
      <c r="E1753" s="3" t="s">
        <v>11</v>
      </c>
      <c r="F1753" s="3" t="s">
        <v>69</v>
      </c>
      <c r="G1753" s="3" t="s">
        <v>4448</v>
      </c>
      <c r="H1753" s="3" t="s">
        <v>1717</v>
      </c>
      <c r="J1753" s="4" t="s">
        <v>4573</v>
      </c>
      <c r="K1753" s="4" t="s">
        <v>4572</v>
      </c>
      <c r="L1753" s="4" t="s">
        <v>5191</v>
      </c>
      <c r="M1753" s="4" t="s">
        <v>57</v>
      </c>
      <c r="N1753" s="4" t="s">
        <v>2624</v>
      </c>
      <c r="T1753" s="6" t="s">
        <v>3632</v>
      </c>
      <c r="U1753" s="6" t="s">
        <v>5062</v>
      </c>
      <c r="V1753" s="6" t="s">
        <v>46</v>
      </c>
      <c r="X1753" s="6" t="s">
        <v>5052</v>
      </c>
      <c r="AC1753" s="6" t="s">
        <v>55</v>
      </c>
      <c r="AD1753" s="7" t="s">
        <v>1729</v>
      </c>
      <c r="AE1753" s="7" t="s">
        <v>1729</v>
      </c>
      <c r="AP1753" s="2">
        <v>0</v>
      </c>
      <c r="AQ1753" s="2">
        <v>0</v>
      </c>
      <c r="AR1753" s="2">
        <v>0</v>
      </c>
      <c r="AS1753" s="2">
        <v>1</v>
      </c>
      <c r="AT1753" s="2">
        <v>0</v>
      </c>
      <c r="AU1753" s="2">
        <v>0</v>
      </c>
      <c r="AV1753" s="2">
        <v>0</v>
      </c>
      <c r="AW1753" s="2">
        <v>0</v>
      </c>
      <c r="AX1753" s="2">
        <v>0</v>
      </c>
      <c r="AY1753" s="2" t="s">
        <v>5181</v>
      </c>
      <c r="AZ1753" s="2">
        <v>0</v>
      </c>
      <c r="BA1753" s="9" t="s">
        <v>4205</v>
      </c>
      <c r="BB1753" s="9" t="s">
        <v>4206</v>
      </c>
    </row>
    <row r="1754" spans="1:55" ht="27.5" customHeight="1" x14ac:dyDescent="0.35">
      <c r="A1754" s="2" t="s">
        <v>4648</v>
      </c>
      <c r="B1754" s="2" t="s">
        <v>4484</v>
      </c>
      <c r="C1754" s="12">
        <v>45239</v>
      </c>
      <c r="D1754" s="3" t="s">
        <v>5035</v>
      </c>
      <c r="E1754" s="3" t="s">
        <v>11</v>
      </c>
      <c r="F1754" s="3" t="s">
        <v>69</v>
      </c>
      <c r="G1754" s="3" t="s">
        <v>4448</v>
      </c>
      <c r="H1754" s="3" t="s">
        <v>1717</v>
      </c>
      <c r="J1754" s="4" t="s">
        <v>4573</v>
      </c>
      <c r="K1754" s="4" t="s">
        <v>4572</v>
      </c>
      <c r="L1754" s="4" t="s">
        <v>5191</v>
      </c>
      <c r="M1754" s="4" t="s">
        <v>57</v>
      </c>
      <c r="N1754" s="4" t="s">
        <v>2624</v>
      </c>
      <c r="T1754" s="6" t="s">
        <v>3633</v>
      </c>
      <c r="U1754" s="6" t="s">
        <v>5062</v>
      </c>
      <c r="V1754" s="6" t="s">
        <v>46</v>
      </c>
      <c r="X1754" s="6" t="s">
        <v>5052</v>
      </c>
      <c r="AC1754" s="6" t="s">
        <v>55</v>
      </c>
      <c r="AD1754" s="7" t="s">
        <v>1729</v>
      </c>
      <c r="AE1754" s="7" t="s">
        <v>1729</v>
      </c>
      <c r="AP1754" s="2">
        <v>0</v>
      </c>
      <c r="AQ1754" s="2">
        <v>0</v>
      </c>
      <c r="AR1754" s="2">
        <v>0</v>
      </c>
      <c r="AS1754" s="2">
        <v>1</v>
      </c>
      <c r="AT1754" s="2">
        <v>0</v>
      </c>
      <c r="AU1754" s="2">
        <v>0</v>
      </c>
      <c r="AV1754" s="2">
        <v>0</v>
      </c>
      <c r="AW1754" s="2">
        <v>0</v>
      </c>
      <c r="AX1754" s="2">
        <v>0</v>
      </c>
      <c r="AY1754" s="2" t="s">
        <v>5181</v>
      </c>
      <c r="AZ1754" s="2">
        <v>0</v>
      </c>
      <c r="BA1754" s="9" t="s">
        <v>4205</v>
      </c>
      <c r="BB1754" s="9" t="s">
        <v>4206</v>
      </c>
    </row>
    <row r="1755" spans="1:55" ht="27.5" customHeight="1" x14ac:dyDescent="0.35">
      <c r="A1755" s="2" t="s">
        <v>4649</v>
      </c>
      <c r="B1755" s="2" t="s">
        <v>4484</v>
      </c>
      <c r="C1755" s="12">
        <v>45239</v>
      </c>
      <c r="D1755" s="3" t="s">
        <v>5035</v>
      </c>
      <c r="E1755" s="3" t="s">
        <v>11</v>
      </c>
      <c r="F1755" s="3" t="s">
        <v>69</v>
      </c>
      <c r="G1755" s="3" t="s">
        <v>4448</v>
      </c>
      <c r="H1755" s="3" t="s">
        <v>1717</v>
      </c>
      <c r="J1755" s="4" t="s">
        <v>4573</v>
      </c>
      <c r="K1755" s="4" t="s">
        <v>4572</v>
      </c>
      <c r="L1755" s="4" t="s">
        <v>5191</v>
      </c>
      <c r="M1755" s="4" t="s">
        <v>57</v>
      </c>
      <c r="N1755" s="4" t="s">
        <v>2624</v>
      </c>
      <c r="T1755" s="6" t="s">
        <v>3634</v>
      </c>
      <c r="U1755" s="6" t="s">
        <v>5062</v>
      </c>
      <c r="V1755" s="6" t="s">
        <v>46</v>
      </c>
      <c r="X1755" s="6" t="s">
        <v>5052</v>
      </c>
      <c r="AC1755" s="6" t="s">
        <v>55</v>
      </c>
      <c r="AD1755" s="7" t="s">
        <v>1729</v>
      </c>
      <c r="AE1755" s="7" t="s">
        <v>1729</v>
      </c>
      <c r="AP1755" s="2">
        <v>0</v>
      </c>
      <c r="AQ1755" s="2">
        <v>0</v>
      </c>
      <c r="AR1755" s="2">
        <v>0</v>
      </c>
      <c r="AS1755" s="2">
        <v>1</v>
      </c>
      <c r="AT1755" s="2">
        <v>0</v>
      </c>
      <c r="AU1755" s="2">
        <v>0</v>
      </c>
      <c r="AV1755" s="2">
        <v>0</v>
      </c>
      <c r="AW1755" s="2">
        <v>0</v>
      </c>
      <c r="AX1755" s="2">
        <v>0</v>
      </c>
      <c r="AY1755" s="2" t="s">
        <v>5181</v>
      </c>
      <c r="AZ1755" s="2">
        <v>0</v>
      </c>
      <c r="BA1755" s="9" t="s">
        <v>4205</v>
      </c>
      <c r="BB1755" s="9" t="s">
        <v>4206</v>
      </c>
    </row>
    <row r="1756" spans="1:55" ht="27.5" customHeight="1" x14ac:dyDescent="0.35">
      <c r="A1756" s="2" t="s">
        <v>4650</v>
      </c>
      <c r="B1756" s="2" t="s">
        <v>4484</v>
      </c>
      <c r="C1756" s="12">
        <v>45239</v>
      </c>
      <c r="D1756" s="3" t="s">
        <v>5035</v>
      </c>
      <c r="E1756" s="3" t="s">
        <v>11</v>
      </c>
      <c r="F1756" s="3" t="s">
        <v>69</v>
      </c>
      <c r="G1756" s="3" t="s">
        <v>4448</v>
      </c>
      <c r="H1756" s="3" t="s">
        <v>1717</v>
      </c>
      <c r="J1756" s="4" t="s">
        <v>4573</v>
      </c>
      <c r="K1756" s="4" t="s">
        <v>4572</v>
      </c>
      <c r="L1756" s="4" t="s">
        <v>5191</v>
      </c>
      <c r="M1756" s="4" t="s">
        <v>57</v>
      </c>
      <c r="N1756" s="4" t="s">
        <v>2624</v>
      </c>
      <c r="T1756" s="6" t="s">
        <v>3635</v>
      </c>
      <c r="U1756" s="6" t="s">
        <v>5062</v>
      </c>
      <c r="V1756" s="6" t="s">
        <v>46</v>
      </c>
      <c r="X1756" s="6" t="s">
        <v>5052</v>
      </c>
      <c r="AC1756" s="6" t="s">
        <v>55</v>
      </c>
      <c r="AD1756" s="7" t="s">
        <v>1729</v>
      </c>
      <c r="AE1756" s="7" t="s">
        <v>1729</v>
      </c>
      <c r="AP1756" s="2">
        <v>0</v>
      </c>
      <c r="AQ1756" s="2">
        <v>0</v>
      </c>
      <c r="AR1756" s="2">
        <v>0</v>
      </c>
      <c r="AS1756" s="2">
        <v>1</v>
      </c>
      <c r="AT1756" s="2">
        <v>0</v>
      </c>
      <c r="AU1756" s="2">
        <v>0</v>
      </c>
      <c r="AV1756" s="2">
        <v>0</v>
      </c>
      <c r="AW1756" s="2">
        <v>0</v>
      </c>
      <c r="AX1756" s="2">
        <v>0</v>
      </c>
      <c r="AY1756" s="2" t="s">
        <v>5181</v>
      </c>
      <c r="AZ1756" s="2">
        <v>0</v>
      </c>
      <c r="BA1756" s="9" t="s">
        <v>4205</v>
      </c>
      <c r="BB1756" s="9" t="s">
        <v>4206</v>
      </c>
    </row>
    <row r="1757" spans="1:55" ht="27.5" customHeight="1" x14ac:dyDescent="0.35">
      <c r="A1757" s="2" t="s">
        <v>4651</v>
      </c>
      <c r="B1757" s="2" t="s">
        <v>4484</v>
      </c>
      <c r="C1757" s="12">
        <v>45239</v>
      </c>
      <c r="D1757" s="3" t="s">
        <v>5035</v>
      </c>
      <c r="E1757" s="3" t="s">
        <v>11</v>
      </c>
      <c r="F1757" s="3" t="s">
        <v>69</v>
      </c>
      <c r="G1757" s="3" t="s">
        <v>4448</v>
      </c>
      <c r="H1757" s="3" t="s">
        <v>1717</v>
      </c>
      <c r="J1757" s="4" t="s">
        <v>4573</v>
      </c>
      <c r="K1757" s="4" t="s">
        <v>4572</v>
      </c>
      <c r="L1757" s="4" t="s">
        <v>5191</v>
      </c>
      <c r="M1757" s="4" t="s">
        <v>57</v>
      </c>
      <c r="N1757" s="4" t="s">
        <v>2624</v>
      </c>
      <c r="T1757" s="6" t="s">
        <v>3636</v>
      </c>
      <c r="U1757" s="6" t="s">
        <v>5062</v>
      </c>
      <c r="V1757" s="6" t="s">
        <v>46</v>
      </c>
      <c r="X1757" s="6" t="s">
        <v>5052</v>
      </c>
      <c r="AC1757" s="6" t="s">
        <v>55</v>
      </c>
      <c r="AD1757" s="7" t="s">
        <v>1729</v>
      </c>
      <c r="AE1757" s="7" t="s">
        <v>1729</v>
      </c>
      <c r="AP1757" s="2">
        <v>0</v>
      </c>
      <c r="AQ1757" s="2">
        <v>0</v>
      </c>
      <c r="AR1757" s="2">
        <v>0</v>
      </c>
      <c r="AS1757" s="2">
        <v>1</v>
      </c>
      <c r="AT1757" s="2">
        <v>0</v>
      </c>
      <c r="AU1757" s="2">
        <v>0</v>
      </c>
      <c r="AV1757" s="2">
        <v>0</v>
      </c>
      <c r="AW1757" s="2">
        <v>0</v>
      </c>
      <c r="AX1757" s="2">
        <v>0</v>
      </c>
      <c r="AY1757" s="2" t="s">
        <v>5181</v>
      </c>
      <c r="AZ1757" s="2">
        <v>0</v>
      </c>
      <c r="BA1757" s="9" t="s">
        <v>4205</v>
      </c>
      <c r="BB1757" s="9" t="s">
        <v>4206</v>
      </c>
    </row>
    <row r="1758" spans="1:55" ht="27.5" customHeight="1" x14ac:dyDescent="0.35">
      <c r="A1758" s="2" t="s">
        <v>4652</v>
      </c>
      <c r="B1758" s="2" t="s">
        <v>4484</v>
      </c>
      <c r="C1758" s="12">
        <v>45239</v>
      </c>
      <c r="D1758" s="3" t="s">
        <v>5035</v>
      </c>
      <c r="E1758" s="3" t="s">
        <v>11</v>
      </c>
      <c r="F1758" s="3" t="s">
        <v>69</v>
      </c>
      <c r="G1758" s="3" t="s">
        <v>4448</v>
      </c>
      <c r="H1758" s="3" t="s">
        <v>1717</v>
      </c>
      <c r="J1758" s="4" t="s">
        <v>4573</v>
      </c>
      <c r="K1758" s="4" t="s">
        <v>4572</v>
      </c>
      <c r="L1758" s="4" t="s">
        <v>5191</v>
      </c>
      <c r="M1758" s="4" t="s">
        <v>57</v>
      </c>
      <c r="N1758" s="4" t="s">
        <v>2624</v>
      </c>
      <c r="T1758" s="6" t="s">
        <v>3637</v>
      </c>
      <c r="U1758" s="6" t="s">
        <v>5062</v>
      </c>
      <c r="V1758" s="6" t="s">
        <v>46</v>
      </c>
      <c r="X1758" s="6" t="s">
        <v>5052</v>
      </c>
      <c r="AC1758" s="6" t="s">
        <v>55</v>
      </c>
      <c r="AD1758" s="7" t="s">
        <v>1729</v>
      </c>
      <c r="AE1758" s="7" t="s">
        <v>1729</v>
      </c>
      <c r="AP1758" s="2">
        <v>0</v>
      </c>
      <c r="AQ1758" s="2">
        <v>0</v>
      </c>
      <c r="AR1758" s="2">
        <v>0</v>
      </c>
      <c r="AS1758" s="2">
        <v>1</v>
      </c>
      <c r="AT1758" s="2">
        <v>0</v>
      </c>
      <c r="AU1758" s="2">
        <v>0</v>
      </c>
      <c r="AV1758" s="2">
        <v>0</v>
      </c>
      <c r="AW1758" s="2">
        <v>0</v>
      </c>
      <c r="AX1758" s="2">
        <v>0</v>
      </c>
      <c r="AY1758" s="2" t="s">
        <v>5181</v>
      </c>
      <c r="AZ1758" s="2">
        <v>0</v>
      </c>
      <c r="BA1758" s="9" t="s">
        <v>4205</v>
      </c>
      <c r="BB1758" s="9" t="s">
        <v>4206</v>
      </c>
    </row>
    <row r="1759" spans="1:55" ht="27.5" customHeight="1" x14ac:dyDescent="0.35">
      <c r="A1759" s="2" t="s">
        <v>4653</v>
      </c>
      <c r="B1759" s="2" t="s">
        <v>4484</v>
      </c>
      <c r="C1759" s="12">
        <v>45241</v>
      </c>
      <c r="D1759" s="3" t="s">
        <v>5035</v>
      </c>
      <c r="E1759" s="3" t="s">
        <v>17</v>
      </c>
      <c r="F1759" s="3" t="s">
        <v>68</v>
      </c>
      <c r="G1759" s="3" t="s">
        <v>4278</v>
      </c>
      <c r="H1759" s="3" t="s">
        <v>2263</v>
      </c>
      <c r="I1759" s="3" t="s">
        <v>2376</v>
      </c>
      <c r="J1759" s="4" t="s">
        <v>4571</v>
      </c>
      <c r="K1759" s="4" t="s">
        <v>4572</v>
      </c>
      <c r="L1759" s="4" t="s">
        <v>5193</v>
      </c>
      <c r="M1759" s="4" t="s">
        <v>62</v>
      </c>
      <c r="N1759" s="4" t="s">
        <v>2279</v>
      </c>
      <c r="T1759" s="6" t="s">
        <v>5096</v>
      </c>
      <c r="U1759" s="6" t="s">
        <v>5062</v>
      </c>
      <c r="V1759" s="6" t="s">
        <v>34</v>
      </c>
      <c r="W1759" s="6">
        <v>29</v>
      </c>
      <c r="X1759" s="6" t="s">
        <v>5052</v>
      </c>
      <c r="Y1759" s="6" t="s">
        <v>2350</v>
      </c>
      <c r="Z1759" s="6" t="s">
        <v>2351</v>
      </c>
      <c r="AB1759" s="6" t="s">
        <v>1942</v>
      </c>
      <c r="AC1759" s="6" t="s">
        <v>54</v>
      </c>
      <c r="AD1759" s="7" t="s">
        <v>2274</v>
      </c>
      <c r="AE1759" s="7" t="s">
        <v>5186</v>
      </c>
      <c r="AG1759" s="8" t="s">
        <v>2403</v>
      </c>
      <c r="AH1759" s="8" t="s">
        <v>2404</v>
      </c>
      <c r="AI1759" s="18">
        <v>45018</v>
      </c>
      <c r="AJ1759" s="8" t="s">
        <v>2405</v>
      </c>
      <c r="AM1759" s="8" t="s">
        <v>2406</v>
      </c>
      <c r="AP1759" s="2">
        <v>0</v>
      </c>
      <c r="AQ1759" s="2">
        <v>0</v>
      </c>
      <c r="AR1759" s="2">
        <v>0</v>
      </c>
      <c r="AS1759" s="2">
        <v>1</v>
      </c>
      <c r="AT1759" s="2">
        <v>0</v>
      </c>
      <c r="AU1759" s="2">
        <v>1</v>
      </c>
      <c r="AV1759" s="2">
        <v>0</v>
      </c>
      <c r="AW1759" s="2">
        <v>1</v>
      </c>
      <c r="AX1759" s="2">
        <v>0</v>
      </c>
      <c r="AY1759" s="2" t="s">
        <v>4569</v>
      </c>
      <c r="AZ1759" s="2">
        <v>0</v>
      </c>
      <c r="BA1759" s="9" t="s">
        <v>2437</v>
      </c>
      <c r="BB1759" s="9" t="s">
        <v>2438</v>
      </c>
      <c r="BC1759" s="9" t="s">
        <v>2439</v>
      </c>
    </row>
    <row r="1760" spans="1:55" ht="27.5" customHeight="1" x14ac:dyDescent="0.35">
      <c r="A1760" s="2" t="s">
        <v>4654</v>
      </c>
      <c r="B1760" s="2" t="s">
        <v>4484</v>
      </c>
      <c r="C1760" s="12">
        <v>45241</v>
      </c>
      <c r="D1760" s="3" t="s">
        <v>5035</v>
      </c>
      <c r="E1760" s="3" t="s">
        <v>11</v>
      </c>
      <c r="F1760" s="3" t="s">
        <v>69</v>
      </c>
      <c r="G1760" s="3" t="s">
        <v>4448</v>
      </c>
      <c r="H1760" s="3" t="s">
        <v>1717</v>
      </c>
      <c r="J1760" s="4" t="s">
        <v>4573</v>
      </c>
      <c r="K1760" s="4" t="s">
        <v>4572</v>
      </c>
      <c r="L1760" s="4" t="s">
        <v>5191</v>
      </c>
      <c r="M1760" s="4" t="s">
        <v>57</v>
      </c>
      <c r="N1760" s="4" t="s">
        <v>2624</v>
      </c>
      <c r="T1760" s="6" t="s">
        <v>3638</v>
      </c>
      <c r="U1760" s="6" t="s">
        <v>5062</v>
      </c>
      <c r="V1760" s="6" t="s">
        <v>46</v>
      </c>
      <c r="X1760" s="6" t="s">
        <v>5052</v>
      </c>
      <c r="AC1760" s="6" t="s">
        <v>55</v>
      </c>
      <c r="AD1760" s="7" t="s">
        <v>1729</v>
      </c>
      <c r="AE1760" s="7" t="s">
        <v>1729</v>
      </c>
      <c r="AP1760" s="2">
        <v>0</v>
      </c>
      <c r="AQ1760" s="2">
        <v>0</v>
      </c>
      <c r="AR1760" s="2">
        <v>0</v>
      </c>
      <c r="AS1760" s="2">
        <v>1</v>
      </c>
      <c r="AT1760" s="2">
        <v>0</v>
      </c>
      <c r="AU1760" s="2">
        <v>0</v>
      </c>
      <c r="AV1760" s="2">
        <v>0</v>
      </c>
      <c r="AW1760" s="2">
        <v>0</v>
      </c>
      <c r="AX1760" s="2">
        <v>0</v>
      </c>
      <c r="AY1760" s="2" t="s">
        <v>5181</v>
      </c>
      <c r="AZ1760" s="2">
        <v>0</v>
      </c>
      <c r="BA1760" s="9" t="s">
        <v>4218</v>
      </c>
      <c r="BB1760" s="9" t="s">
        <v>4219</v>
      </c>
    </row>
    <row r="1761" spans="1:54" ht="27.5" customHeight="1" x14ac:dyDescent="0.35">
      <c r="A1761" s="2" t="s">
        <v>4655</v>
      </c>
      <c r="B1761" s="2" t="s">
        <v>4484</v>
      </c>
      <c r="C1761" s="12">
        <v>45241</v>
      </c>
      <c r="D1761" s="3" t="s">
        <v>5035</v>
      </c>
      <c r="E1761" s="3" t="s">
        <v>11</v>
      </c>
      <c r="F1761" s="3" t="s">
        <v>69</v>
      </c>
      <c r="G1761" s="3" t="s">
        <v>4448</v>
      </c>
      <c r="H1761" s="3" t="s">
        <v>1717</v>
      </c>
      <c r="J1761" s="4" t="s">
        <v>4573</v>
      </c>
      <c r="K1761" s="4" t="s">
        <v>4572</v>
      </c>
      <c r="L1761" s="4" t="s">
        <v>5191</v>
      </c>
      <c r="M1761" s="4" t="s">
        <v>57</v>
      </c>
      <c r="N1761" s="4" t="s">
        <v>2624</v>
      </c>
      <c r="T1761" s="6" t="s">
        <v>3639</v>
      </c>
      <c r="U1761" s="6" t="s">
        <v>5062</v>
      </c>
      <c r="V1761" s="6" t="s">
        <v>46</v>
      </c>
      <c r="X1761" s="6" t="s">
        <v>5052</v>
      </c>
      <c r="AC1761" s="6" t="s">
        <v>55</v>
      </c>
      <c r="AD1761" s="7" t="s">
        <v>1729</v>
      </c>
      <c r="AE1761" s="7" t="s">
        <v>1729</v>
      </c>
      <c r="AP1761" s="2">
        <v>0</v>
      </c>
      <c r="AQ1761" s="2">
        <v>0</v>
      </c>
      <c r="AR1761" s="2">
        <v>0</v>
      </c>
      <c r="AS1761" s="2">
        <v>1</v>
      </c>
      <c r="AT1761" s="2">
        <v>0</v>
      </c>
      <c r="AU1761" s="2">
        <v>0</v>
      </c>
      <c r="AV1761" s="2">
        <v>0</v>
      </c>
      <c r="AW1761" s="2">
        <v>0</v>
      </c>
      <c r="AX1761" s="2">
        <v>0</v>
      </c>
      <c r="AY1761" s="2" t="s">
        <v>5181</v>
      </c>
      <c r="AZ1761" s="2">
        <v>0</v>
      </c>
      <c r="BA1761" s="9" t="s">
        <v>4218</v>
      </c>
      <c r="BB1761" s="9" t="s">
        <v>4219</v>
      </c>
    </row>
    <row r="1762" spans="1:54" ht="27.5" customHeight="1" x14ac:dyDescent="0.35">
      <c r="A1762" s="2" t="s">
        <v>4656</v>
      </c>
      <c r="B1762" s="2" t="s">
        <v>4484</v>
      </c>
      <c r="C1762" s="12">
        <v>45241</v>
      </c>
      <c r="D1762" s="3" t="s">
        <v>5035</v>
      </c>
      <c r="E1762" s="3" t="s">
        <v>11</v>
      </c>
      <c r="F1762" s="3" t="s">
        <v>69</v>
      </c>
      <c r="G1762" s="3" t="s">
        <v>4448</v>
      </c>
      <c r="H1762" s="3" t="s">
        <v>1717</v>
      </c>
      <c r="J1762" s="4" t="s">
        <v>4573</v>
      </c>
      <c r="K1762" s="4" t="s">
        <v>4572</v>
      </c>
      <c r="L1762" s="4" t="s">
        <v>5191</v>
      </c>
      <c r="M1762" s="4" t="s">
        <v>57</v>
      </c>
      <c r="N1762" s="4" t="s">
        <v>2624</v>
      </c>
      <c r="T1762" s="6" t="s">
        <v>3640</v>
      </c>
      <c r="U1762" s="6" t="s">
        <v>5062</v>
      </c>
      <c r="V1762" s="6" t="s">
        <v>46</v>
      </c>
      <c r="X1762" s="6" t="s">
        <v>5052</v>
      </c>
      <c r="AC1762" s="6" t="s">
        <v>55</v>
      </c>
      <c r="AD1762" s="7" t="s">
        <v>1729</v>
      </c>
      <c r="AE1762" s="7" t="s">
        <v>1729</v>
      </c>
      <c r="AP1762" s="2">
        <v>0</v>
      </c>
      <c r="AQ1762" s="2">
        <v>0</v>
      </c>
      <c r="AR1762" s="2">
        <v>0</v>
      </c>
      <c r="AS1762" s="2">
        <v>1</v>
      </c>
      <c r="AT1762" s="2">
        <v>0</v>
      </c>
      <c r="AU1762" s="2">
        <v>0</v>
      </c>
      <c r="AV1762" s="2">
        <v>0</v>
      </c>
      <c r="AW1762" s="2">
        <v>0</v>
      </c>
      <c r="AX1762" s="2">
        <v>0</v>
      </c>
      <c r="AY1762" s="2" t="s">
        <v>5181</v>
      </c>
      <c r="AZ1762" s="2">
        <v>0</v>
      </c>
      <c r="BA1762" s="9" t="s">
        <v>4218</v>
      </c>
      <c r="BB1762" s="9" t="s">
        <v>4219</v>
      </c>
    </row>
    <row r="1763" spans="1:54" ht="27.5" customHeight="1" x14ac:dyDescent="0.35">
      <c r="A1763" s="2" t="s">
        <v>4657</v>
      </c>
      <c r="B1763" s="2" t="s">
        <v>4484</v>
      </c>
      <c r="C1763" s="12">
        <v>45241</v>
      </c>
      <c r="D1763" s="3" t="s">
        <v>5035</v>
      </c>
      <c r="E1763" s="3" t="s">
        <v>11</v>
      </c>
      <c r="F1763" s="3" t="s">
        <v>69</v>
      </c>
      <c r="G1763" s="3" t="s">
        <v>4448</v>
      </c>
      <c r="H1763" s="3" t="s">
        <v>1717</v>
      </c>
      <c r="J1763" s="4" t="s">
        <v>4573</v>
      </c>
      <c r="K1763" s="4" t="s">
        <v>4572</v>
      </c>
      <c r="L1763" s="4" t="s">
        <v>5191</v>
      </c>
      <c r="M1763" s="4" t="s">
        <v>57</v>
      </c>
      <c r="N1763" s="4" t="s">
        <v>2624</v>
      </c>
      <c r="T1763" s="6" t="s">
        <v>3641</v>
      </c>
      <c r="U1763" s="6" t="s">
        <v>5062</v>
      </c>
      <c r="V1763" s="6" t="s">
        <v>46</v>
      </c>
      <c r="X1763" s="6" t="s">
        <v>5052</v>
      </c>
      <c r="AC1763" s="6" t="s">
        <v>55</v>
      </c>
      <c r="AD1763" s="7" t="s">
        <v>1729</v>
      </c>
      <c r="AE1763" s="7" t="s">
        <v>1729</v>
      </c>
      <c r="AP1763" s="2">
        <v>0</v>
      </c>
      <c r="AQ1763" s="2">
        <v>0</v>
      </c>
      <c r="AR1763" s="2">
        <v>0</v>
      </c>
      <c r="AS1763" s="2">
        <v>1</v>
      </c>
      <c r="AT1763" s="2">
        <v>0</v>
      </c>
      <c r="AU1763" s="2">
        <v>0</v>
      </c>
      <c r="AV1763" s="2">
        <v>0</v>
      </c>
      <c r="AW1763" s="2">
        <v>0</v>
      </c>
      <c r="AX1763" s="2">
        <v>0</v>
      </c>
      <c r="AY1763" s="2" t="s">
        <v>5181</v>
      </c>
      <c r="AZ1763" s="2">
        <v>0</v>
      </c>
      <c r="BA1763" s="9" t="s">
        <v>4218</v>
      </c>
      <c r="BB1763" s="9" t="s">
        <v>4219</v>
      </c>
    </row>
    <row r="1764" spans="1:54" ht="27.5" customHeight="1" x14ac:dyDescent="0.35">
      <c r="A1764" s="2" t="s">
        <v>4658</v>
      </c>
      <c r="B1764" s="2" t="s">
        <v>4484</v>
      </c>
      <c r="C1764" s="12">
        <v>45241</v>
      </c>
      <c r="D1764" s="3" t="s">
        <v>5035</v>
      </c>
      <c r="E1764" s="3" t="s">
        <v>11</v>
      </c>
      <c r="F1764" s="3" t="s">
        <v>69</v>
      </c>
      <c r="G1764" s="3" t="s">
        <v>4448</v>
      </c>
      <c r="H1764" s="3" t="s">
        <v>1717</v>
      </c>
      <c r="J1764" s="4" t="s">
        <v>4573</v>
      </c>
      <c r="K1764" s="4" t="s">
        <v>4572</v>
      </c>
      <c r="L1764" s="4" t="s">
        <v>5191</v>
      </c>
      <c r="M1764" s="4" t="s">
        <v>57</v>
      </c>
      <c r="N1764" s="4" t="s">
        <v>2624</v>
      </c>
      <c r="T1764" s="6" t="s">
        <v>3642</v>
      </c>
      <c r="U1764" s="6" t="s">
        <v>5062</v>
      </c>
      <c r="V1764" s="6" t="s">
        <v>46</v>
      </c>
      <c r="X1764" s="6" t="s">
        <v>5052</v>
      </c>
      <c r="AC1764" s="6" t="s">
        <v>55</v>
      </c>
      <c r="AD1764" s="7" t="s">
        <v>1729</v>
      </c>
      <c r="AE1764" s="7" t="s">
        <v>1729</v>
      </c>
      <c r="AP1764" s="2">
        <v>0</v>
      </c>
      <c r="AQ1764" s="2">
        <v>0</v>
      </c>
      <c r="AR1764" s="2">
        <v>0</v>
      </c>
      <c r="AS1764" s="2">
        <v>1</v>
      </c>
      <c r="AT1764" s="2">
        <v>0</v>
      </c>
      <c r="AU1764" s="2">
        <v>0</v>
      </c>
      <c r="AV1764" s="2">
        <v>0</v>
      </c>
      <c r="AW1764" s="2">
        <v>0</v>
      </c>
      <c r="AX1764" s="2">
        <v>0</v>
      </c>
      <c r="AY1764" s="2" t="s">
        <v>5181</v>
      </c>
      <c r="AZ1764" s="2">
        <v>0</v>
      </c>
      <c r="BA1764" s="9" t="s">
        <v>4218</v>
      </c>
      <c r="BB1764" s="9" t="s">
        <v>4219</v>
      </c>
    </row>
    <row r="1765" spans="1:54" ht="27.5" customHeight="1" x14ac:dyDescent="0.35">
      <c r="A1765" s="2" t="s">
        <v>4659</v>
      </c>
      <c r="B1765" s="2" t="s">
        <v>4484</v>
      </c>
      <c r="C1765" s="12">
        <v>45241</v>
      </c>
      <c r="D1765" s="3" t="s">
        <v>5035</v>
      </c>
      <c r="E1765" s="3" t="s">
        <v>11</v>
      </c>
      <c r="F1765" s="3" t="s">
        <v>69</v>
      </c>
      <c r="G1765" s="3" t="s">
        <v>4448</v>
      </c>
      <c r="H1765" s="3" t="s">
        <v>1717</v>
      </c>
      <c r="J1765" s="4" t="s">
        <v>4573</v>
      </c>
      <c r="K1765" s="4" t="s">
        <v>4572</v>
      </c>
      <c r="L1765" s="4" t="s">
        <v>5191</v>
      </c>
      <c r="M1765" s="4" t="s">
        <v>57</v>
      </c>
      <c r="N1765" s="4" t="s">
        <v>2624</v>
      </c>
      <c r="T1765" s="6" t="s">
        <v>3643</v>
      </c>
      <c r="U1765" s="6" t="s">
        <v>5062</v>
      </c>
      <c r="V1765" s="6" t="s">
        <v>46</v>
      </c>
      <c r="X1765" s="6" t="s">
        <v>5052</v>
      </c>
      <c r="AC1765" s="6" t="s">
        <v>55</v>
      </c>
      <c r="AD1765" s="7" t="s">
        <v>1729</v>
      </c>
      <c r="AE1765" s="7" t="s">
        <v>1729</v>
      </c>
      <c r="AP1765" s="2">
        <v>0</v>
      </c>
      <c r="AQ1765" s="2">
        <v>0</v>
      </c>
      <c r="AR1765" s="2">
        <v>0</v>
      </c>
      <c r="AS1765" s="2">
        <v>1</v>
      </c>
      <c r="AT1765" s="2">
        <v>0</v>
      </c>
      <c r="AU1765" s="2">
        <v>0</v>
      </c>
      <c r="AV1765" s="2">
        <v>0</v>
      </c>
      <c r="AW1765" s="2">
        <v>0</v>
      </c>
      <c r="AX1765" s="2">
        <v>0</v>
      </c>
      <c r="AY1765" s="2" t="s">
        <v>5181</v>
      </c>
      <c r="AZ1765" s="2">
        <v>0</v>
      </c>
      <c r="BA1765" s="9" t="s">
        <v>4218</v>
      </c>
      <c r="BB1765" s="9" t="s">
        <v>4219</v>
      </c>
    </row>
    <row r="1766" spans="1:54" ht="27.5" customHeight="1" x14ac:dyDescent="0.35">
      <c r="A1766" s="2" t="s">
        <v>4660</v>
      </c>
      <c r="B1766" s="2" t="s">
        <v>4484</v>
      </c>
      <c r="C1766" s="12">
        <v>45241</v>
      </c>
      <c r="D1766" s="3" t="s">
        <v>5035</v>
      </c>
      <c r="E1766" s="3" t="s">
        <v>11</v>
      </c>
      <c r="F1766" s="3" t="s">
        <v>69</v>
      </c>
      <c r="G1766" s="3" t="s">
        <v>4448</v>
      </c>
      <c r="H1766" s="3" t="s">
        <v>1717</v>
      </c>
      <c r="J1766" s="4" t="s">
        <v>4573</v>
      </c>
      <c r="K1766" s="4" t="s">
        <v>4572</v>
      </c>
      <c r="L1766" s="4" t="s">
        <v>5191</v>
      </c>
      <c r="M1766" s="4" t="s">
        <v>57</v>
      </c>
      <c r="N1766" s="4" t="s">
        <v>2624</v>
      </c>
      <c r="T1766" s="6" t="s">
        <v>3644</v>
      </c>
      <c r="U1766" s="6" t="s">
        <v>5062</v>
      </c>
      <c r="V1766" s="6" t="s">
        <v>46</v>
      </c>
      <c r="X1766" s="6" t="s">
        <v>5052</v>
      </c>
      <c r="AC1766" s="6" t="s">
        <v>55</v>
      </c>
      <c r="AD1766" s="7" t="s">
        <v>1729</v>
      </c>
      <c r="AE1766" s="7" t="s">
        <v>1729</v>
      </c>
      <c r="AP1766" s="2">
        <v>0</v>
      </c>
      <c r="AQ1766" s="2">
        <v>0</v>
      </c>
      <c r="AR1766" s="2">
        <v>0</v>
      </c>
      <c r="AS1766" s="2">
        <v>1</v>
      </c>
      <c r="AT1766" s="2">
        <v>0</v>
      </c>
      <c r="AU1766" s="2">
        <v>0</v>
      </c>
      <c r="AV1766" s="2">
        <v>0</v>
      </c>
      <c r="AW1766" s="2">
        <v>0</v>
      </c>
      <c r="AX1766" s="2">
        <v>0</v>
      </c>
      <c r="AY1766" s="2" t="s">
        <v>5181</v>
      </c>
      <c r="AZ1766" s="2">
        <v>0</v>
      </c>
      <c r="BA1766" s="9" t="s">
        <v>4218</v>
      </c>
      <c r="BB1766" s="9" t="s">
        <v>4219</v>
      </c>
    </row>
    <row r="1767" spans="1:54" ht="27.5" customHeight="1" x14ac:dyDescent="0.35">
      <c r="A1767" s="2" t="s">
        <v>4661</v>
      </c>
      <c r="B1767" s="2" t="s">
        <v>4484</v>
      </c>
      <c r="C1767" s="12">
        <v>45241</v>
      </c>
      <c r="D1767" s="3" t="s">
        <v>5035</v>
      </c>
      <c r="E1767" s="3" t="s">
        <v>11</v>
      </c>
      <c r="F1767" s="3" t="s">
        <v>69</v>
      </c>
      <c r="G1767" s="3" t="s">
        <v>4448</v>
      </c>
      <c r="H1767" s="3" t="s">
        <v>1717</v>
      </c>
      <c r="J1767" s="4" t="s">
        <v>4573</v>
      </c>
      <c r="K1767" s="4" t="s">
        <v>4572</v>
      </c>
      <c r="L1767" s="4" t="s">
        <v>5191</v>
      </c>
      <c r="M1767" s="4" t="s">
        <v>57</v>
      </c>
      <c r="N1767" s="4" t="s">
        <v>2624</v>
      </c>
      <c r="T1767" s="6" t="s">
        <v>3645</v>
      </c>
      <c r="U1767" s="6" t="s">
        <v>5062</v>
      </c>
      <c r="V1767" s="6" t="s">
        <v>46</v>
      </c>
      <c r="X1767" s="6" t="s">
        <v>5052</v>
      </c>
      <c r="AC1767" s="6" t="s">
        <v>55</v>
      </c>
      <c r="AD1767" s="7" t="s">
        <v>1729</v>
      </c>
      <c r="AE1767" s="7" t="s">
        <v>1729</v>
      </c>
      <c r="AP1767" s="2">
        <v>0</v>
      </c>
      <c r="AQ1767" s="2">
        <v>0</v>
      </c>
      <c r="AR1767" s="2">
        <v>0</v>
      </c>
      <c r="AS1767" s="2">
        <v>1</v>
      </c>
      <c r="AT1767" s="2">
        <v>0</v>
      </c>
      <c r="AU1767" s="2">
        <v>0</v>
      </c>
      <c r="AV1767" s="2">
        <v>0</v>
      </c>
      <c r="AW1767" s="2">
        <v>0</v>
      </c>
      <c r="AX1767" s="2">
        <v>0</v>
      </c>
      <c r="AY1767" s="2" t="s">
        <v>5181</v>
      </c>
      <c r="AZ1767" s="2">
        <v>0</v>
      </c>
      <c r="BA1767" s="9" t="s">
        <v>4218</v>
      </c>
      <c r="BB1767" s="9" t="s">
        <v>4219</v>
      </c>
    </row>
    <row r="1768" spans="1:54" ht="27.5" customHeight="1" x14ac:dyDescent="0.35">
      <c r="A1768" s="2" t="s">
        <v>4662</v>
      </c>
      <c r="B1768" s="2" t="s">
        <v>4484</v>
      </c>
      <c r="C1768" s="12">
        <v>45241</v>
      </c>
      <c r="D1768" s="3" t="s">
        <v>5035</v>
      </c>
      <c r="E1768" s="3" t="s">
        <v>11</v>
      </c>
      <c r="F1768" s="3" t="s">
        <v>69</v>
      </c>
      <c r="G1768" s="3" t="s">
        <v>4448</v>
      </c>
      <c r="H1768" s="3" t="s">
        <v>1717</v>
      </c>
      <c r="J1768" s="4" t="s">
        <v>4573</v>
      </c>
      <c r="K1768" s="4" t="s">
        <v>4572</v>
      </c>
      <c r="L1768" s="4" t="s">
        <v>5191</v>
      </c>
      <c r="M1768" s="4" t="s">
        <v>57</v>
      </c>
      <c r="N1768" s="4" t="s">
        <v>2624</v>
      </c>
      <c r="T1768" s="6" t="s">
        <v>3646</v>
      </c>
      <c r="U1768" s="6" t="s">
        <v>5062</v>
      </c>
      <c r="V1768" s="6" t="s">
        <v>46</v>
      </c>
      <c r="X1768" s="6" t="s">
        <v>5052</v>
      </c>
      <c r="AC1768" s="6" t="s">
        <v>55</v>
      </c>
      <c r="AD1768" s="7" t="s">
        <v>1729</v>
      </c>
      <c r="AE1768" s="7" t="s">
        <v>1729</v>
      </c>
      <c r="AP1768" s="2">
        <v>0</v>
      </c>
      <c r="AQ1768" s="2">
        <v>0</v>
      </c>
      <c r="AR1768" s="2">
        <v>0</v>
      </c>
      <c r="AS1768" s="2">
        <v>1</v>
      </c>
      <c r="AT1768" s="2">
        <v>0</v>
      </c>
      <c r="AU1768" s="2">
        <v>0</v>
      </c>
      <c r="AV1768" s="2">
        <v>0</v>
      </c>
      <c r="AW1768" s="2">
        <v>0</v>
      </c>
      <c r="AX1768" s="2">
        <v>0</v>
      </c>
      <c r="AY1768" s="2" t="s">
        <v>5181</v>
      </c>
      <c r="AZ1768" s="2">
        <v>0</v>
      </c>
      <c r="BA1768" s="9" t="s">
        <v>4218</v>
      </c>
      <c r="BB1768" s="9" t="s">
        <v>4219</v>
      </c>
    </row>
    <row r="1769" spans="1:54" ht="27.5" customHeight="1" x14ac:dyDescent="0.35">
      <c r="A1769" s="2" t="s">
        <v>4663</v>
      </c>
      <c r="B1769" s="2" t="s">
        <v>4484</v>
      </c>
      <c r="C1769" s="12">
        <v>45241</v>
      </c>
      <c r="D1769" s="3" t="s">
        <v>5035</v>
      </c>
      <c r="E1769" s="3" t="s">
        <v>11</v>
      </c>
      <c r="F1769" s="3" t="s">
        <v>69</v>
      </c>
      <c r="G1769" s="3" t="s">
        <v>4448</v>
      </c>
      <c r="H1769" s="3" t="s">
        <v>1717</v>
      </c>
      <c r="J1769" s="4" t="s">
        <v>4573</v>
      </c>
      <c r="K1769" s="4" t="s">
        <v>4572</v>
      </c>
      <c r="L1769" s="4" t="s">
        <v>5191</v>
      </c>
      <c r="M1769" s="4" t="s">
        <v>57</v>
      </c>
      <c r="N1769" s="4" t="s">
        <v>2624</v>
      </c>
      <c r="T1769" s="6" t="s">
        <v>3647</v>
      </c>
      <c r="U1769" s="6" t="s">
        <v>5062</v>
      </c>
      <c r="V1769" s="6" t="s">
        <v>46</v>
      </c>
      <c r="X1769" s="6" t="s">
        <v>5052</v>
      </c>
      <c r="AC1769" s="6" t="s">
        <v>55</v>
      </c>
      <c r="AD1769" s="7" t="s">
        <v>1729</v>
      </c>
      <c r="AE1769" s="7" t="s">
        <v>1729</v>
      </c>
      <c r="AP1769" s="2">
        <v>0</v>
      </c>
      <c r="AQ1769" s="2">
        <v>0</v>
      </c>
      <c r="AR1769" s="2">
        <v>0</v>
      </c>
      <c r="AS1769" s="2">
        <v>1</v>
      </c>
      <c r="AT1769" s="2">
        <v>0</v>
      </c>
      <c r="AU1769" s="2">
        <v>0</v>
      </c>
      <c r="AV1769" s="2">
        <v>0</v>
      </c>
      <c r="AW1769" s="2">
        <v>0</v>
      </c>
      <c r="AX1769" s="2">
        <v>0</v>
      </c>
      <c r="AY1769" s="2" t="s">
        <v>5181</v>
      </c>
      <c r="AZ1769" s="2">
        <v>0</v>
      </c>
      <c r="BA1769" s="9" t="s">
        <v>4218</v>
      </c>
      <c r="BB1769" s="9" t="s">
        <v>4219</v>
      </c>
    </row>
    <row r="1770" spans="1:54" ht="27.5" customHeight="1" x14ac:dyDescent="0.35">
      <c r="A1770" s="2" t="s">
        <v>4664</v>
      </c>
      <c r="B1770" s="2" t="s">
        <v>4484</v>
      </c>
      <c r="C1770" s="12">
        <v>45241</v>
      </c>
      <c r="D1770" s="3" t="s">
        <v>5035</v>
      </c>
      <c r="E1770" s="3" t="s">
        <v>11</v>
      </c>
      <c r="F1770" s="3" t="s">
        <v>69</v>
      </c>
      <c r="G1770" s="3" t="s">
        <v>4448</v>
      </c>
      <c r="H1770" s="3" t="s">
        <v>1717</v>
      </c>
      <c r="J1770" s="4" t="s">
        <v>4573</v>
      </c>
      <c r="K1770" s="4" t="s">
        <v>4572</v>
      </c>
      <c r="L1770" s="4" t="s">
        <v>5191</v>
      </c>
      <c r="M1770" s="4" t="s">
        <v>57</v>
      </c>
      <c r="N1770" s="4" t="s">
        <v>2624</v>
      </c>
      <c r="T1770" s="6" t="s">
        <v>3648</v>
      </c>
      <c r="U1770" s="6" t="s">
        <v>5062</v>
      </c>
      <c r="V1770" s="6" t="s">
        <v>46</v>
      </c>
      <c r="X1770" s="6" t="s">
        <v>5052</v>
      </c>
      <c r="AC1770" s="6" t="s">
        <v>55</v>
      </c>
      <c r="AD1770" s="7" t="s">
        <v>1729</v>
      </c>
      <c r="AE1770" s="7" t="s">
        <v>1729</v>
      </c>
      <c r="AP1770" s="2">
        <v>0</v>
      </c>
      <c r="AQ1770" s="2">
        <v>0</v>
      </c>
      <c r="AR1770" s="2">
        <v>0</v>
      </c>
      <c r="AS1770" s="2">
        <v>1</v>
      </c>
      <c r="AT1770" s="2">
        <v>0</v>
      </c>
      <c r="AU1770" s="2">
        <v>0</v>
      </c>
      <c r="AV1770" s="2">
        <v>0</v>
      </c>
      <c r="AW1770" s="2">
        <v>0</v>
      </c>
      <c r="AX1770" s="2">
        <v>0</v>
      </c>
      <c r="AY1770" s="2" t="s">
        <v>5181</v>
      </c>
      <c r="AZ1770" s="2">
        <v>0</v>
      </c>
      <c r="BA1770" s="9" t="s">
        <v>4218</v>
      </c>
      <c r="BB1770" s="9" t="s">
        <v>4219</v>
      </c>
    </row>
    <row r="1771" spans="1:54" ht="27.5" customHeight="1" x14ac:dyDescent="0.35">
      <c r="A1771" s="2" t="s">
        <v>4665</v>
      </c>
      <c r="B1771" s="2" t="s">
        <v>4484</v>
      </c>
      <c r="C1771" s="12">
        <v>45241</v>
      </c>
      <c r="D1771" s="3" t="s">
        <v>5035</v>
      </c>
      <c r="E1771" s="3" t="s">
        <v>11</v>
      </c>
      <c r="F1771" s="3" t="s">
        <v>69</v>
      </c>
      <c r="G1771" s="3" t="s">
        <v>4448</v>
      </c>
      <c r="H1771" s="3" t="s">
        <v>1717</v>
      </c>
      <c r="J1771" s="4" t="s">
        <v>4573</v>
      </c>
      <c r="K1771" s="4" t="s">
        <v>4572</v>
      </c>
      <c r="L1771" s="4" t="s">
        <v>5191</v>
      </c>
      <c r="M1771" s="4" t="s">
        <v>57</v>
      </c>
      <c r="N1771" s="4" t="s">
        <v>2624</v>
      </c>
      <c r="T1771" s="6" t="s">
        <v>3649</v>
      </c>
      <c r="U1771" s="6" t="s">
        <v>5062</v>
      </c>
      <c r="V1771" s="6" t="s">
        <v>46</v>
      </c>
      <c r="X1771" s="6" t="s">
        <v>5052</v>
      </c>
      <c r="AC1771" s="6" t="s">
        <v>55</v>
      </c>
      <c r="AD1771" s="7" t="s">
        <v>1729</v>
      </c>
      <c r="AE1771" s="7" t="s">
        <v>1729</v>
      </c>
      <c r="AP1771" s="2">
        <v>0</v>
      </c>
      <c r="AQ1771" s="2">
        <v>0</v>
      </c>
      <c r="AR1771" s="2">
        <v>0</v>
      </c>
      <c r="AS1771" s="2">
        <v>1</v>
      </c>
      <c r="AT1771" s="2">
        <v>0</v>
      </c>
      <c r="AU1771" s="2">
        <v>0</v>
      </c>
      <c r="AV1771" s="2">
        <v>0</v>
      </c>
      <c r="AW1771" s="2">
        <v>0</v>
      </c>
      <c r="AX1771" s="2">
        <v>0</v>
      </c>
      <c r="AY1771" s="2" t="s">
        <v>5181</v>
      </c>
      <c r="AZ1771" s="2">
        <v>0</v>
      </c>
      <c r="BA1771" s="9" t="s">
        <v>4218</v>
      </c>
      <c r="BB1771" s="9" t="s">
        <v>4219</v>
      </c>
    </row>
    <row r="1772" spans="1:54" ht="27.5" customHeight="1" x14ac:dyDescent="0.35">
      <c r="A1772" s="2" t="s">
        <v>4666</v>
      </c>
      <c r="B1772" s="2" t="s">
        <v>4484</v>
      </c>
      <c r="C1772" s="12">
        <v>45241</v>
      </c>
      <c r="D1772" s="3" t="s">
        <v>5035</v>
      </c>
      <c r="E1772" s="3" t="s">
        <v>11</v>
      </c>
      <c r="F1772" s="3" t="s">
        <v>69</v>
      </c>
      <c r="G1772" s="3" t="s">
        <v>4448</v>
      </c>
      <c r="H1772" s="3" t="s">
        <v>1717</v>
      </c>
      <c r="J1772" s="4" t="s">
        <v>4573</v>
      </c>
      <c r="K1772" s="4" t="s">
        <v>4572</v>
      </c>
      <c r="L1772" s="4" t="s">
        <v>5191</v>
      </c>
      <c r="M1772" s="4" t="s">
        <v>57</v>
      </c>
      <c r="N1772" s="4" t="s">
        <v>2624</v>
      </c>
      <c r="T1772" s="6" t="s">
        <v>3650</v>
      </c>
      <c r="U1772" s="6" t="s">
        <v>5062</v>
      </c>
      <c r="V1772" s="6" t="s">
        <v>46</v>
      </c>
      <c r="X1772" s="6" t="s">
        <v>5052</v>
      </c>
      <c r="AC1772" s="6" t="s">
        <v>55</v>
      </c>
      <c r="AD1772" s="7" t="s">
        <v>1729</v>
      </c>
      <c r="AE1772" s="7" t="s">
        <v>1729</v>
      </c>
      <c r="AP1772" s="2">
        <v>0</v>
      </c>
      <c r="AQ1772" s="2">
        <v>0</v>
      </c>
      <c r="AR1772" s="2">
        <v>0</v>
      </c>
      <c r="AS1772" s="2">
        <v>1</v>
      </c>
      <c r="AT1772" s="2">
        <v>0</v>
      </c>
      <c r="AU1772" s="2">
        <v>0</v>
      </c>
      <c r="AV1772" s="2">
        <v>0</v>
      </c>
      <c r="AW1772" s="2">
        <v>0</v>
      </c>
      <c r="AX1772" s="2">
        <v>0</v>
      </c>
      <c r="AY1772" s="2" t="s">
        <v>5181</v>
      </c>
      <c r="AZ1772" s="2">
        <v>0</v>
      </c>
      <c r="BA1772" s="9" t="s">
        <v>4218</v>
      </c>
      <c r="BB1772" s="9" t="s">
        <v>4219</v>
      </c>
    </row>
    <row r="1773" spans="1:54" ht="27.5" customHeight="1" x14ac:dyDescent="0.35">
      <c r="A1773" s="2" t="s">
        <v>4667</v>
      </c>
      <c r="B1773" s="2" t="s">
        <v>4484</v>
      </c>
      <c r="C1773" s="12">
        <v>45241</v>
      </c>
      <c r="D1773" s="3" t="s">
        <v>5035</v>
      </c>
      <c r="E1773" s="3" t="s">
        <v>11</v>
      </c>
      <c r="F1773" s="3" t="s">
        <v>69</v>
      </c>
      <c r="G1773" s="3" t="s">
        <v>4448</v>
      </c>
      <c r="H1773" s="3" t="s">
        <v>1717</v>
      </c>
      <c r="J1773" s="4" t="s">
        <v>4573</v>
      </c>
      <c r="K1773" s="4" t="s">
        <v>4572</v>
      </c>
      <c r="L1773" s="4" t="s">
        <v>5191</v>
      </c>
      <c r="M1773" s="4" t="s">
        <v>57</v>
      </c>
      <c r="N1773" s="4" t="s">
        <v>2624</v>
      </c>
      <c r="T1773" s="6" t="s">
        <v>3651</v>
      </c>
      <c r="U1773" s="6" t="s">
        <v>5062</v>
      </c>
      <c r="V1773" s="6" t="s">
        <v>46</v>
      </c>
      <c r="X1773" s="6" t="s">
        <v>5052</v>
      </c>
      <c r="AC1773" s="6" t="s">
        <v>55</v>
      </c>
      <c r="AD1773" s="7" t="s">
        <v>1729</v>
      </c>
      <c r="AE1773" s="7" t="s">
        <v>1729</v>
      </c>
      <c r="AP1773" s="2">
        <v>0</v>
      </c>
      <c r="AQ1773" s="2">
        <v>0</v>
      </c>
      <c r="AR1773" s="2">
        <v>0</v>
      </c>
      <c r="AS1773" s="2">
        <v>1</v>
      </c>
      <c r="AT1773" s="2">
        <v>0</v>
      </c>
      <c r="AU1773" s="2">
        <v>0</v>
      </c>
      <c r="AV1773" s="2">
        <v>0</v>
      </c>
      <c r="AW1773" s="2">
        <v>0</v>
      </c>
      <c r="AX1773" s="2">
        <v>0</v>
      </c>
      <c r="AY1773" s="2" t="s">
        <v>5181</v>
      </c>
      <c r="AZ1773" s="2">
        <v>0</v>
      </c>
      <c r="BA1773" s="9" t="s">
        <v>4218</v>
      </c>
      <c r="BB1773" s="9" t="s">
        <v>4219</v>
      </c>
    </row>
    <row r="1774" spans="1:54" ht="27.5" customHeight="1" x14ac:dyDescent="0.35">
      <c r="A1774" s="2" t="s">
        <v>4668</v>
      </c>
      <c r="B1774" s="2" t="s">
        <v>4484</v>
      </c>
      <c r="C1774" s="12">
        <v>45241</v>
      </c>
      <c r="D1774" s="3" t="s">
        <v>5035</v>
      </c>
      <c r="E1774" s="3" t="s">
        <v>11</v>
      </c>
      <c r="F1774" s="3" t="s">
        <v>69</v>
      </c>
      <c r="G1774" s="3" t="s">
        <v>4448</v>
      </c>
      <c r="H1774" s="3" t="s">
        <v>1717</v>
      </c>
      <c r="J1774" s="4" t="s">
        <v>4573</v>
      </c>
      <c r="K1774" s="4" t="s">
        <v>4572</v>
      </c>
      <c r="L1774" s="4" t="s">
        <v>5191</v>
      </c>
      <c r="M1774" s="4" t="s">
        <v>57</v>
      </c>
      <c r="N1774" s="4" t="s">
        <v>2624</v>
      </c>
      <c r="T1774" s="6" t="s">
        <v>3652</v>
      </c>
      <c r="U1774" s="6" t="s">
        <v>5062</v>
      </c>
      <c r="V1774" s="6" t="s">
        <v>46</v>
      </c>
      <c r="X1774" s="6" t="s">
        <v>5052</v>
      </c>
      <c r="AC1774" s="6" t="s">
        <v>55</v>
      </c>
      <c r="AD1774" s="7" t="s">
        <v>1729</v>
      </c>
      <c r="AE1774" s="7" t="s">
        <v>1729</v>
      </c>
      <c r="AP1774" s="2">
        <v>0</v>
      </c>
      <c r="AQ1774" s="2">
        <v>0</v>
      </c>
      <c r="AR1774" s="2">
        <v>0</v>
      </c>
      <c r="AS1774" s="2">
        <v>1</v>
      </c>
      <c r="AT1774" s="2">
        <v>0</v>
      </c>
      <c r="AU1774" s="2">
        <v>0</v>
      </c>
      <c r="AV1774" s="2">
        <v>0</v>
      </c>
      <c r="AW1774" s="2">
        <v>0</v>
      </c>
      <c r="AX1774" s="2">
        <v>0</v>
      </c>
      <c r="AY1774" s="2" t="s">
        <v>5181</v>
      </c>
      <c r="AZ1774" s="2">
        <v>0</v>
      </c>
      <c r="BA1774" s="9" t="s">
        <v>4218</v>
      </c>
      <c r="BB1774" s="9" t="s">
        <v>4219</v>
      </c>
    </row>
    <row r="1775" spans="1:54" ht="27.5" customHeight="1" x14ac:dyDescent="0.35">
      <c r="A1775" s="2" t="s">
        <v>4669</v>
      </c>
      <c r="B1775" s="2" t="s">
        <v>4484</v>
      </c>
      <c r="C1775" s="12">
        <v>45241</v>
      </c>
      <c r="D1775" s="3" t="s">
        <v>5035</v>
      </c>
      <c r="E1775" s="3" t="s">
        <v>11</v>
      </c>
      <c r="F1775" s="3" t="s">
        <v>69</v>
      </c>
      <c r="G1775" s="3" t="s">
        <v>4448</v>
      </c>
      <c r="H1775" s="3" t="s">
        <v>1717</v>
      </c>
      <c r="J1775" s="4" t="s">
        <v>4573</v>
      </c>
      <c r="K1775" s="4" t="s">
        <v>4572</v>
      </c>
      <c r="L1775" s="4" t="s">
        <v>5191</v>
      </c>
      <c r="M1775" s="4" t="s">
        <v>57</v>
      </c>
      <c r="N1775" s="4" t="s">
        <v>2624</v>
      </c>
      <c r="T1775" s="6" t="s">
        <v>3653</v>
      </c>
      <c r="U1775" s="6" t="s">
        <v>5062</v>
      </c>
      <c r="V1775" s="6" t="s">
        <v>46</v>
      </c>
      <c r="X1775" s="6" t="s">
        <v>5052</v>
      </c>
      <c r="AC1775" s="6" t="s">
        <v>55</v>
      </c>
      <c r="AD1775" s="7" t="s">
        <v>1729</v>
      </c>
      <c r="AE1775" s="7" t="s">
        <v>1729</v>
      </c>
      <c r="AP1775" s="2">
        <v>0</v>
      </c>
      <c r="AQ1775" s="2">
        <v>0</v>
      </c>
      <c r="AR1775" s="2">
        <v>0</v>
      </c>
      <c r="AS1775" s="2">
        <v>1</v>
      </c>
      <c r="AT1775" s="2">
        <v>0</v>
      </c>
      <c r="AU1775" s="2">
        <v>0</v>
      </c>
      <c r="AV1775" s="2">
        <v>0</v>
      </c>
      <c r="AW1775" s="2">
        <v>0</v>
      </c>
      <c r="AX1775" s="2">
        <v>0</v>
      </c>
      <c r="AY1775" s="2" t="s">
        <v>5181</v>
      </c>
      <c r="AZ1775" s="2">
        <v>0</v>
      </c>
      <c r="BA1775" s="9" t="s">
        <v>4218</v>
      </c>
      <c r="BB1775" s="9" t="s">
        <v>4219</v>
      </c>
    </row>
    <row r="1776" spans="1:54" ht="27.5" customHeight="1" x14ac:dyDescent="0.35">
      <c r="A1776" s="2" t="s">
        <v>4670</v>
      </c>
      <c r="B1776" s="2" t="s">
        <v>4484</v>
      </c>
      <c r="C1776" s="12">
        <v>45241</v>
      </c>
      <c r="D1776" s="3" t="s">
        <v>5035</v>
      </c>
      <c r="E1776" s="3" t="s">
        <v>11</v>
      </c>
      <c r="F1776" s="3" t="s">
        <v>69</v>
      </c>
      <c r="G1776" s="3" t="s">
        <v>4448</v>
      </c>
      <c r="H1776" s="3" t="s">
        <v>1717</v>
      </c>
      <c r="J1776" s="4" t="s">
        <v>4573</v>
      </c>
      <c r="K1776" s="4" t="s">
        <v>4572</v>
      </c>
      <c r="L1776" s="4" t="s">
        <v>5191</v>
      </c>
      <c r="M1776" s="4" t="s">
        <v>57</v>
      </c>
      <c r="N1776" s="4" t="s">
        <v>2624</v>
      </c>
      <c r="T1776" s="6" t="s">
        <v>3654</v>
      </c>
      <c r="U1776" s="6" t="s">
        <v>5062</v>
      </c>
      <c r="V1776" s="6" t="s">
        <v>46</v>
      </c>
      <c r="X1776" s="6" t="s">
        <v>5052</v>
      </c>
      <c r="AC1776" s="6" t="s">
        <v>55</v>
      </c>
      <c r="AD1776" s="7" t="s">
        <v>1729</v>
      </c>
      <c r="AE1776" s="7" t="s">
        <v>1729</v>
      </c>
      <c r="AP1776" s="2">
        <v>0</v>
      </c>
      <c r="AQ1776" s="2">
        <v>0</v>
      </c>
      <c r="AR1776" s="2">
        <v>0</v>
      </c>
      <c r="AS1776" s="2">
        <v>1</v>
      </c>
      <c r="AT1776" s="2">
        <v>0</v>
      </c>
      <c r="AU1776" s="2">
        <v>0</v>
      </c>
      <c r="AV1776" s="2">
        <v>0</v>
      </c>
      <c r="AW1776" s="2">
        <v>0</v>
      </c>
      <c r="AX1776" s="2">
        <v>0</v>
      </c>
      <c r="AY1776" s="2" t="s">
        <v>5181</v>
      </c>
      <c r="AZ1776" s="2">
        <v>0</v>
      </c>
      <c r="BA1776" s="9" t="s">
        <v>4218</v>
      </c>
      <c r="BB1776" s="9" t="s">
        <v>4219</v>
      </c>
    </row>
    <row r="1777" spans="1:55" ht="27.5" customHeight="1" x14ac:dyDescent="0.35">
      <c r="A1777" s="2" t="s">
        <v>4671</v>
      </c>
      <c r="B1777" s="2" t="s">
        <v>4484</v>
      </c>
      <c r="C1777" s="12">
        <v>45241</v>
      </c>
      <c r="D1777" s="3" t="s">
        <v>5035</v>
      </c>
      <c r="E1777" s="3" t="s">
        <v>11</v>
      </c>
      <c r="F1777" s="3" t="s">
        <v>69</v>
      </c>
      <c r="G1777" s="3" t="s">
        <v>4448</v>
      </c>
      <c r="H1777" s="3" t="s">
        <v>1717</v>
      </c>
      <c r="J1777" s="4" t="s">
        <v>4573</v>
      </c>
      <c r="K1777" s="4" t="s">
        <v>4572</v>
      </c>
      <c r="L1777" s="4" t="s">
        <v>5191</v>
      </c>
      <c r="M1777" s="4" t="s">
        <v>57</v>
      </c>
      <c r="N1777" s="4" t="s">
        <v>2624</v>
      </c>
      <c r="T1777" s="6" t="s">
        <v>3655</v>
      </c>
      <c r="U1777" s="6" t="s">
        <v>5062</v>
      </c>
      <c r="V1777" s="6" t="s">
        <v>46</v>
      </c>
      <c r="X1777" s="6" t="s">
        <v>5052</v>
      </c>
      <c r="AC1777" s="6" t="s">
        <v>55</v>
      </c>
      <c r="AD1777" s="7" t="s">
        <v>1729</v>
      </c>
      <c r="AE1777" s="7" t="s">
        <v>1729</v>
      </c>
      <c r="AP1777" s="2">
        <v>0</v>
      </c>
      <c r="AQ1777" s="2">
        <v>0</v>
      </c>
      <c r="AR1777" s="2">
        <v>0</v>
      </c>
      <c r="AS1777" s="2">
        <v>1</v>
      </c>
      <c r="AT1777" s="2">
        <v>0</v>
      </c>
      <c r="AU1777" s="2">
        <v>0</v>
      </c>
      <c r="AV1777" s="2">
        <v>0</v>
      </c>
      <c r="AW1777" s="2">
        <v>0</v>
      </c>
      <c r="AX1777" s="2">
        <v>0</v>
      </c>
      <c r="AY1777" s="2" t="s">
        <v>5181</v>
      </c>
      <c r="AZ1777" s="2">
        <v>0</v>
      </c>
      <c r="BA1777" s="9" t="s">
        <v>4218</v>
      </c>
      <c r="BB1777" s="9" t="s">
        <v>4219</v>
      </c>
    </row>
    <row r="1778" spans="1:55" ht="27.5" customHeight="1" x14ac:dyDescent="0.35">
      <c r="A1778" s="2" t="s">
        <v>4672</v>
      </c>
      <c r="B1778" s="2" t="s">
        <v>4484</v>
      </c>
      <c r="C1778" s="12">
        <v>45241</v>
      </c>
      <c r="D1778" s="3" t="s">
        <v>5035</v>
      </c>
      <c r="E1778" s="3" t="s">
        <v>11</v>
      </c>
      <c r="F1778" s="3" t="s">
        <v>69</v>
      </c>
      <c r="G1778" s="3" t="s">
        <v>4448</v>
      </c>
      <c r="H1778" s="3" t="s">
        <v>1717</v>
      </c>
      <c r="J1778" s="4" t="s">
        <v>4573</v>
      </c>
      <c r="K1778" s="4" t="s">
        <v>4572</v>
      </c>
      <c r="L1778" s="4" t="s">
        <v>5191</v>
      </c>
      <c r="M1778" s="4" t="s">
        <v>57</v>
      </c>
      <c r="N1778" s="4" t="s">
        <v>2624</v>
      </c>
      <c r="T1778" s="6" t="s">
        <v>3656</v>
      </c>
      <c r="U1778" s="6" t="s">
        <v>5062</v>
      </c>
      <c r="V1778" s="6" t="s">
        <v>46</v>
      </c>
      <c r="X1778" s="6" t="s">
        <v>5052</v>
      </c>
      <c r="AC1778" s="6" t="s">
        <v>55</v>
      </c>
      <c r="AD1778" s="7" t="s">
        <v>1729</v>
      </c>
      <c r="AE1778" s="7" t="s">
        <v>1729</v>
      </c>
      <c r="AP1778" s="2">
        <v>0</v>
      </c>
      <c r="AQ1778" s="2">
        <v>0</v>
      </c>
      <c r="AR1778" s="2">
        <v>0</v>
      </c>
      <c r="AS1778" s="2">
        <v>1</v>
      </c>
      <c r="AT1778" s="2">
        <v>0</v>
      </c>
      <c r="AU1778" s="2">
        <v>0</v>
      </c>
      <c r="AV1778" s="2">
        <v>0</v>
      </c>
      <c r="AW1778" s="2">
        <v>0</v>
      </c>
      <c r="AX1778" s="2">
        <v>0</v>
      </c>
      <c r="AY1778" s="2" t="s">
        <v>5181</v>
      </c>
      <c r="AZ1778" s="2">
        <v>0</v>
      </c>
      <c r="BA1778" s="9" t="s">
        <v>4218</v>
      </c>
      <c r="BB1778" s="9" t="s">
        <v>4219</v>
      </c>
    </row>
    <row r="1779" spans="1:55" ht="27.5" customHeight="1" x14ac:dyDescent="0.35">
      <c r="A1779" s="2" t="s">
        <v>4673</v>
      </c>
      <c r="B1779" s="2" t="s">
        <v>4484</v>
      </c>
      <c r="C1779" s="12">
        <v>45241</v>
      </c>
      <c r="D1779" s="3" t="s">
        <v>5035</v>
      </c>
      <c r="E1779" s="3" t="s">
        <v>11</v>
      </c>
      <c r="F1779" s="3" t="s">
        <v>69</v>
      </c>
      <c r="G1779" s="3" t="s">
        <v>4448</v>
      </c>
      <c r="H1779" s="3" t="s">
        <v>1717</v>
      </c>
      <c r="J1779" s="4" t="s">
        <v>4573</v>
      </c>
      <c r="K1779" s="4" t="s">
        <v>4572</v>
      </c>
      <c r="L1779" s="4" t="s">
        <v>5191</v>
      </c>
      <c r="M1779" s="4" t="s">
        <v>57</v>
      </c>
      <c r="N1779" s="4" t="s">
        <v>2624</v>
      </c>
      <c r="T1779" s="6" t="s">
        <v>3657</v>
      </c>
      <c r="U1779" s="6" t="s">
        <v>5062</v>
      </c>
      <c r="V1779" s="6" t="s">
        <v>46</v>
      </c>
      <c r="X1779" s="6" t="s">
        <v>5052</v>
      </c>
      <c r="AC1779" s="6" t="s">
        <v>55</v>
      </c>
      <c r="AD1779" s="7" t="s">
        <v>1729</v>
      </c>
      <c r="AE1779" s="7" t="s">
        <v>1729</v>
      </c>
      <c r="AP1779" s="2">
        <v>0</v>
      </c>
      <c r="AQ1779" s="2">
        <v>0</v>
      </c>
      <c r="AR1779" s="2">
        <v>0</v>
      </c>
      <c r="AS1779" s="2">
        <v>1</v>
      </c>
      <c r="AT1779" s="2">
        <v>0</v>
      </c>
      <c r="AU1779" s="2">
        <v>0</v>
      </c>
      <c r="AV1779" s="2">
        <v>0</v>
      </c>
      <c r="AW1779" s="2">
        <v>0</v>
      </c>
      <c r="AX1779" s="2">
        <v>0</v>
      </c>
      <c r="AY1779" s="2" t="s">
        <v>5181</v>
      </c>
      <c r="AZ1779" s="2">
        <v>0</v>
      </c>
      <c r="BA1779" s="9" t="s">
        <v>4218</v>
      </c>
      <c r="BB1779" s="9" t="s">
        <v>4219</v>
      </c>
    </row>
    <row r="1780" spans="1:55" ht="27.5" customHeight="1" x14ac:dyDescent="0.35">
      <c r="A1780" s="2" t="s">
        <v>4674</v>
      </c>
      <c r="B1780" s="2" t="s">
        <v>4484</v>
      </c>
      <c r="C1780" s="12">
        <v>45241</v>
      </c>
      <c r="D1780" s="3" t="s">
        <v>5035</v>
      </c>
      <c r="E1780" s="3" t="s">
        <v>11</v>
      </c>
      <c r="F1780" s="3" t="s">
        <v>69</v>
      </c>
      <c r="G1780" s="3" t="s">
        <v>4448</v>
      </c>
      <c r="H1780" s="3" t="s">
        <v>1717</v>
      </c>
      <c r="J1780" s="4" t="s">
        <v>4573</v>
      </c>
      <c r="K1780" s="4" t="s">
        <v>4572</v>
      </c>
      <c r="L1780" s="4" t="s">
        <v>5191</v>
      </c>
      <c r="M1780" s="4" t="s">
        <v>57</v>
      </c>
      <c r="N1780" s="4" t="s">
        <v>2624</v>
      </c>
      <c r="T1780" s="6" t="s">
        <v>3658</v>
      </c>
      <c r="U1780" s="6" t="s">
        <v>5062</v>
      </c>
      <c r="V1780" s="6" t="s">
        <v>46</v>
      </c>
      <c r="X1780" s="6" t="s">
        <v>5052</v>
      </c>
      <c r="AC1780" s="6" t="s">
        <v>55</v>
      </c>
      <c r="AD1780" s="7" t="s">
        <v>1729</v>
      </c>
      <c r="AE1780" s="7" t="s">
        <v>1729</v>
      </c>
      <c r="AP1780" s="2">
        <v>0</v>
      </c>
      <c r="AQ1780" s="2">
        <v>0</v>
      </c>
      <c r="AR1780" s="2">
        <v>0</v>
      </c>
      <c r="AS1780" s="2">
        <v>1</v>
      </c>
      <c r="AT1780" s="2">
        <v>0</v>
      </c>
      <c r="AU1780" s="2">
        <v>0</v>
      </c>
      <c r="AV1780" s="2">
        <v>0</v>
      </c>
      <c r="AW1780" s="2">
        <v>0</v>
      </c>
      <c r="AX1780" s="2">
        <v>0</v>
      </c>
      <c r="AY1780" s="2" t="s">
        <v>5181</v>
      </c>
      <c r="AZ1780" s="2">
        <v>0</v>
      </c>
      <c r="BA1780" s="9" t="s">
        <v>4218</v>
      </c>
      <c r="BB1780" s="9" t="s">
        <v>4219</v>
      </c>
    </row>
    <row r="1781" spans="1:55" ht="27.5" customHeight="1" x14ac:dyDescent="0.35">
      <c r="A1781" s="2" t="s">
        <v>4675</v>
      </c>
      <c r="B1781" s="2" t="s">
        <v>4484</v>
      </c>
      <c r="C1781" s="12">
        <v>45241</v>
      </c>
      <c r="D1781" s="3" t="s">
        <v>5035</v>
      </c>
      <c r="E1781" s="3" t="s">
        <v>11</v>
      </c>
      <c r="F1781" s="3" t="s">
        <v>69</v>
      </c>
      <c r="G1781" s="3" t="s">
        <v>4448</v>
      </c>
      <c r="H1781" s="3" t="s">
        <v>1717</v>
      </c>
      <c r="J1781" s="4" t="s">
        <v>4573</v>
      </c>
      <c r="K1781" s="4" t="s">
        <v>4572</v>
      </c>
      <c r="L1781" s="4" t="s">
        <v>5191</v>
      </c>
      <c r="M1781" s="4" t="s">
        <v>57</v>
      </c>
      <c r="N1781" s="4" t="s">
        <v>2624</v>
      </c>
      <c r="T1781" s="6" t="s">
        <v>3659</v>
      </c>
      <c r="U1781" s="6" t="s">
        <v>5062</v>
      </c>
      <c r="V1781" s="6" t="s">
        <v>46</v>
      </c>
      <c r="X1781" s="6" t="s">
        <v>5052</v>
      </c>
      <c r="AC1781" s="6" t="s">
        <v>55</v>
      </c>
      <c r="AD1781" s="7" t="s">
        <v>1729</v>
      </c>
      <c r="AE1781" s="7" t="s">
        <v>1729</v>
      </c>
      <c r="AP1781" s="2">
        <v>0</v>
      </c>
      <c r="AQ1781" s="2">
        <v>0</v>
      </c>
      <c r="AR1781" s="2">
        <v>0</v>
      </c>
      <c r="AS1781" s="2">
        <v>1</v>
      </c>
      <c r="AT1781" s="2">
        <v>0</v>
      </c>
      <c r="AU1781" s="2">
        <v>0</v>
      </c>
      <c r="AV1781" s="2">
        <v>0</v>
      </c>
      <c r="AW1781" s="2">
        <v>0</v>
      </c>
      <c r="AX1781" s="2">
        <v>0</v>
      </c>
      <c r="AY1781" s="2" t="s">
        <v>5181</v>
      </c>
      <c r="AZ1781" s="2">
        <v>0</v>
      </c>
      <c r="BA1781" s="9" t="s">
        <v>4218</v>
      </c>
      <c r="BB1781" s="9" t="s">
        <v>4219</v>
      </c>
    </row>
    <row r="1782" spans="1:55" ht="27.5" customHeight="1" x14ac:dyDescent="0.35">
      <c r="A1782" s="2" t="s">
        <v>4676</v>
      </c>
      <c r="B1782" s="2" t="s">
        <v>4484</v>
      </c>
      <c r="C1782" s="12">
        <v>45241</v>
      </c>
      <c r="D1782" s="3" t="s">
        <v>5035</v>
      </c>
      <c r="E1782" s="3" t="s">
        <v>11</v>
      </c>
      <c r="F1782" s="3" t="s">
        <v>69</v>
      </c>
      <c r="G1782" s="3" t="s">
        <v>4448</v>
      </c>
      <c r="H1782" s="3" t="s">
        <v>1717</v>
      </c>
      <c r="J1782" s="4" t="s">
        <v>4573</v>
      </c>
      <c r="K1782" s="4" t="s">
        <v>4572</v>
      </c>
      <c r="L1782" s="4" t="s">
        <v>5191</v>
      </c>
      <c r="M1782" s="4" t="s">
        <v>57</v>
      </c>
      <c r="N1782" s="4" t="s">
        <v>2624</v>
      </c>
      <c r="T1782" s="6" t="s">
        <v>3660</v>
      </c>
      <c r="U1782" s="6" t="s">
        <v>5062</v>
      </c>
      <c r="V1782" s="6" t="s">
        <v>46</v>
      </c>
      <c r="X1782" s="6" t="s">
        <v>5052</v>
      </c>
      <c r="AC1782" s="6" t="s">
        <v>55</v>
      </c>
      <c r="AD1782" s="7" t="s">
        <v>1729</v>
      </c>
      <c r="AE1782" s="7" t="s">
        <v>1729</v>
      </c>
      <c r="AP1782" s="2">
        <v>0</v>
      </c>
      <c r="AQ1782" s="2">
        <v>0</v>
      </c>
      <c r="AR1782" s="2">
        <v>0</v>
      </c>
      <c r="AS1782" s="2">
        <v>1</v>
      </c>
      <c r="AT1782" s="2">
        <v>0</v>
      </c>
      <c r="AU1782" s="2">
        <v>0</v>
      </c>
      <c r="AV1782" s="2">
        <v>0</v>
      </c>
      <c r="AW1782" s="2">
        <v>0</v>
      </c>
      <c r="AX1782" s="2">
        <v>0</v>
      </c>
      <c r="AY1782" s="2" t="s">
        <v>5181</v>
      </c>
      <c r="AZ1782" s="2">
        <v>0</v>
      </c>
      <c r="BA1782" s="9" t="s">
        <v>4218</v>
      </c>
      <c r="BB1782" s="9" t="s">
        <v>4219</v>
      </c>
    </row>
    <row r="1783" spans="1:55" ht="27.5" customHeight="1" x14ac:dyDescent="0.35">
      <c r="A1783" s="2" t="s">
        <v>4677</v>
      </c>
      <c r="B1783" s="2" t="s">
        <v>4484</v>
      </c>
      <c r="C1783" s="12">
        <v>45241</v>
      </c>
      <c r="D1783" s="3" t="s">
        <v>5035</v>
      </c>
      <c r="E1783" s="3" t="s">
        <v>11</v>
      </c>
      <c r="F1783" s="3" t="s">
        <v>69</v>
      </c>
      <c r="G1783" s="3" t="s">
        <v>4448</v>
      </c>
      <c r="H1783" s="3" t="s">
        <v>1717</v>
      </c>
      <c r="J1783" s="4" t="s">
        <v>4573</v>
      </c>
      <c r="K1783" s="4" t="s">
        <v>4572</v>
      </c>
      <c r="L1783" s="4" t="s">
        <v>5191</v>
      </c>
      <c r="M1783" s="4" t="s">
        <v>57</v>
      </c>
      <c r="N1783" s="4" t="s">
        <v>2624</v>
      </c>
      <c r="T1783" s="6" t="s">
        <v>3661</v>
      </c>
      <c r="U1783" s="6" t="s">
        <v>5062</v>
      </c>
      <c r="V1783" s="6" t="s">
        <v>46</v>
      </c>
      <c r="X1783" s="6" t="s">
        <v>5052</v>
      </c>
      <c r="AC1783" s="6" t="s">
        <v>55</v>
      </c>
      <c r="AD1783" s="7" t="s">
        <v>1729</v>
      </c>
      <c r="AE1783" s="7" t="s">
        <v>1729</v>
      </c>
      <c r="AP1783" s="2">
        <v>0</v>
      </c>
      <c r="AQ1783" s="2">
        <v>0</v>
      </c>
      <c r="AR1783" s="2">
        <v>0</v>
      </c>
      <c r="AS1783" s="2">
        <v>1</v>
      </c>
      <c r="AT1783" s="2">
        <v>0</v>
      </c>
      <c r="AU1783" s="2">
        <v>0</v>
      </c>
      <c r="AV1783" s="2">
        <v>0</v>
      </c>
      <c r="AW1783" s="2">
        <v>0</v>
      </c>
      <c r="AX1783" s="2">
        <v>0</v>
      </c>
      <c r="AY1783" s="2" t="s">
        <v>5181</v>
      </c>
      <c r="AZ1783" s="2">
        <v>0</v>
      </c>
      <c r="BA1783" s="9" t="s">
        <v>4218</v>
      </c>
      <c r="BB1783" s="9" t="s">
        <v>4219</v>
      </c>
    </row>
    <row r="1784" spans="1:55" ht="27.5" customHeight="1" x14ac:dyDescent="0.35">
      <c r="A1784" s="2" t="s">
        <v>4678</v>
      </c>
      <c r="B1784" s="2" t="s">
        <v>4484</v>
      </c>
      <c r="C1784" s="12">
        <v>45241</v>
      </c>
      <c r="D1784" s="3" t="s">
        <v>5035</v>
      </c>
      <c r="E1784" s="3" t="s">
        <v>11</v>
      </c>
      <c r="F1784" s="3" t="s">
        <v>69</v>
      </c>
      <c r="G1784" s="3" t="s">
        <v>4448</v>
      </c>
      <c r="H1784" s="3" t="s">
        <v>1717</v>
      </c>
      <c r="J1784" s="4" t="s">
        <v>4573</v>
      </c>
      <c r="K1784" s="4" t="s">
        <v>4572</v>
      </c>
      <c r="L1784" s="4" t="s">
        <v>5191</v>
      </c>
      <c r="M1784" s="4" t="s">
        <v>57</v>
      </c>
      <c r="N1784" s="4" t="s">
        <v>2624</v>
      </c>
      <c r="T1784" s="6" t="s">
        <v>3662</v>
      </c>
      <c r="U1784" s="6" t="s">
        <v>5062</v>
      </c>
      <c r="V1784" s="6" t="s">
        <v>46</v>
      </c>
      <c r="X1784" s="6" t="s">
        <v>5052</v>
      </c>
      <c r="AC1784" s="6" t="s">
        <v>55</v>
      </c>
      <c r="AD1784" s="7" t="s">
        <v>1729</v>
      </c>
      <c r="AE1784" s="7" t="s">
        <v>1729</v>
      </c>
      <c r="AP1784" s="2">
        <v>0</v>
      </c>
      <c r="AQ1784" s="2">
        <v>0</v>
      </c>
      <c r="AR1784" s="2">
        <v>0</v>
      </c>
      <c r="AS1784" s="2">
        <v>1</v>
      </c>
      <c r="AT1784" s="2">
        <v>0</v>
      </c>
      <c r="AU1784" s="2">
        <v>0</v>
      </c>
      <c r="AV1784" s="2">
        <v>0</v>
      </c>
      <c r="AW1784" s="2">
        <v>0</v>
      </c>
      <c r="AX1784" s="2">
        <v>0</v>
      </c>
      <c r="AY1784" s="2" t="s">
        <v>5181</v>
      </c>
      <c r="AZ1784" s="2">
        <v>0</v>
      </c>
      <c r="BA1784" s="9" t="s">
        <v>4218</v>
      </c>
      <c r="BB1784" s="9" t="s">
        <v>4219</v>
      </c>
    </row>
    <row r="1785" spans="1:55" ht="27.5" customHeight="1" x14ac:dyDescent="0.35">
      <c r="A1785" s="2" t="s">
        <v>4679</v>
      </c>
      <c r="B1785" s="2" t="s">
        <v>4484</v>
      </c>
      <c r="C1785" s="12">
        <v>45241</v>
      </c>
      <c r="D1785" s="3" t="s">
        <v>5035</v>
      </c>
      <c r="E1785" s="3" t="s">
        <v>11</v>
      </c>
      <c r="F1785" s="3" t="s">
        <v>69</v>
      </c>
      <c r="G1785" s="3" t="s">
        <v>4448</v>
      </c>
      <c r="H1785" s="3" t="s">
        <v>1717</v>
      </c>
      <c r="J1785" s="4" t="s">
        <v>4573</v>
      </c>
      <c r="K1785" s="4" t="s">
        <v>4572</v>
      </c>
      <c r="L1785" s="4" t="s">
        <v>5191</v>
      </c>
      <c r="M1785" s="4" t="s">
        <v>57</v>
      </c>
      <c r="N1785" s="4" t="s">
        <v>2624</v>
      </c>
      <c r="T1785" s="6" t="s">
        <v>3663</v>
      </c>
      <c r="U1785" s="6" t="s">
        <v>5062</v>
      </c>
      <c r="V1785" s="6" t="s">
        <v>46</v>
      </c>
      <c r="X1785" s="6" t="s">
        <v>5052</v>
      </c>
      <c r="AC1785" s="6" t="s">
        <v>55</v>
      </c>
      <c r="AD1785" s="7" t="s">
        <v>1729</v>
      </c>
      <c r="AE1785" s="7" t="s">
        <v>1729</v>
      </c>
      <c r="AP1785" s="2">
        <v>0</v>
      </c>
      <c r="AQ1785" s="2">
        <v>0</v>
      </c>
      <c r="AR1785" s="2">
        <v>0</v>
      </c>
      <c r="AS1785" s="2">
        <v>1</v>
      </c>
      <c r="AT1785" s="2">
        <v>0</v>
      </c>
      <c r="AU1785" s="2">
        <v>0</v>
      </c>
      <c r="AV1785" s="2">
        <v>0</v>
      </c>
      <c r="AW1785" s="2">
        <v>0</v>
      </c>
      <c r="AX1785" s="2">
        <v>0</v>
      </c>
      <c r="AY1785" s="2" t="s">
        <v>5181</v>
      </c>
      <c r="AZ1785" s="2">
        <v>0</v>
      </c>
      <c r="BA1785" s="9" t="s">
        <v>4218</v>
      </c>
      <c r="BB1785" s="9" t="s">
        <v>4219</v>
      </c>
    </row>
    <row r="1786" spans="1:55" ht="27.5" customHeight="1" x14ac:dyDescent="0.35">
      <c r="A1786" s="2" t="s">
        <v>4680</v>
      </c>
      <c r="B1786" s="2" t="s">
        <v>4484</v>
      </c>
      <c r="C1786" s="12">
        <v>45241</v>
      </c>
      <c r="D1786" s="3" t="s">
        <v>5035</v>
      </c>
      <c r="E1786" s="3" t="s">
        <v>11</v>
      </c>
      <c r="F1786" s="3" t="s">
        <v>69</v>
      </c>
      <c r="G1786" s="3" t="s">
        <v>4448</v>
      </c>
      <c r="H1786" s="3" t="s">
        <v>1717</v>
      </c>
      <c r="J1786" s="4" t="s">
        <v>4573</v>
      </c>
      <c r="K1786" s="4" t="s">
        <v>4572</v>
      </c>
      <c r="L1786" s="4" t="s">
        <v>5191</v>
      </c>
      <c r="M1786" s="4" t="s">
        <v>57</v>
      </c>
      <c r="N1786" s="4" t="s">
        <v>2624</v>
      </c>
      <c r="T1786" s="6" t="s">
        <v>3664</v>
      </c>
      <c r="U1786" s="6" t="s">
        <v>5062</v>
      </c>
      <c r="V1786" s="6" t="s">
        <v>46</v>
      </c>
      <c r="X1786" s="6" t="s">
        <v>5052</v>
      </c>
      <c r="AC1786" s="6" t="s">
        <v>55</v>
      </c>
      <c r="AD1786" s="7" t="s">
        <v>1729</v>
      </c>
      <c r="AE1786" s="7" t="s">
        <v>1729</v>
      </c>
      <c r="AP1786" s="2">
        <v>0</v>
      </c>
      <c r="AQ1786" s="2">
        <v>0</v>
      </c>
      <c r="AR1786" s="2">
        <v>0</v>
      </c>
      <c r="AS1786" s="2">
        <v>1</v>
      </c>
      <c r="AT1786" s="2">
        <v>0</v>
      </c>
      <c r="AU1786" s="2">
        <v>0</v>
      </c>
      <c r="AV1786" s="2">
        <v>0</v>
      </c>
      <c r="AW1786" s="2">
        <v>0</v>
      </c>
      <c r="AX1786" s="2">
        <v>0</v>
      </c>
      <c r="AY1786" s="2" t="s">
        <v>5181</v>
      </c>
      <c r="AZ1786" s="2">
        <v>0</v>
      </c>
      <c r="BA1786" s="9" t="s">
        <v>4218</v>
      </c>
      <c r="BB1786" s="9" t="s">
        <v>4219</v>
      </c>
    </row>
    <row r="1787" spans="1:55" ht="27.5" customHeight="1" x14ac:dyDescent="0.35">
      <c r="A1787" s="2" t="s">
        <v>4681</v>
      </c>
      <c r="B1787" s="2" t="s">
        <v>4484</v>
      </c>
      <c r="C1787" s="12">
        <v>45241</v>
      </c>
      <c r="D1787" s="3" t="s">
        <v>5035</v>
      </c>
      <c r="E1787" s="3" t="s">
        <v>11</v>
      </c>
      <c r="F1787" s="3" t="s">
        <v>69</v>
      </c>
      <c r="G1787" s="3" t="s">
        <v>4448</v>
      </c>
      <c r="H1787" s="3" t="s">
        <v>1717</v>
      </c>
      <c r="J1787" s="4" t="s">
        <v>4573</v>
      </c>
      <c r="K1787" s="4" t="s">
        <v>4572</v>
      </c>
      <c r="L1787" s="4" t="s">
        <v>5191</v>
      </c>
      <c r="M1787" s="4" t="s">
        <v>57</v>
      </c>
      <c r="N1787" s="4" t="s">
        <v>2624</v>
      </c>
      <c r="T1787" s="6" t="s">
        <v>3665</v>
      </c>
      <c r="U1787" s="6" t="s">
        <v>5062</v>
      </c>
      <c r="V1787" s="6" t="s">
        <v>46</v>
      </c>
      <c r="X1787" s="6" t="s">
        <v>5052</v>
      </c>
      <c r="AC1787" s="6" t="s">
        <v>55</v>
      </c>
      <c r="AD1787" s="7" t="s">
        <v>1729</v>
      </c>
      <c r="AE1787" s="7" t="s">
        <v>1729</v>
      </c>
      <c r="AP1787" s="2">
        <v>0</v>
      </c>
      <c r="AQ1787" s="2">
        <v>0</v>
      </c>
      <c r="AR1787" s="2">
        <v>0</v>
      </c>
      <c r="AS1787" s="2">
        <v>1</v>
      </c>
      <c r="AT1787" s="2">
        <v>0</v>
      </c>
      <c r="AU1787" s="2">
        <v>0</v>
      </c>
      <c r="AV1787" s="2">
        <v>0</v>
      </c>
      <c r="AW1787" s="2">
        <v>0</v>
      </c>
      <c r="AX1787" s="2">
        <v>0</v>
      </c>
      <c r="AY1787" s="2" t="s">
        <v>5181</v>
      </c>
      <c r="AZ1787" s="2">
        <v>0</v>
      </c>
      <c r="BA1787" s="9" t="s">
        <v>4218</v>
      </c>
      <c r="BB1787" s="9" t="s">
        <v>4219</v>
      </c>
    </row>
    <row r="1788" spans="1:55" ht="27.5" customHeight="1" x14ac:dyDescent="0.35">
      <c r="A1788" s="2" t="s">
        <v>4682</v>
      </c>
      <c r="B1788" s="2" t="s">
        <v>4484</v>
      </c>
      <c r="C1788" s="12">
        <v>45241</v>
      </c>
      <c r="D1788" s="3" t="s">
        <v>5035</v>
      </c>
      <c r="E1788" s="3" t="s">
        <v>11</v>
      </c>
      <c r="F1788" s="3" t="s">
        <v>69</v>
      </c>
      <c r="G1788" s="3" t="s">
        <v>4448</v>
      </c>
      <c r="H1788" s="3" t="s">
        <v>1717</v>
      </c>
      <c r="J1788" s="4" t="s">
        <v>4573</v>
      </c>
      <c r="K1788" s="4" t="s">
        <v>4572</v>
      </c>
      <c r="L1788" s="4" t="s">
        <v>5191</v>
      </c>
      <c r="M1788" s="4" t="s">
        <v>57</v>
      </c>
      <c r="N1788" s="4" t="s">
        <v>2624</v>
      </c>
      <c r="T1788" s="6" t="s">
        <v>3666</v>
      </c>
      <c r="U1788" s="6" t="s">
        <v>5062</v>
      </c>
      <c r="V1788" s="6" t="s">
        <v>46</v>
      </c>
      <c r="X1788" s="6" t="s">
        <v>5052</v>
      </c>
      <c r="AC1788" s="6" t="s">
        <v>55</v>
      </c>
      <c r="AD1788" s="7" t="s">
        <v>1729</v>
      </c>
      <c r="AE1788" s="7" t="s">
        <v>1729</v>
      </c>
      <c r="AK1788" s="8" t="s">
        <v>2090</v>
      </c>
      <c r="AP1788" s="2">
        <v>0</v>
      </c>
      <c r="AQ1788" s="2">
        <v>0</v>
      </c>
      <c r="AR1788" s="2">
        <v>0</v>
      </c>
      <c r="AS1788" s="2">
        <v>1</v>
      </c>
      <c r="AT1788" s="2">
        <v>0</v>
      </c>
      <c r="AU1788" s="2">
        <v>0</v>
      </c>
      <c r="AV1788" s="2">
        <v>0</v>
      </c>
      <c r="AW1788" s="2">
        <v>0</v>
      </c>
      <c r="AX1788" s="2">
        <v>0</v>
      </c>
      <c r="AY1788" s="2" t="s">
        <v>5181</v>
      </c>
      <c r="AZ1788" s="2">
        <v>0</v>
      </c>
      <c r="BA1788" s="9" t="s">
        <v>4218</v>
      </c>
      <c r="BB1788" s="9" t="s">
        <v>4219</v>
      </c>
    </row>
    <row r="1789" spans="1:55" ht="27.5" customHeight="1" x14ac:dyDescent="0.35">
      <c r="A1789" s="2" t="s">
        <v>4683</v>
      </c>
      <c r="B1789" s="2" t="s">
        <v>4484</v>
      </c>
      <c r="C1789" s="12">
        <v>45241</v>
      </c>
      <c r="D1789" s="3" t="s">
        <v>5035</v>
      </c>
      <c r="E1789" s="3" t="s">
        <v>11</v>
      </c>
      <c r="F1789" s="3" t="s">
        <v>69</v>
      </c>
      <c r="G1789" s="3" t="s">
        <v>4448</v>
      </c>
      <c r="H1789" s="3" t="s">
        <v>1717</v>
      </c>
      <c r="J1789" s="4" t="s">
        <v>4573</v>
      </c>
      <c r="K1789" s="4" t="s">
        <v>4572</v>
      </c>
      <c r="L1789" s="4" t="s">
        <v>5191</v>
      </c>
      <c r="M1789" s="4" t="s">
        <v>57</v>
      </c>
      <c r="N1789" s="4" t="s">
        <v>2624</v>
      </c>
      <c r="T1789" s="6" t="s">
        <v>3667</v>
      </c>
      <c r="U1789" s="6" t="s">
        <v>5062</v>
      </c>
      <c r="V1789" s="6" t="s">
        <v>46</v>
      </c>
      <c r="X1789" s="6" t="s">
        <v>5052</v>
      </c>
      <c r="AC1789" s="6" t="s">
        <v>55</v>
      </c>
      <c r="AD1789" s="7" t="s">
        <v>1729</v>
      </c>
      <c r="AE1789" s="7" t="s">
        <v>1729</v>
      </c>
      <c r="AP1789" s="2">
        <v>0</v>
      </c>
      <c r="AQ1789" s="2">
        <v>0</v>
      </c>
      <c r="AR1789" s="2">
        <v>0</v>
      </c>
      <c r="AS1789" s="2">
        <v>1</v>
      </c>
      <c r="AT1789" s="2">
        <v>0</v>
      </c>
      <c r="AU1789" s="2">
        <v>0</v>
      </c>
      <c r="AV1789" s="2">
        <v>0</v>
      </c>
      <c r="AW1789" s="2">
        <v>0</v>
      </c>
      <c r="AX1789" s="2">
        <v>0</v>
      </c>
      <c r="AY1789" s="2" t="s">
        <v>5181</v>
      </c>
      <c r="AZ1789" s="2">
        <v>0</v>
      </c>
      <c r="BA1789" s="9" t="s">
        <v>4218</v>
      </c>
      <c r="BB1789" s="9" t="s">
        <v>4219</v>
      </c>
    </row>
    <row r="1790" spans="1:55" ht="27.5" customHeight="1" x14ac:dyDescent="0.35">
      <c r="A1790" s="2" t="s">
        <v>4684</v>
      </c>
      <c r="B1790" s="2" t="s">
        <v>4484</v>
      </c>
      <c r="C1790" s="12">
        <v>45241</v>
      </c>
      <c r="D1790" s="3" t="s">
        <v>5035</v>
      </c>
      <c r="E1790" s="3" t="s">
        <v>11</v>
      </c>
      <c r="F1790" s="3" t="s">
        <v>69</v>
      </c>
      <c r="G1790" s="3" t="s">
        <v>4448</v>
      </c>
      <c r="H1790" s="3" t="s">
        <v>1717</v>
      </c>
      <c r="J1790" s="4" t="s">
        <v>4573</v>
      </c>
      <c r="K1790" s="4" t="s">
        <v>4572</v>
      </c>
      <c r="L1790" s="4" t="s">
        <v>5191</v>
      </c>
      <c r="M1790" s="4" t="s">
        <v>57</v>
      </c>
      <c r="N1790" s="4" t="s">
        <v>2624</v>
      </c>
      <c r="T1790" s="6" t="s">
        <v>3668</v>
      </c>
      <c r="U1790" s="6" t="s">
        <v>5062</v>
      </c>
      <c r="V1790" s="6" t="s">
        <v>46</v>
      </c>
      <c r="X1790" s="6" t="s">
        <v>5052</v>
      </c>
      <c r="AC1790" s="6" t="s">
        <v>55</v>
      </c>
      <c r="AD1790" s="7" t="s">
        <v>1729</v>
      </c>
      <c r="AE1790" s="7" t="s">
        <v>1729</v>
      </c>
      <c r="AP1790" s="2">
        <v>0</v>
      </c>
      <c r="AQ1790" s="2">
        <v>0</v>
      </c>
      <c r="AR1790" s="2">
        <v>0</v>
      </c>
      <c r="AS1790" s="2">
        <v>1</v>
      </c>
      <c r="AT1790" s="2">
        <v>0</v>
      </c>
      <c r="AU1790" s="2">
        <v>0</v>
      </c>
      <c r="AV1790" s="2">
        <v>0</v>
      </c>
      <c r="AW1790" s="2">
        <v>0</v>
      </c>
      <c r="AX1790" s="2">
        <v>0</v>
      </c>
      <c r="AY1790" s="2" t="s">
        <v>5181</v>
      </c>
      <c r="AZ1790" s="2">
        <v>0</v>
      </c>
      <c r="BA1790" s="9" t="s">
        <v>4218</v>
      </c>
      <c r="BB1790" s="9" t="s">
        <v>4219</v>
      </c>
    </row>
    <row r="1791" spans="1:55" ht="27.5" customHeight="1" x14ac:dyDescent="0.35">
      <c r="A1791" s="2" t="s">
        <v>4685</v>
      </c>
      <c r="B1791" s="2" t="s">
        <v>4484</v>
      </c>
      <c r="C1791" s="12">
        <v>45242</v>
      </c>
      <c r="D1791" s="3" t="s">
        <v>5035</v>
      </c>
      <c r="E1791" s="3" t="s">
        <v>18</v>
      </c>
      <c r="F1791" s="3" t="s">
        <v>69</v>
      </c>
      <c r="G1791" s="3" t="s">
        <v>4442</v>
      </c>
      <c r="H1791" s="3" t="s">
        <v>1720</v>
      </c>
      <c r="I1791" s="3" t="s">
        <v>2036</v>
      </c>
      <c r="J1791" s="4" t="s">
        <v>4573</v>
      </c>
      <c r="K1791" s="4" t="s">
        <v>4572</v>
      </c>
      <c r="L1791" s="4" t="s">
        <v>30</v>
      </c>
      <c r="M1791" s="4" t="s">
        <v>5195</v>
      </c>
      <c r="N1791" s="4" t="s">
        <v>4323</v>
      </c>
      <c r="T1791" s="6" t="s">
        <v>5138</v>
      </c>
      <c r="U1791" s="6" t="s">
        <v>5062</v>
      </c>
      <c r="V1791" s="6" t="s">
        <v>46</v>
      </c>
      <c r="X1791" s="6" t="s">
        <v>5052</v>
      </c>
      <c r="AC1791" s="6" t="s">
        <v>72</v>
      </c>
      <c r="AD1791" s="7" t="s">
        <v>4324</v>
      </c>
      <c r="AE1791" s="7" t="s">
        <v>4324</v>
      </c>
      <c r="AG1791" s="8" t="s">
        <v>2116</v>
      </c>
      <c r="AH1791" s="8" t="s">
        <v>4329</v>
      </c>
      <c r="AI1791" s="18">
        <v>45225</v>
      </c>
      <c r="AL1791" s="8" t="s">
        <v>2118</v>
      </c>
      <c r="AP1791" s="2">
        <v>0</v>
      </c>
      <c r="AQ1791" s="2">
        <v>0</v>
      </c>
      <c r="AR1791" s="2">
        <v>0</v>
      </c>
      <c r="AS1791" s="2">
        <v>1</v>
      </c>
      <c r="AT1791" s="2">
        <v>0</v>
      </c>
      <c r="AU1791" s="2">
        <v>0</v>
      </c>
      <c r="AV1791" s="2">
        <v>0</v>
      </c>
      <c r="AW1791" s="2">
        <v>0</v>
      </c>
      <c r="AX1791" s="2">
        <v>0</v>
      </c>
      <c r="AY1791" s="2">
        <v>0</v>
      </c>
      <c r="AZ1791" s="2">
        <v>0</v>
      </c>
      <c r="BA1791" s="9" t="s">
        <v>4325</v>
      </c>
      <c r="BB1791" s="9" t="s">
        <v>4326</v>
      </c>
      <c r="BC1791" s="9" t="s">
        <v>4327</v>
      </c>
    </row>
    <row r="1792" spans="1:55" ht="27.5" customHeight="1" x14ac:dyDescent="0.35">
      <c r="A1792" s="2" t="s">
        <v>4686</v>
      </c>
      <c r="B1792" s="2" t="s">
        <v>4484</v>
      </c>
      <c r="C1792" s="12">
        <v>45242</v>
      </c>
      <c r="D1792" s="3" t="s">
        <v>5035</v>
      </c>
      <c r="E1792" s="3" t="s">
        <v>18</v>
      </c>
      <c r="F1792" s="3" t="s">
        <v>69</v>
      </c>
      <c r="G1792" s="3" t="s">
        <v>4442</v>
      </c>
      <c r="H1792" s="3" t="s">
        <v>1720</v>
      </c>
      <c r="I1792" s="3" t="s">
        <v>2036</v>
      </c>
      <c r="J1792" s="4" t="s">
        <v>4573</v>
      </c>
      <c r="K1792" s="4" t="s">
        <v>4572</v>
      </c>
      <c r="L1792" s="4" t="s">
        <v>30</v>
      </c>
      <c r="M1792" s="4" t="s">
        <v>5195</v>
      </c>
      <c r="N1792" s="4" t="s">
        <v>4323</v>
      </c>
      <c r="T1792" s="6" t="s">
        <v>5056</v>
      </c>
      <c r="U1792" s="6" t="s">
        <v>5062</v>
      </c>
      <c r="V1792" s="6" t="s">
        <v>46</v>
      </c>
      <c r="X1792" s="6" t="s">
        <v>5052</v>
      </c>
      <c r="AC1792" s="6" t="s">
        <v>72</v>
      </c>
      <c r="AD1792" s="7" t="s">
        <v>4324</v>
      </c>
      <c r="AE1792" s="7" t="s">
        <v>4324</v>
      </c>
      <c r="AG1792" s="8" t="s">
        <v>2116</v>
      </c>
      <c r="AH1792" s="8" t="s">
        <v>4329</v>
      </c>
      <c r="AI1792" s="18">
        <v>45225</v>
      </c>
      <c r="AL1792" s="8" t="s">
        <v>2118</v>
      </c>
      <c r="AP1792" s="2">
        <v>0</v>
      </c>
      <c r="AQ1792" s="2">
        <v>0</v>
      </c>
      <c r="AR1792" s="2">
        <v>0</v>
      </c>
      <c r="AS1792" s="2">
        <v>1</v>
      </c>
      <c r="AT1792" s="2">
        <v>0</v>
      </c>
      <c r="AU1792" s="2">
        <v>0</v>
      </c>
      <c r="AV1792" s="2">
        <v>0</v>
      </c>
      <c r="AW1792" s="2">
        <v>0</v>
      </c>
      <c r="AX1792" s="2">
        <v>0</v>
      </c>
      <c r="AY1792" s="2">
        <v>0</v>
      </c>
      <c r="AZ1792" s="2">
        <v>0</v>
      </c>
      <c r="BA1792" s="9" t="s">
        <v>4325</v>
      </c>
      <c r="BB1792" s="9" t="s">
        <v>4326</v>
      </c>
      <c r="BC1792" s="9" t="s">
        <v>4327</v>
      </c>
    </row>
    <row r="1793" spans="1:55" ht="27.5" customHeight="1" x14ac:dyDescent="0.35">
      <c r="A1793" s="2" t="s">
        <v>4687</v>
      </c>
      <c r="B1793" s="2" t="s">
        <v>4484</v>
      </c>
      <c r="C1793" s="12">
        <v>45242</v>
      </c>
      <c r="D1793" s="3" t="s">
        <v>5035</v>
      </c>
      <c r="E1793" s="3" t="s">
        <v>18</v>
      </c>
      <c r="F1793" s="3" t="s">
        <v>69</v>
      </c>
      <c r="G1793" s="3" t="s">
        <v>4442</v>
      </c>
      <c r="H1793" s="3" t="s">
        <v>1720</v>
      </c>
      <c r="I1793" s="3" t="s">
        <v>2036</v>
      </c>
      <c r="J1793" s="4" t="s">
        <v>4573</v>
      </c>
      <c r="K1793" s="4" t="s">
        <v>4572</v>
      </c>
      <c r="L1793" s="4" t="s">
        <v>30</v>
      </c>
      <c r="M1793" s="4" t="s">
        <v>5195</v>
      </c>
      <c r="N1793" s="4" t="s">
        <v>4323</v>
      </c>
      <c r="T1793" s="6" t="s">
        <v>5138</v>
      </c>
      <c r="U1793" s="6" t="s">
        <v>5062</v>
      </c>
      <c r="V1793" s="6" t="s">
        <v>46</v>
      </c>
      <c r="X1793" s="6" t="s">
        <v>5052</v>
      </c>
      <c r="AC1793" s="6" t="s">
        <v>72</v>
      </c>
      <c r="AD1793" s="7" t="s">
        <v>4324</v>
      </c>
      <c r="AE1793" s="7" t="s">
        <v>4324</v>
      </c>
      <c r="AG1793" s="8" t="s">
        <v>2116</v>
      </c>
      <c r="AH1793" s="8" t="s">
        <v>4329</v>
      </c>
      <c r="AI1793" s="18">
        <v>45225</v>
      </c>
      <c r="AL1793" s="8" t="s">
        <v>2118</v>
      </c>
      <c r="AP1793" s="2">
        <v>0</v>
      </c>
      <c r="AQ1793" s="2">
        <v>0</v>
      </c>
      <c r="AR1793" s="2">
        <v>0</v>
      </c>
      <c r="AS1793" s="2">
        <v>1</v>
      </c>
      <c r="AT1793" s="2">
        <v>0</v>
      </c>
      <c r="AU1793" s="2">
        <v>0</v>
      </c>
      <c r="AV1793" s="2">
        <v>0</v>
      </c>
      <c r="AW1793" s="2">
        <v>0</v>
      </c>
      <c r="AX1793" s="2">
        <v>0</v>
      </c>
      <c r="AY1793" s="2">
        <v>0</v>
      </c>
      <c r="AZ1793" s="2">
        <v>0</v>
      </c>
      <c r="BA1793" s="9" t="s">
        <v>4325</v>
      </c>
      <c r="BB1793" s="9" t="s">
        <v>4326</v>
      </c>
      <c r="BC1793" s="9" t="s">
        <v>4327</v>
      </c>
    </row>
    <row r="1794" spans="1:55" ht="27.5" customHeight="1" x14ac:dyDescent="0.35">
      <c r="A1794" s="2" t="s">
        <v>4688</v>
      </c>
      <c r="B1794" s="2" t="s">
        <v>4484</v>
      </c>
      <c r="C1794" s="12">
        <v>45242</v>
      </c>
      <c r="D1794" s="3" t="s">
        <v>5035</v>
      </c>
      <c r="E1794" s="3" t="s">
        <v>18</v>
      </c>
      <c r="F1794" s="3" t="s">
        <v>69</v>
      </c>
      <c r="G1794" s="3" t="s">
        <v>4442</v>
      </c>
      <c r="H1794" s="3" t="s">
        <v>1720</v>
      </c>
      <c r="I1794" s="3" t="s">
        <v>2036</v>
      </c>
      <c r="J1794" s="4" t="s">
        <v>4573</v>
      </c>
      <c r="K1794" s="4" t="s">
        <v>4572</v>
      </c>
      <c r="L1794" s="4" t="s">
        <v>30</v>
      </c>
      <c r="M1794" s="4" t="s">
        <v>5195</v>
      </c>
      <c r="N1794" s="4" t="s">
        <v>4323</v>
      </c>
      <c r="T1794" s="6" t="s">
        <v>5138</v>
      </c>
      <c r="U1794" s="6" t="s">
        <v>5062</v>
      </c>
      <c r="V1794" s="6" t="s">
        <v>46</v>
      </c>
      <c r="X1794" s="6" t="s">
        <v>5052</v>
      </c>
      <c r="AC1794" s="6" t="s">
        <v>72</v>
      </c>
      <c r="AD1794" s="7" t="s">
        <v>4324</v>
      </c>
      <c r="AE1794" s="7" t="s">
        <v>4324</v>
      </c>
      <c r="AG1794" s="8" t="s">
        <v>2116</v>
      </c>
      <c r="AH1794" s="8" t="s">
        <v>4329</v>
      </c>
      <c r="AI1794" s="18">
        <v>45225</v>
      </c>
      <c r="AL1794" s="8" t="s">
        <v>2118</v>
      </c>
      <c r="AP1794" s="2">
        <v>0</v>
      </c>
      <c r="AQ1794" s="2">
        <v>0</v>
      </c>
      <c r="AR1794" s="2">
        <v>0</v>
      </c>
      <c r="AS1794" s="2">
        <v>1</v>
      </c>
      <c r="AT1794" s="2">
        <v>0</v>
      </c>
      <c r="AU1794" s="2">
        <v>0</v>
      </c>
      <c r="AV1794" s="2">
        <v>0</v>
      </c>
      <c r="AW1794" s="2">
        <v>0</v>
      </c>
      <c r="AX1794" s="2">
        <v>0</v>
      </c>
      <c r="AY1794" s="2">
        <v>0</v>
      </c>
      <c r="AZ1794" s="2">
        <v>0</v>
      </c>
      <c r="BA1794" s="9" t="s">
        <v>4328</v>
      </c>
      <c r="BB1794" s="9" t="s">
        <v>4327</v>
      </c>
    </row>
    <row r="1795" spans="1:55" ht="27.5" customHeight="1" x14ac:dyDescent="0.35">
      <c r="A1795" s="2" t="s">
        <v>4689</v>
      </c>
      <c r="B1795" s="2" t="s">
        <v>4484</v>
      </c>
      <c r="C1795" s="12">
        <v>45242</v>
      </c>
      <c r="D1795" s="3" t="s">
        <v>5035</v>
      </c>
      <c r="E1795" s="3" t="s">
        <v>18</v>
      </c>
      <c r="F1795" s="3" t="s">
        <v>69</v>
      </c>
      <c r="G1795" s="3" t="s">
        <v>4442</v>
      </c>
      <c r="H1795" s="3" t="s">
        <v>1720</v>
      </c>
      <c r="I1795" s="3" t="s">
        <v>2036</v>
      </c>
      <c r="J1795" s="4" t="s">
        <v>4573</v>
      </c>
      <c r="K1795" s="4" t="s">
        <v>4572</v>
      </c>
      <c r="L1795" s="4" t="s">
        <v>30</v>
      </c>
      <c r="M1795" s="4" t="s">
        <v>5195</v>
      </c>
      <c r="N1795" s="4" t="s">
        <v>4323</v>
      </c>
      <c r="T1795" s="6" t="s">
        <v>5138</v>
      </c>
      <c r="U1795" s="6" t="s">
        <v>5062</v>
      </c>
      <c r="V1795" s="6" t="s">
        <v>46</v>
      </c>
      <c r="X1795" s="6" t="s">
        <v>5052</v>
      </c>
      <c r="AC1795" s="6" t="s">
        <v>72</v>
      </c>
      <c r="AD1795" s="7" t="s">
        <v>4324</v>
      </c>
      <c r="AE1795" s="7" t="s">
        <v>4324</v>
      </c>
      <c r="AG1795" s="8" t="s">
        <v>2116</v>
      </c>
      <c r="AH1795" s="8" t="s">
        <v>4329</v>
      </c>
      <c r="AI1795" s="18">
        <v>45225</v>
      </c>
      <c r="AL1795" s="8" t="s">
        <v>2118</v>
      </c>
      <c r="AP1795" s="2">
        <v>0</v>
      </c>
      <c r="AQ1795" s="2">
        <v>0</v>
      </c>
      <c r="AR1795" s="2">
        <v>0</v>
      </c>
      <c r="AS1795" s="2">
        <v>1</v>
      </c>
      <c r="AT1795" s="2">
        <v>0</v>
      </c>
      <c r="AU1795" s="2">
        <v>0</v>
      </c>
      <c r="AV1795" s="2">
        <v>0</v>
      </c>
      <c r="AW1795" s="2">
        <v>0</v>
      </c>
      <c r="AX1795" s="2">
        <v>0</v>
      </c>
      <c r="AY1795" s="2">
        <v>0</v>
      </c>
      <c r="AZ1795" s="2">
        <v>0</v>
      </c>
      <c r="BA1795" s="9" t="s">
        <v>4328</v>
      </c>
      <c r="BB1795" s="9" t="s">
        <v>4327</v>
      </c>
    </row>
    <row r="1796" spans="1:55" ht="27.5" customHeight="1" x14ac:dyDescent="0.35">
      <c r="A1796" s="2" t="s">
        <v>4690</v>
      </c>
      <c r="B1796" s="2" t="s">
        <v>4484</v>
      </c>
      <c r="C1796" s="12">
        <v>45242</v>
      </c>
      <c r="D1796" s="3" t="s">
        <v>5035</v>
      </c>
      <c r="E1796" s="3" t="s">
        <v>18</v>
      </c>
      <c r="F1796" s="3" t="s">
        <v>69</v>
      </c>
      <c r="G1796" s="3" t="s">
        <v>4442</v>
      </c>
      <c r="H1796" s="3" t="s">
        <v>1720</v>
      </c>
      <c r="I1796" s="3" t="s">
        <v>2036</v>
      </c>
      <c r="J1796" s="4" t="s">
        <v>4573</v>
      </c>
      <c r="K1796" s="4" t="s">
        <v>4572</v>
      </c>
      <c r="L1796" s="4" t="s">
        <v>30</v>
      </c>
      <c r="M1796" s="4" t="s">
        <v>5195</v>
      </c>
      <c r="N1796" s="4" t="s">
        <v>4323</v>
      </c>
      <c r="T1796" s="6" t="s">
        <v>5138</v>
      </c>
      <c r="U1796" s="6" t="s">
        <v>5062</v>
      </c>
      <c r="V1796" s="6" t="s">
        <v>46</v>
      </c>
      <c r="X1796" s="6" t="s">
        <v>5052</v>
      </c>
      <c r="AC1796" s="6" t="s">
        <v>72</v>
      </c>
      <c r="AD1796" s="7" t="s">
        <v>4324</v>
      </c>
      <c r="AE1796" s="7" t="s">
        <v>4324</v>
      </c>
      <c r="AG1796" s="8" t="s">
        <v>2116</v>
      </c>
      <c r="AH1796" s="8" t="s">
        <v>4329</v>
      </c>
      <c r="AI1796" s="18">
        <v>45225</v>
      </c>
      <c r="AL1796" s="8" t="s">
        <v>2118</v>
      </c>
      <c r="AP1796" s="2">
        <v>0</v>
      </c>
      <c r="AQ1796" s="2">
        <v>0</v>
      </c>
      <c r="AR1796" s="2">
        <v>0</v>
      </c>
      <c r="AS1796" s="2">
        <v>1</v>
      </c>
      <c r="AT1796" s="2">
        <v>0</v>
      </c>
      <c r="AU1796" s="2">
        <v>0</v>
      </c>
      <c r="AV1796" s="2">
        <v>0</v>
      </c>
      <c r="AW1796" s="2">
        <v>0</v>
      </c>
      <c r="AX1796" s="2">
        <v>0</v>
      </c>
      <c r="AY1796" s="2">
        <v>0</v>
      </c>
      <c r="AZ1796" s="2">
        <v>0</v>
      </c>
      <c r="BA1796" s="9" t="s">
        <v>4328</v>
      </c>
      <c r="BB1796" s="9" t="s">
        <v>4327</v>
      </c>
    </row>
    <row r="1797" spans="1:55" ht="27.5" customHeight="1" x14ac:dyDescent="0.35">
      <c r="A1797" s="2" t="s">
        <v>4691</v>
      </c>
      <c r="B1797" s="2" t="s">
        <v>4484</v>
      </c>
      <c r="C1797" s="12">
        <v>45242</v>
      </c>
      <c r="D1797" s="3" t="s">
        <v>5035</v>
      </c>
      <c r="E1797" s="3" t="s">
        <v>18</v>
      </c>
      <c r="F1797" s="3" t="s">
        <v>69</v>
      </c>
      <c r="G1797" s="3" t="s">
        <v>4442</v>
      </c>
      <c r="H1797" s="3" t="s">
        <v>1720</v>
      </c>
      <c r="I1797" s="3" t="s">
        <v>2036</v>
      </c>
      <c r="J1797" s="4" t="s">
        <v>4573</v>
      </c>
      <c r="K1797" s="4" t="s">
        <v>4572</v>
      </c>
      <c r="L1797" s="4" t="s">
        <v>30</v>
      </c>
      <c r="M1797" s="4" t="s">
        <v>5195</v>
      </c>
      <c r="N1797" s="4" t="s">
        <v>4323</v>
      </c>
      <c r="T1797" s="6" t="s">
        <v>5138</v>
      </c>
      <c r="U1797" s="6" t="s">
        <v>5062</v>
      </c>
      <c r="V1797" s="6" t="s">
        <v>46</v>
      </c>
      <c r="X1797" s="6" t="s">
        <v>5052</v>
      </c>
      <c r="AC1797" s="6" t="s">
        <v>72</v>
      </c>
      <c r="AD1797" s="7" t="s">
        <v>4324</v>
      </c>
      <c r="AE1797" s="7" t="s">
        <v>4324</v>
      </c>
      <c r="AG1797" s="8" t="s">
        <v>2116</v>
      </c>
      <c r="AH1797" s="8" t="s">
        <v>4329</v>
      </c>
      <c r="AI1797" s="18">
        <v>45225</v>
      </c>
      <c r="AL1797" s="8" t="s">
        <v>2118</v>
      </c>
      <c r="AP1797" s="2">
        <v>0</v>
      </c>
      <c r="AQ1797" s="2">
        <v>0</v>
      </c>
      <c r="AR1797" s="2">
        <v>0</v>
      </c>
      <c r="AS1797" s="2">
        <v>1</v>
      </c>
      <c r="AT1797" s="2">
        <v>0</v>
      </c>
      <c r="AU1797" s="2">
        <v>0</v>
      </c>
      <c r="AV1797" s="2">
        <v>0</v>
      </c>
      <c r="AW1797" s="2">
        <v>0</v>
      </c>
      <c r="AX1797" s="2">
        <v>0</v>
      </c>
      <c r="AY1797" s="2">
        <v>0</v>
      </c>
      <c r="AZ1797" s="2">
        <v>0</v>
      </c>
      <c r="BA1797" s="9" t="s">
        <v>4328</v>
      </c>
      <c r="BB1797" s="9" t="s">
        <v>4327</v>
      </c>
    </row>
    <row r="1798" spans="1:55" ht="27.5" customHeight="1" x14ac:dyDescent="0.35">
      <c r="A1798" s="2" t="s">
        <v>4692</v>
      </c>
      <c r="B1798" s="2" t="s">
        <v>4484</v>
      </c>
      <c r="C1798" s="12">
        <v>45242</v>
      </c>
      <c r="D1798" s="3" t="s">
        <v>5035</v>
      </c>
      <c r="E1798" s="3" t="s">
        <v>18</v>
      </c>
      <c r="F1798" s="3" t="s">
        <v>69</v>
      </c>
      <c r="G1798" s="3" t="s">
        <v>4442</v>
      </c>
      <c r="H1798" s="3" t="s">
        <v>1720</v>
      </c>
      <c r="I1798" s="3" t="s">
        <v>2036</v>
      </c>
      <c r="J1798" s="4" t="s">
        <v>4573</v>
      </c>
      <c r="K1798" s="4" t="s">
        <v>4572</v>
      </c>
      <c r="L1798" s="4" t="s">
        <v>30</v>
      </c>
      <c r="M1798" s="4" t="s">
        <v>5195</v>
      </c>
      <c r="N1798" s="4" t="s">
        <v>4323</v>
      </c>
      <c r="T1798" s="6" t="s">
        <v>5138</v>
      </c>
      <c r="U1798" s="6" t="s">
        <v>5062</v>
      </c>
      <c r="V1798" s="6" t="s">
        <v>46</v>
      </c>
      <c r="X1798" s="6" t="s">
        <v>5052</v>
      </c>
      <c r="AC1798" s="6" t="s">
        <v>72</v>
      </c>
      <c r="AD1798" s="7" t="s">
        <v>4324</v>
      </c>
      <c r="AE1798" s="7" t="s">
        <v>4324</v>
      </c>
      <c r="AG1798" s="8" t="s">
        <v>2116</v>
      </c>
      <c r="AH1798" s="8" t="s">
        <v>4329</v>
      </c>
      <c r="AI1798" s="18">
        <v>45225</v>
      </c>
      <c r="AL1798" s="8" t="s">
        <v>2118</v>
      </c>
      <c r="AP1798" s="2">
        <v>0</v>
      </c>
      <c r="AQ1798" s="2">
        <v>0</v>
      </c>
      <c r="AR1798" s="2">
        <v>0</v>
      </c>
      <c r="AS1798" s="2">
        <v>1</v>
      </c>
      <c r="AT1798" s="2">
        <v>0</v>
      </c>
      <c r="AU1798" s="2">
        <v>0</v>
      </c>
      <c r="AV1798" s="2">
        <v>0</v>
      </c>
      <c r="AW1798" s="2">
        <v>0</v>
      </c>
      <c r="AX1798" s="2">
        <v>0</v>
      </c>
      <c r="AY1798" s="2">
        <v>0</v>
      </c>
      <c r="AZ1798" s="2">
        <v>0</v>
      </c>
      <c r="BA1798" s="9" t="s">
        <v>4328</v>
      </c>
      <c r="BB1798" s="9" t="s">
        <v>4327</v>
      </c>
    </row>
    <row r="1799" spans="1:55" ht="27.5" customHeight="1" x14ac:dyDescent="0.35">
      <c r="A1799" s="2" t="s">
        <v>4693</v>
      </c>
      <c r="B1799" s="2" t="s">
        <v>4484</v>
      </c>
      <c r="C1799" s="12">
        <v>45242</v>
      </c>
      <c r="D1799" s="3" t="s">
        <v>5035</v>
      </c>
      <c r="E1799" s="3" t="s">
        <v>18</v>
      </c>
      <c r="F1799" s="3" t="s">
        <v>69</v>
      </c>
      <c r="G1799" s="3" t="s">
        <v>4442</v>
      </c>
      <c r="H1799" s="3" t="s">
        <v>1720</v>
      </c>
      <c r="I1799" s="3" t="s">
        <v>2036</v>
      </c>
      <c r="J1799" s="4" t="s">
        <v>4573</v>
      </c>
      <c r="K1799" s="4" t="s">
        <v>4572</v>
      </c>
      <c r="L1799" s="4" t="s">
        <v>30</v>
      </c>
      <c r="M1799" s="4" t="s">
        <v>5195</v>
      </c>
      <c r="N1799" s="4" t="s">
        <v>4323</v>
      </c>
      <c r="T1799" s="6" t="s">
        <v>5138</v>
      </c>
      <c r="U1799" s="6" t="s">
        <v>5062</v>
      </c>
      <c r="V1799" s="6" t="s">
        <v>46</v>
      </c>
      <c r="X1799" s="6" t="s">
        <v>5052</v>
      </c>
      <c r="AC1799" s="6" t="s">
        <v>72</v>
      </c>
      <c r="AD1799" s="7" t="s">
        <v>4324</v>
      </c>
      <c r="AE1799" s="7" t="s">
        <v>4324</v>
      </c>
      <c r="AG1799" s="8" t="s">
        <v>2116</v>
      </c>
      <c r="AH1799" s="8" t="s">
        <v>4329</v>
      </c>
      <c r="AI1799" s="18">
        <v>45225</v>
      </c>
      <c r="AL1799" s="8" t="s">
        <v>2118</v>
      </c>
      <c r="AP1799" s="2">
        <v>0</v>
      </c>
      <c r="AQ1799" s="2">
        <v>0</v>
      </c>
      <c r="AR1799" s="2">
        <v>0</v>
      </c>
      <c r="AS1799" s="2">
        <v>1</v>
      </c>
      <c r="AT1799" s="2">
        <v>0</v>
      </c>
      <c r="AU1799" s="2">
        <v>0</v>
      </c>
      <c r="AV1799" s="2">
        <v>0</v>
      </c>
      <c r="AW1799" s="2">
        <v>0</v>
      </c>
      <c r="AX1799" s="2">
        <v>0</v>
      </c>
      <c r="AY1799" s="2">
        <v>0</v>
      </c>
      <c r="AZ1799" s="2">
        <v>0</v>
      </c>
      <c r="BA1799" s="9" t="s">
        <v>4328</v>
      </c>
      <c r="BB1799" s="9" t="s">
        <v>4327</v>
      </c>
    </row>
    <row r="1800" spans="1:55" ht="27.5" customHeight="1" x14ac:dyDescent="0.35">
      <c r="A1800" s="2" t="s">
        <v>4694</v>
      </c>
      <c r="B1800" s="2" t="s">
        <v>4484</v>
      </c>
      <c r="C1800" s="12">
        <v>45242</v>
      </c>
      <c r="D1800" s="3" t="s">
        <v>5035</v>
      </c>
      <c r="E1800" s="3" t="s">
        <v>18</v>
      </c>
      <c r="F1800" s="3" t="s">
        <v>69</v>
      </c>
      <c r="G1800" s="3" t="s">
        <v>4442</v>
      </c>
      <c r="H1800" s="3" t="s">
        <v>1720</v>
      </c>
      <c r="I1800" s="3" t="s">
        <v>2036</v>
      </c>
      <c r="J1800" s="4" t="s">
        <v>4573</v>
      </c>
      <c r="K1800" s="4" t="s">
        <v>4572</v>
      </c>
      <c r="L1800" s="4" t="s">
        <v>30</v>
      </c>
      <c r="M1800" s="4" t="s">
        <v>5195</v>
      </c>
      <c r="N1800" s="4" t="s">
        <v>4323</v>
      </c>
      <c r="T1800" s="6" t="s">
        <v>5138</v>
      </c>
      <c r="U1800" s="6" t="s">
        <v>5062</v>
      </c>
      <c r="V1800" s="6" t="s">
        <v>46</v>
      </c>
      <c r="X1800" s="6" t="s">
        <v>5052</v>
      </c>
      <c r="AC1800" s="6" t="s">
        <v>72</v>
      </c>
      <c r="AD1800" s="7" t="s">
        <v>4324</v>
      </c>
      <c r="AE1800" s="7" t="s">
        <v>4324</v>
      </c>
      <c r="AG1800" s="8" t="s">
        <v>2116</v>
      </c>
      <c r="AH1800" s="8" t="s">
        <v>4329</v>
      </c>
      <c r="AI1800" s="18">
        <v>45225</v>
      </c>
      <c r="AL1800" s="8" t="s">
        <v>2118</v>
      </c>
      <c r="AP1800" s="2">
        <v>0</v>
      </c>
      <c r="AQ1800" s="2">
        <v>0</v>
      </c>
      <c r="AR1800" s="2">
        <v>0</v>
      </c>
      <c r="AS1800" s="2">
        <v>1</v>
      </c>
      <c r="AT1800" s="2">
        <v>0</v>
      </c>
      <c r="AU1800" s="2">
        <v>0</v>
      </c>
      <c r="AV1800" s="2">
        <v>0</v>
      </c>
      <c r="AW1800" s="2">
        <v>0</v>
      </c>
      <c r="AX1800" s="2">
        <v>0</v>
      </c>
      <c r="AY1800" s="2">
        <v>0</v>
      </c>
      <c r="AZ1800" s="2">
        <v>0</v>
      </c>
      <c r="BA1800" s="9" t="s">
        <v>4328</v>
      </c>
      <c r="BB1800" s="9" t="s">
        <v>4327</v>
      </c>
    </row>
    <row r="1801" spans="1:55" ht="27.5" customHeight="1" x14ac:dyDescent="0.35">
      <c r="A1801" s="2" t="s">
        <v>4695</v>
      </c>
      <c r="B1801" s="2" t="s">
        <v>4484</v>
      </c>
      <c r="C1801" s="12">
        <v>45242</v>
      </c>
      <c r="D1801" s="3" t="s">
        <v>5035</v>
      </c>
      <c r="E1801" s="3" t="s">
        <v>18</v>
      </c>
      <c r="F1801" s="3" t="s">
        <v>69</v>
      </c>
      <c r="G1801" s="3" t="s">
        <v>4442</v>
      </c>
      <c r="H1801" s="3" t="s">
        <v>1720</v>
      </c>
      <c r="I1801" s="3" t="s">
        <v>2036</v>
      </c>
      <c r="J1801" s="4" t="s">
        <v>4573</v>
      </c>
      <c r="K1801" s="4" t="s">
        <v>4572</v>
      </c>
      <c r="L1801" s="4" t="s">
        <v>30</v>
      </c>
      <c r="M1801" s="4" t="s">
        <v>5195</v>
      </c>
      <c r="N1801" s="4" t="s">
        <v>4323</v>
      </c>
      <c r="T1801" s="6" t="s">
        <v>5138</v>
      </c>
      <c r="U1801" s="6" t="s">
        <v>5062</v>
      </c>
      <c r="V1801" s="6" t="s">
        <v>46</v>
      </c>
      <c r="X1801" s="6" t="s">
        <v>5052</v>
      </c>
      <c r="AC1801" s="6" t="s">
        <v>72</v>
      </c>
      <c r="AD1801" s="7" t="s">
        <v>4324</v>
      </c>
      <c r="AE1801" s="7" t="s">
        <v>4324</v>
      </c>
      <c r="AG1801" s="8" t="s">
        <v>2116</v>
      </c>
      <c r="AH1801" s="8" t="s">
        <v>4329</v>
      </c>
      <c r="AI1801" s="18">
        <v>45225</v>
      </c>
      <c r="AL1801" s="8" t="s">
        <v>2118</v>
      </c>
      <c r="AP1801" s="2">
        <v>0</v>
      </c>
      <c r="AQ1801" s="2">
        <v>0</v>
      </c>
      <c r="AR1801" s="2">
        <v>0</v>
      </c>
      <c r="AS1801" s="2">
        <v>1</v>
      </c>
      <c r="AT1801" s="2">
        <v>0</v>
      </c>
      <c r="AU1801" s="2">
        <v>0</v>
      </c>
      <c r="AV1801" s="2">
        <v>0</v>
      </c>
      <c r="AW1801" s="2">
        <v>0</v>
      </c>
      <c r="AX1801" s="2">
        <v>0</v>
      </c>
      <c r="AY1801" s="2">
        <v>0</v>
      </c>
      <c r="AZ1801" s="2">
        <v>0</v>
      </c>
      <c r="BA1801" s="9" t="s">
        <v>4328</v>
      </c>
      <c r="BB1801" s="9" t="s">
        <v>4327</v>
      </c>
    </row>
    <row r="1802" spans="1:55" ht="27.5" customHeight="1" x14ac:dyDescent="0.35">
      <c r="A1802" s="2" t="s">
        <v>4696</v>
      </c>
      <c r="B1802" s="2" t="s">
        <v>4484</v>
      </c>
      <c r="C1802" s="12">
        <v>45242</v>
      </c>
      <c r="D1802" s="3" t="s">
        <v>5035</v>
      </c>
      <c r="E1802" s="3" t="s">
        <v>18</v>
      </c>
      <c r="F1802" s="3" t="s">
        <v>69</v>
      </c>
      <c r="G1802" s="3" t="s">
        <v>4442</v>
      </c>
      <c r="H1802" s="3" t="s">
        <v>1720</v>
      </c>
      <c r="I1802" s="3" t="s">
        <v>2036</v>
      </c>
      <c r="J1802" s="4" t="s">
        <v>4573</v>
      </c>
      <c r="K1802" s="4" t="s">
        <v>4572</v>
      </c>
      <c r="L1802" s="4" t="s">
        <v>30</v>
      </c>
      <c r="M1802" s="4" t="s">
        <v>5195</v>
      </c>
      <c r="N1802" s="4" t="s">
        <v>4323</v>
      </c>
      <c r="T1802" s="6" t="s">
        <v>5138</v>
      </c>
      <c r="U1802" s="6" t="s">
        <v>5062</v>
      </c>
      <c r="V1802" s="6" t="s">
        <v>46</v>
      </c>
      <c r="X1802" s="6" t="s">
        <v>5052</v>
      </c>
      <c r="AC1802" s="6" t="s">
        <v>72</v>
      </c>
      <c r="AD1802" s="7" t="s">
        <v>4324</v>
      </c>
      <c r="AE1802" s="7" t="s">
        <v>4324</v>
      </c>
      <c r="AG1802" s="8" t="s">
        <v>2116</v>
      </c>
      <c r="AH1802" s="8" t="s">
        <v>4329</v>
      </c>
      <c r="AI1802" s="18">
        <v>45225</v>
      </c>
      <c r="AL1802" s="8" t="s">
        <v>2118</v>
      </c>
      <c r="AP1802" s="2">
        <v>0</v>
      </c>
      <c r="AQ1802" s="2">
        <v>0</v>
      </c>
      <c r="AR1802" s="2">
        <v>0</v>
      </c>
      <c r="AS1802" s="2">
        <v>1</v>
      </c>
      <c r="AT1802" s="2">
        <v>0</v>
      </c>
      <c r="AU1802" s="2">
        <v>0</v>
      </c>
      <c r="AV1802" s="2">
        <v>0</v>
      </c>
      <c r="AW1802" s="2">
        <v>0</v>
      </c>
      <c r="AX1802" s="2">
        <v>0</v>
      </c>
      <c r="AY1802" s="2">
        <v>0</v>
      </c>
      <c r="AZ1802" s="2">
        <v>0</v>
      </c>
      <c r="BA1802" s="9" t="s">
        <v>4328</v>
      </c>
      <c r="BB1802" s="9" t="s">
        <v>4327</v>
      </c>
    </row>
    <row r="1803" spans="1:55" ht="27.5" customHeight="1" x14ac:dyDescent="0.35">
      <c r="A1803" s="2" t="s">
        <v>4697</v>
      </c>
      <c r="B1803" s="2" t="s">
        <v>4484</v>
      </c>
      <c r="C1803" s="12">
        <v>45245</v>
      </c>
      <c r="D1803" s="3" t="s">
        <v>5035</v>
      </c>
      <c r="E1803" s="3" t="s">
        <v>11</v>
      </c>
      <c r="F1803" s="3" t="s">
        <v>69</v>
      </c>
      <c r="G1803" s="3" t="s">
        <v>4392</v>
      </c>
      <c r="H1803" s="3" t="s">
        <v>1696</v>
      </c>
      <c r="J1803" s="4" t="s">
        <v>4573</v>
      </c>
      <c r="K1803" s="4" t="s">
        <v>4572</v>
      </c>
      <c r="L1803" s="4" t="s">
        <v>30</v>
      </c>
      <c r="M1803" s="4" t="s">
        <v>5195</v>
      </c>
      <c r="N1803" s="4" t="s">
        <v>4435</v>
      </c>
      <c r="T1803" s="6" t="s">
        <v>5064</v>
      </c>
      <c r="U1803" s="6" t="s">
        <v>5062</v>
      </c>
      <c r="V1803" s="6" t="s">
        <v>46</v>
      </c>
      <c r="X1803" s="6" t="s">
        <v>5052</v>
      </c>
      <c r="AC1803" s="6" t="s">
        <v>55</v>
      </c>
      <c r="AD1803" s="7" t="s">
        <v>1696</v>
      </c>
      <c r="AE1803" s="7" t="s">
        <v>4324</v>
      </c>
      <c r="AG1803" s="8" t="s">
        <v>4436</v>
      </c>
      <c r="AH1803" s="8" t="s">
        <v>4379</v>
      </c>
      <c r="AP1803" s="2">
        <v>0</v>
      </c>
      <c r="AQ1803" s="2">
        <v>0</v>
      </c>
      <c r="AR1803" s="2">
        <v>0</v>
      </c>
      <c r="AS1803" s="2">
        <v>1</v>
      </c>
      <c r="AT1803" s="2">
        <v>0</v>
      </c>
      <c r="AU1803" s="2">
        <v>0</v>
      </c>
      <c r="AV1803" s="2">
        <v>0</v>
      </c>
      <c r="AW1803" s="2">
        <v>0</v>
      </c>
      <c r="AX1803" s="2">
        <v>0</v>
      </c>
      <c r="AY1803" s="2">
        <v>0</v>
      </c>
      <c r="AZ1803" s="2">
        <v>0</v>
      </c>
      <c r="BA1803" s="9" t="s">
        <v>4437</v>
      </c>
      <c r="BB1803" s="9" t="s">
        <v>2439</v>
      </c>
    </row>
    <row r="1804" spans="1:55" ht="27.5" customHeight="1" x14ac:dyDescent="0.35">
      <c r="A1804" s="2" t="s">
        <v>4698</v>
      </c>
      <c r="B1804" s="2" t="s">
        <v>4484</v>
      </c>
      <c r="C1804" s="12">
        <v>45249</v>
      </c>
      <c r="D1804" s="3" t="s">
        <v>5035</v>
      </c>
      <c r="E1804" s="3" t="s">
        <v>11</v>
      </c>
      <c r="F1804" s="3" t="s">
        <v>69</v>
      </c>
      <c r="G1804" s="3" t="s">
        <v>4448</v>
      </c>
      <c r="H1804" s="3" t="s">
        <v>1717</v>
      </c>
      <c r="J1804" s="4" t="s">
        <v>4573</v>
      </c>
      <c r="K1804" s="4" t="s">
        <v>4572</v>
      </c>
      <c r="L1804" s="4" t="s">
        <v>5191</v>
      </c>
      <c r="M1804" s="4" t="s">
        <v>57</v>
      </c>
      <c r="N1804" s="4" t="s">
        <v>2624</v>
      </c>
      <c r="T1804" s="6" t="s">
        <v>3669</v>
      </c>
      <c r="U1804" s="6" t="s">
        <v>5062</v>
      </c>
      <c r="V1804" s="6" t="s">
        <v>46</v>
      </c>
      <c r="X1804" s="6" t="s">
        <v>5052</v>
      </c>
      <c r="AC1804" s="6" t="s">
        <v>55</v>
      </c>
      <c r="AD1804" s="7" t="s">
        <v>1729</v>
      </c>
      <c r="AE1804" s="7" t="s">
        <v>1729</v>
      </c>
      <c r="AP1804" s="2">
        <v>0</v>
      </c>
      <c r="AQ1804" s="2">
        <v>0</v>
      </c>
      <c r="AR1804" s="2">
        <v>0</v>
      </c>
      <c r="AS1804" s="2">
        <v>1</v>
      </c>
      <c r="AT1804" s="2">
        <v>0</v>
      </c>
      <c r="AU1804" s="2">
        <v>0</v>
      </c>
      <c r="AV1804" s="2">
        <v>0</v>
      </c>
      <c r="AW1804" s="2">
        <v>0</v>
      </c>
      <c r="AX1804" s="2">
        <v>0</v>
      </c>
      <c r="AY1804" s="2" t="s">
        <v>5181</v>
      </c>
      <c r="AZ1804" s="2">
        <v>0</v>
      </c>
      <c r="BA1804" s="9" t="s">
        <v>4220</v>
      </c>
      <c r="BB1804" s="9" t="s">
        <v>4221</v>
      </c>
    </row>
    <row r="1805" spans="1:55" ht="27.5" customHeight="1" x14ac:dyDescent="0.35">
      <c r="A1805" s="2" t="s">
        <v>4699</v>
      </c>
      <c r="B1805" s="2" t="s">
        <v>4484</v>
      </c>
      <c r="C1805" s="12">
        <v>45249</v>
      </c>
      <c r="D1805" s="3" t="s">
        <v>5035</v>
      </c>
      <c r="E1805" s="3" t="s">
        <v>11</v>
      </c>
      <c r="F1805" s="3" t="s">
        <v>69</v>
      </c>
      <c r="G1805" s="3" t="s">
        <v>4448</v>
      </c>
      <c r="H1805" s="3" t="s">
        <v>1717</v>
      </c>
      <c r="J1805" s="4" t="s">
        <v>4573</v>
      </c>
      <c r="K1805" s="4" t="s">
        <v>4572</v>
      </c>
      <c r="L1805" s="4" t="s">
        <v>5191</v>
      </c>
      <c r="M1805" s="4" t="s">
        <v>57</v>
      </c>
      <c r="N1805" s="4" t="s">
        <v>2624</v>
      </c>
      <c r="T1805" s="6" t="s">
        <v>3670</v>
      </c>
      <c r="U1805" s="6" t="s">
        <v>5062</v>
      </c>
      <c r="V1805" s="6" t="s">
        <v>46</v>
      </c>
      <c r="X1805" s="6" t="s">
        <v>5052</v>
      </c>
      <c r="AC1805" s="6" t="s">
        <v>55</v>
      </c>
      <c r="AD1805" s="7" t="s">
        <v>1729</v>
      </c>
      <c r="AE1805" s="7" t="s">
        <v>1729</v>
      </c>
      <c r="AP1805" s="2">
        <v>0</v>
      </c>
      <c r="AQ1805" s="2">
        <v>0</v>
      </c>
      <c r="AR1805" s="2">
        <v>0</v>
      </c>
      <c r="AS1805" s="2">
        <v>1</v>
      </c>
      <c r="AT1805" s="2">
        <v>0</v>
      </c>
      <c r="AU1805" s="2">
        <v>0</v>
      </c>
      <c r="AV1805" s="2">
        <v>0</v>
      </c>
      <c r="AW1805" s="2">
        <v>0</v>
      </c>
      <c r="AX1805" s="2">
        <v>0</v>
      </c>
      <c r="AY1805" s="2" t="s">
        <v>5181</v>
      </c>
      <c r="AZ1805" s="2">
        <v>0</v>
      </c>
      <c r="BA1805" s="9" t="s">
        <v>4220</v>
      </c>
      <c r="BB1805" s="9" t="s">
        <v>4221</v>
      </c>
    </row>
    <row r="1806" spans="1:55" ht="27.5" customHeight="1" x14ac:dyDescent="0.35">
      <c r="A1806" s="2" t="s">
        <v>4700</v>
      </c>
      <c r="B1806" s="2" t="s">
        <v>4484</v>
      </c>
      <c r="C1806" s="12">
        <v>45249</v>
      </c>
      <c r="D1806" s="3" t="s">
        <v>5035</v>
      </c>
      <c r="E1806" s="3" t="s">
        <v>11</v>
      </c>
      <c r="F1806" s="3" t="s">
        <v>69</v>
      </c>
      <c r="G1806" s="3" t="s">
        <v>4448</v>
      </c>
      <c r="H1806" s="3" t="s">
        <v>1717</v>
      </c>
      <c r="J1806" s="4" t="s">
        <v>4573</v>
      </c>
      <c r="K1806" s="4" t="s">
        <v>4572</v>
      </c>
      <c r="L1806" s="4" t="s">
        <v>5191</v>
      </c>
      <c r="M1806" s="4" t="s">
        <v>57</v>
      </c>
      <c r="N1806" s="4" t="s">
        <v>2624</v>
      </c>
      <c r="T1806" s="6" t="s">
        <v>3671</v>
      </c>
      <c r="U1806" s="6" t="s">
        <v>5062</v>
      </c>
      <c r="V1806" s="6" t="s">
        <v>46</v>
      </c>
      <c r="X1806" s="6" t="s">
        <v>5052</v>
      </c>
      <c r="AC1806" s="6" t="s">
        <v>55</v>
      </c>
      <c r="AD1806" s="7" t="s">
        <v>1729</v>
      </c>
      <c r="AE1806" s="7" t="s">
        <v>1729</v>
      </c>
      <c r="AP1806" s="2">
        <v>0</v>
      </c>
      <c r="AQ1806" s="2">
        <v>0</v>
      </c>
      <c r="AR1806" s="2">
        <v>0</v>
      </c>
      <c r="AS1806" s="2">
        <v>1</v>
      </c>
      <c r="AT1806" s="2">
        <v>0</v>
      </c>
      <c r="AU1806" s="2">
        <v>0</v>
      </c>
      <c r="AV1806" s="2">
        <v>0</v>
      </c>
      <c r="AW1806" s="2">
        <v>0</v>
      </c>
      <c r="AX1806" s="2">
        <v>0</v>
      </c>
      <c r="AY1806" s="2" t="s">
        <v>5181</v>
      </c>
      <c r="AZ1806" s="2">
        <v>0</v>
      </c>
      <c r="BA1806" s="9" t="s">
        <v>4220</v>
      </c>
      <c r="BB1806" s="9" t="s">
        <v>4221</v>
      </c>
    </row>
    <row r="1807" spans="1:55" ht="27.5" customHeight="1" x14ac:dyDescent="0.35">
      <c r="A1807" s="2" t="s">
        <v>4701</v>
      </c>
      <c r="B1807" s="2" t="s">
        <v>4484</v>
      </c>
      <c r="C1807" s="12">
        <v>45249</v>
      </c>
      <c r="D1807" s="3" t="s">
        <v>5035</v>
      </c>
      <c r="E1807" s="3" t="s">
        <v>11</v>
      </c>
      <c r="F1807" s="3" t="s">
        <v>69</v>
      </c>
      <c r="G1807" s="3" t="s">
        <v>4448</v>
      </c>
      <c r="H1807" s="3" t="s">
        <v>1717</v>
      </c>
      <c r="J1807" s="4" t="s">
        <v>4573</v>
      </c>
      <c r="K1807" s="4" t="s">
        <v>4572</v>
      </c>
      <c r="L1807" s="4" t="s">
        <v>5191</v>
      </c>
      <c r="M1807" s="4" t="s">
        <v>57</v>
      </c>
      <c r="N1807" s="4" t="s">
        <v>2624</v>
      </c>
      <c r="T1807" s="6" t="s">
        <v>3672</v>
      </c>
      <c r="U1807" s="6" t="s">
        <v>5062</v>
      </c>
      <c r="V1807" s="6" t="s">
        <v>46</v>
      </c>
      <c r="X1807" s="6" t="s">
        <v>5052</v>
      </c>
      <c r="AC1807" s="6" t="s">
        <v>55</v>
      </c>
      <c r="AD1807" s="7" t="s">
        <v>1729</v>
      </c>
      <c r="AE1807" s="7" t="s">
        <v>1729</v>
      </c>
      <c r="AP1807" s="2">
        <v>0</v>
      </c>
      <c r="AQ1807" s="2">
        <v>0</v>
      </c>
      <c r="AR1807" s="2">
        <v>0</v>
      </c>
      <c r="AS1807" s="2">
        <v>1</v>
      </c>
      <c r="AT1807" s="2">
        <v>0</v>
      </c>
      <c r="AU1807" s="2">
        <v>0</v>
      </c>
      <c r="AV1807" s="2">
        <v>0</v>
      </c>
      <c r="AW1807" s="2">
        <v>0</v>
      </c>
      <c r="AX1807" s="2">
        <v>0</v>
      </c>
      <c r="AY1807" s="2" t="s">
        <v>5181</v>
      </c>
      <c r="AZ1807" s="2">
        <v>0</v>
      </c>
      <c r="BA1807" s="9" t="s">
        <v>4220</v>
      </c>
      <c r="BB1807" s="9" t="s">
        <v>4221</v>
      </c>
    </row>
    <row r="1808" spans="1:55" ht="27.5" customHeight="1" x14ac:dyDescent="0.35">
      <c r="A1808" s="2" t="s">
        <v>4702</v>
      </c>
      <c r="B1808" s="2" t="s">
        <v>4484</v>
      </c>
      <c r="C1808" s="12">
        <v>45249</v>
      </c>
      <c r="D1808" s="3" t="s">
        <v>5035</v>
      </c>
      <c r="E1808" s="3" t="s">
        <v>11</v>
      </c>
      <c r="F1808" s="3" t="s">
        <v>69</v>
      </c>
      <c r="G1808" s="3" t="s">
        <v>4448</v>
      </c>
      <c r="H1808" s="3" t="s">
        <v>1717</v>
      </c>
      <c r="J1808" s="4" t="s">
        <v>4573</v>
      </c>
      <c r="K1808" s="4" t="s">
        <v>4572</v>
      </c>
      <c r="L1808" s="4" t="s">
        <v>5191</v>
      </c>
      <c r="M1808" s="4" t="s">
        <v>57</v>
      </c>
      <c r="N1808" s="4" t="s">
        <v>2624</v>
      </c>
      <c r="T1808" s="6" t="s">
        <v>3673</v>
      </c>
      <c r="U1808" s="6" t="s">
        <v>5062</v>
      </c>
      <c r="V1808" s="6" t="s">
        <v>46</v>
      </c>
      <c r="X1808" s="6" t="s">
        <v>5052</v>
      </c>
      <c r="AC1808" s="6" t="s">
        <v>55</v>
      </c>
      <c r="AD1808" s="7" t="s">
        <v>1729</v>
      </c>
      <c r="AE1808" s="7" t="s">
        <v>1729</v>
      </c>
      <c r="AP1808" s="2">
        <v>0</v>
      </c>
      <c r="AQ1808" s="2">
        <v>0</v>
      </c>
      <c r="AR1808" s="2">
        <v>0</v>
      </c>
      <c r="AS1808" s="2">
        <v>1</v>
      </c>
      <c r="AT1808" s="2">
        <v>0</v>
      </c>
      <c r="AU1808" s="2">
        <v>0</v>
      </c>
      <c r="AV1808" s="2">
        <v>0</v>
      </c>
      <c r="AW1808" s="2">
        <v>0</v>
      </c>
      <c r="AX1808" s="2">
        <v>0</v>
      </c>
      <c r="AY1808" s="2" t="s">
        <v>5181</v>
      </c>
      <c r="AZ1808" s="2">
        <v>0</v>
      </c>
      <c r="BA1808" s="9" t="s">
        <v>4220</v>
      </c>
      <c r="BB1808" s="9" t="s">
        <v>4221</v>
      </c>
    </row>
    <row r="1809" spans="1:54" ht="27.5" customHeight="1" x14ac:dyDescent="0.35">
      <c r="A1809" s="2" t="s">
        <v>4703</v>
      </c>
      <c r="B1809" s="2" t="s">
        <v>4484</v>
      </c>
      <c r="C1809" s="12">
        <v>45249</v>
      </c>
      <c r="D1809" s="3" t="s">
        <v>5035</v>
      </c>
      <c r="E1809" s="3" t="s">
        <v>11</v>
      </c>
      <c r="F1809" s="3" t="s">
        <v>69</v>
      </c>
      <c r="G1809" s="3" t="s">
        <v>4448</v>
      </c>
      <c r="H1809" s="3" t="s">
        <v>1717</v>
      </c>
      <c r="J1809" s="4" t="s">
        <v>4573</v>
      </c>
      <c r="K1809" s="4" t="s">
        <v>4572</v>
      </c>
      <c r="L1809" s="4" t="s">
        <v>5191</v>
      </c>
      <c r="M1809" s="4" t="s">
        <v>57</v>
      </c>
      <c r="N1809" s="4" t="s">
        <v>2624</v>
      </c>
      <c r="T1809" s="6" t="s">
        <v>3674</v>
      </c>
      <c r="U1809" s="6" t="s">
        <v>5062</v>
      </c>
      <c r="V1809" s="6" t="s">
        <v>46</v>
      </c>
      <c r="X1809" s="6" t="s">
        <v>5052</v>
      </c>
      <c r="AC1809" s="6" t="s">
        <v>55</v>
      </c>
      <c r="AD1809" s="7" t="s">
        <v>1729</v>
      </c>
      <c r="AE1809" s="7" t="s">
        <v>1729</v>
      </c>
      <c r="AP1809" s="2">
        <v>0</v>
      </c>
      <c r="AQ1809" s="2">
        <v>0</v>
      </c>
      <c r="AR1809" s="2">
        <v>0</v>
      </c>
      <c r="AS1809" s="2">
        <v>1</v>
      </c>
      <c r="AT1809" s="2">
        <v>0</v>
      </c>
      <c r="AU1809" s="2">
        <v>0</v>
      </c>
      <c r="AV1809" s="2">
        <v>0</v>
      </c>
      <c r="AW1809" s="2">
        <v>0</v>
      </c>
      <c r="AX1809" s="2">
        <v>0</v>
      </c>
      <c r="AY1809" s="2" t="s">
        <v>5181</v>
      </c>
      <c r="AZ1809" s="2">
        <v>0</v>
      </c>
      <c r="BA1809" s="9" t="s">
        <v>4220</v>
      </c>
      <c r="BB1809" s="9" t="s">
        <v>4221</v>
      </c>
    </row>
    <row r="1810" spans="1:54" ht="27.5" customHeight="1" x14ac:dyDescent="0.35">
      <c r="A1810" s="2" t="s">
        <v>4704</v>
      </c>
      <c r="B1810" s="2" t="s">
        <v>4484</v>
      </c>
      <c r="C1810" s="12">
        <v>45249</v>
      </c>
      <c r="D1810" s="3" t="s">
        <v>5035</v>
      </c>
      <c r="E1810" s="3" t="s">
        <v>11</v>
      </c>
      <c r="F1810" s="3" t="s">
        <v>69</v>
      </c>
      <c r="G1810" s="3" t="s">
        <v>4448</v>
      </c>
      <c r="H1810" s="3" t="s">
        <v>1717</v>
      </c>
      <c r="J1810" s="4" t="s">
        <v>4573</v>
      </c>
      <c r="K1810" s="4" t="s">
        <v>4572</v>
      </c>
      <c r="L1810" s="4" t="s">
        <v>5191</v>
      </c>
      <c r="M1810" s="4" t="s">
        <v>57</v>
      </c>
      <c r="N1810" s="4" t="s">
        <v>2624</v>
      </c>
      <c r="T1810" s="6" t="s">
        <v>3675</v>
      </c>
      <c r="U1810" s="6" t="s">
        <v>5062</v>
      </c>
      <c r="V1810" s="6" t="s">
        <v>46</v>
      </c>
      <c r="X1810" s="6" t="s">
        <v>5052</v>
      </c>
      <c r="AC1810" s="6" t="s">
        <v>55</v>
      </c>
      <c r="AD1810" s="7" t="s">
        <v>1729</v>
      </c>
      <c r="AE1810" s="7" t="s">
        <v>1729</v>
      </c>
      <c r="AP1810" s="2">
        <v>0</v>
      </c>
      <c r="AQ1810" s="2">
        <v>0</v>
      </c>
      <c r="AR1810" s="2">
        <v>0</v>
      </c>
      <c r="AS1810" s="2">
        <v>1</v>
      </c>
      <c r="AT1810" s="2">
        <v>0</v>
      </c>
      <c r="AU1810" s="2">
        <v>0</v>
      </c>
      <c r="AV1810" s="2">
        <v>0</v>
      </c>
      <c r="AW1810" s="2">
        <v>0</v>
      </c>
      <c r="AX1810" s="2">
        <v>0</v>
      </c>
      <c r="AY1810" s="2" t="s">
        <v>5181</v>
      </c>
      <c r="AZ1810" s="2">
        <v>0</v>
      </c>
      <c r="BA1810" s="9" t="s">
        <v>4220</v>
      </c>
      <c r="BB1810" s="9" t="s">
        <v>4221</v>
      </c>
    </row>
    <row r="1811" spans="1:54" ht="27.5" customHeight="1" x14ac:dyDescent="0.35">
      <c r="A1811" s="2" t="s">
        <v>4705</v>
      </c>
      <c r="B1811" s="2" t="s">
        <v>4484</v>
      </c>
      <c r="C1811" s="12">
        <v>45249</v>
      </c>
      <c r="D1811" s="3" t="s">
        <v>5035</v>
      </c>
      <c r="E1811" s="3" t="s">
        <v>11</v>
      </c>
      <c r="F1811" s="3" t="s">
        <v>69</v>
      </c>
      <c r="G1811" s="3" t="s">
        <v>4448</v>
      </c>
      <c r="H1811" s="3" t="s">
        <v>1717</v>
      </c>
      <c r="J1811" s="4" t="s">
        <v>4573</v>
      </c>
      <c r="K1811" s="4" t="s">
        <v>4572</v>
      </c>
      <c r="L1811" s="4" t="s">
        <v>5191</v>
      </c>
      <c r="M1811" s="4" t="s">
        <v>57</v>
      </c>
      <c r="N1811" s="4" t="s">
        <v>2624</v>
      </c>
      <c r="T1811" s="6" t="s">
        <v>3676</v>
      </c>
      <c r="U1811" s="6" t="s">
        <v>5062</v>
      </c>
      <c r="V1811" s="6" t="s">
        <v>46</v>
      </c>
      <c r="X1811" s="6" t="s">
        <v>5052</v>
      </c>
      <c r="AC1811" s="6" t="s">
        <v>55</v>
      </c>
      <c r="AD1811" s="7" t="s">
        <v>1729</v>
      </c>
      <c r="AE1811" s="7" t="s">
        <v>1729</v>
      </c>
      <c r="AP1811" s="2">
        <v>0</v>
      </c>
      <c r="AQ1811" s="2">
        <v>0</v>
      </c>
      <c r="AR1811" s="2">
        <v>0</v>
      </c>
      <c r="AS1811" s="2">
        <v>1</v>
      </c>
      <c r="AT1811" s="2">
        <v>0</v>
      </c>
      <c r="AU1811" s="2">
        <v>0</v>
      </c>
      <c r="AV1811" s="2">
        <v>0</v>
      </c>
      <c r="AW1811" s="2">
        <v>0</v>
      </c>
      <c r="AX1811" s="2">
        <v>0</v>
      </c>
      <c r="AY1811" s="2" t="s">
        <v>5181</v>
      </c>
      <c r="AZ1811" s="2">
        <v>0</v>
      </c>
      <c r="BA1811" s="9" t="s">
        <v>4220</v>
      </c>
      <c r="BB1811" s="9" t="s">
        <v>4221</v>
      </c>
    </row>
    <row r="1812" spans="1:54" ht="27.5" customHeight="1" x14ac:dyDescent="0.35">
      <c r="A1812" s="2" t="s">
        <v>4706</v>
      </c>
      <c r="B1812" s="2" t="s">
        <v>4484</v>
      </c>
      <c r="C1812" s="12">
        <v>45249</v>
      </c>
      <c r="D1812" s="3" t="s">
        <v>5035</v>
      </c>
      <c r="E1812" s="3" t="s">
        <v>11</v>
      </c>
      <c r="F1812" s="3" t="s">
        <v>69</v>
      </c>
      <c r="G1812" s="3" t="s">
        <v>4448</v>
      </c>
      <c r="H1812" s="3" t="s">
        <v>1717</v>
      </c>
      <c r="J1812" s="4" t="s">
        <v>4573</v>
      </c>
      <c r="K1812" s="4" t="s">
        <v>4572</v>
      </c>
      <c r="L1812" s="4" t="s">
        <v>5191</v>
      </c>
      <c r="M1812" s="4" t="s">
        <v>57</v>
      </c>
      <c r="N1812" s="4" t="s">
        <v>2624</v>
      </c>
      <c r="T1812" s="6" t="s">
        <v>3677</v>
      </c>
      <c r="U1812" s="6" t="s">
        <v>5062</v>
      </c>
      <c r="V1812" s="6" t="s">
        <v>46</v>
      </c>
      <c r="X1812" s="6" t="s">
        <v>5052</v>
      </c>
      <c r="AC1812" s="6" t="s">
        <v>55</v>
      </c>
      <c r="AD1812" s="7" t="s">
        <v>1729</v>
      </c>
      <c r="AE1812" s="7" t="s">
        <v>1729</v>
      </c>
      <c r="AP1812" s="2">
        <v>0</v>
      </c>
      <c r="AQ1812" s="2">
        <v>0</v>
      </c>
      <c r="AR1812" s="2">
        <v>0</v>
      </c>
      <c r="AS1812" s="2">
        <v>1</v>
      </c>
      <c r="AT1812" s="2">
        <v>0</v>
      </c>
      <c r="AU1812" s="2">
        <v>0</v>
      </c>
      <c r="AV1812" s="2">
        <v>0</v>
      </c>
      <c r="AW1812" s="2">
        <v>0</v>
      </c>
      <c r="AX1812" s="2">
        <v>0</v>
      </c>
      <c r="AY1812" s="2" t="s">
        <v>5181</v>
      </c>
      <c r="AZ1812" s="2">
        <v>0</v>
      </c>
      <c r="BA1812" s="9" t="s">
        <v>4220</v>
      </c>
      <c r="BB1812" s="9" t="s">
        <v>4221</v>
      </c>
    </row>
    <row r="1813" spans="1:54" ht="27.5" customHeight="1" x14ac:dyDescent="0.35">
      <c r="A1813" s="2" t="s">
        <v>4707</v>
      </c>
      <c r="B1813" s="2" t="s">
        <v>4484</v>
      </c>
      <c r="C1813" s="12">
        <v>45249</v>
      </c>
      <c r="D1813" s="3" t="s">
        <v>5035</v>
      </c>
      <c r="E1813" s="3" t="s">
        <v>11</v>
      </c>
      <c r="F1813" s="3" t="s">
        <v>69</v>
      </c>
      <c r="G1813" s="3" t="s">
        <v>4448</v>
      </c>
      <c r="H1813" s="3" t="s">
        <v>1717</v>
      </c>
      <c r="J1813" s="4" t="s">
        <v>4573</v>
      </c>
      <c r="K1813" s="4" t="s">
        <v>4572</v>
      </c>
      <c r="L1813" s="4" t="s">
        <v>5191</v>
      </c>
      <c r="M1813" s="4" t="s">
        <v>57</v>
      </c>
      <c r="N1813" s="4" t="s">
        <v>2624</v>
      </c>
      <c r="T1813" s="6" t="s">
        <v>3678</v>
      </c>
      <c r="U1813" s="6" t="s">
        <v>5062</v>
      </c>
      <c r="V1813" s="6" t="s">
        <v>46</v>
      </c>
      <c r="X1813" s="6" t="s">
        <v>5052</v>
      </c>
      <c r="AC1813" s="6" t="s">
        <v>55</v>
      </c>
      <c r="AD1813" s="7" t="s">
        <v>1729</v>
      </c>
      <c r="AE1813" s="7" t="s">
        <v>1729</v>
      </c>
      <c r="AP1813" s="2">
        <v>0</v>
      </c>
      <c r="AQ1813" s="2">
        <v>0</v>
      </c>
      <c r="AR1813" s="2">
        <v>0</v>
      </c>
      <c r="AS1813" s="2">
        <v>1</v>
      </c>
      <c r="AT1813" s="2">
        <v>0</v>
      </c>
      <c r="AU1813" s="2">
        <v>0</v>
      </c>
      <c r="AV1813" s="2">
        <v>0</v>
      </c>
      <c r="AW1813" s="2">
        <v>0</v>
      </c>
      <c r="AX1813" s="2">
        <v>0</v>
      </c>
      <c r="AY1813" s="2" t="s">
        <v>5181</v>
      </c>
      <c r="AZ1813" s="2">
        <v>0</v>
      </c>
      <c r="BA1813" s="9" t="s">
        <v>4220</v>
      </c>
      <c r="BB1813" s="9" t="s">
        <v>4221</v>
      </c>
    </row>
    <row r="1814" spans="1:54" ht="27.5" customHeight="1" x14ac:dyDescent="0.35">
      <c r="A1814" s="2" t="s">
        <v>4708</v>
      </c>
      <c r="B1814" s="2" t="s">
        <v>4484</v>
      </c>
      <c r="C1814" s="12">
        <v>45249</v>
      </c>
      <c r="D1814" s="3" t="s">
        <v>5035</v>
      </c>
      <c r="E1814" s="3" t="s">
        <v>11</v>
      </c>
      <c r="F1814" s="3" t="s">
        <v>69</v>
      </c>
      <c r="G1814" s="3" t="s">
        <v>4448</v>
      </c>
      <c r="H1814" s="3" t="s">
        <v>1717</v>
      </c>
      <c r="J1814" s="4" t="s">
        <v>4573</v>
      </c>
      <c r="K1814" s="4" t="s">
        <v>4572</v>
      </c>
      <c r="L1814" s="4" t="s">
        <v>5191</v>
      </c>
      <c r="M1814" s="4" t="s">
        <v>57</v>
      </c>
      <c r="N1814" s="4" t="s">
        <v>2624</v>
      </c>
      <c r="T1814" s="6" t="s">
        <v>3679</v>
      </c>
      <c r="U1814" s="6" t="s">
        <v>5062</v>
      </c>
      <c r="V1814" s="6" t="s">
        <v>46</v>
      </c>
      <c r="X1814" s="6" t="s">
        <v>5052</v>
      </c>
      <c r="AC1814" s="6" t="s">
        <v>55</v>
      </c>
      <c r="AD1814" s="7" t="s">
        <v>1729</v>
      </c>
      <c r="AE1814" s="7" t="s">
        <v>1729</v>
      </c>
      <c r="AP1814" s="2">
        <v>0</v>
      </c>
      <c r="AQ1814" s="2">
        <v>0</v>
      </c>
      <c r="AR1814" s="2">
        <v>0</v>
      </c>
      <c r="AS1814" s="2">
        <v>1</v>
      </c>
      <c r="AT1814" s="2">
        <v>0</v>
      </c>
      <c r="AU1814" s="2">
        <v>0</v>
      </c>
      <c r="AV1814" s="2">
        <v>0</v>
      </c>
      <c r="AW1814" s="2">
        <v>0</v>
      </c>
      <c r="AX1814" s="2">
        <v>0</v>
      </c>
      <c r="AY1814" s="2" t="s">
        <v>5181</v>
      </c>
      <c r="AZ1814" s="2">
        <v>0</v>
      </c>
      <c r="BA1814" s="9" t="s">
        <v>4220</v>
      </c>
      <c r="BB1814" s="9" t="s">
        <v>4221</v>
      </c>
    </row>
    <row r="1815" spans="1:54" ht="27.5" customHeight="1" x14ac:dyDescent="0.35">
      <c r="A1815" s="2" t="s">
        <v>4709</v>
      </c>
      <c r="B1815" s="2" t="s">
        <v>4484</v>
      </c>
      <c r="C1815" s="12">
        <v>45249</v>
      </c>
      <c r="D1815" s="3" t="s">
        <v>5035</v>
      </c>
      <c r="E1815" s="3" t="s">
        <v>11</v>
      </c>
      <c r="F1815" s="3" t="s">
        <v>69</v>
      </c>
      <c r="G1815" s="3" t="s">
        <v>4448</v>
      </c>
      <c r="H1815" s="3" t="s">
        <v>1717</v>
      </c>
      <c r="J1815" s="4" t="s">
        <v>4573</v>
      </c>
      <c r="K1815" s="4" t="s">
        <v>4572</v>
      </c>
      <c r="L1815" s="4" t="s">
        <v>5191</v>
      </c>
      <c r="M1815" s="4" t="s">
        <v>57</v>
      </c>
      <c r="N1815" s="4" t="s">
        <v>2624</v>
      </c>
      <c r="T1815" s="6" t="s">
        <v>3680</v>
      </c>
      <c r="U1815" s="6" t="s">
        <v>5062</v>
      </c>
      <c r="V1815" s="6" t="s">
        <v>46</v>
      </c>
      <c r="X1815" s="6" t="s">
        <v>5052</v>
      </c>
      <c r="AC1815" s="6" t="s">
        <v>55</v>
      </c>
      <c r="AD1815" s="7" t="s">
        <v>1729</v>
      </c>
      <c r="AE1815" s="7" t="s">
        <v>1729</v>
      </c>
      <c r="AP1815" s="2">
        <v>0</v>
      </c>
      <c r="AQ1815" s="2">
        <v>0</v>
      </c>
      <c r="AR1815" s="2">
        <v>0</v>
      </c>
      <c r="AS1815" s="2">
        <v>1</v>
      </c>
      <c r="AT1815" s="2">
        <v>0</v>
      </c>
      <c r="AU1815" s="2">
        <v>0</v>
      </c>
      <c r="AV1815" s="2">
        <v>0</v>
      </c>
      <c r="AW1815" s="2">
        <v>0</v>
      </c>
      <c r="AX1815" s="2">
        <v>0</v>
      </c>
      <c r="AY1815" s="2" t="s">
        <v>5181</v>
      </c>
      <c r="AZ1815" s="2">
        <v>0</v>
      </c>
      <c r="BA1815" s="9" t="s">
        <v>4220</v>
      </c>
      <c r="BB1815" s="9" t="s">
        <v>4221</v>
      </c>
    </row>
    <row r="1816" spans="1:54" ht="27.5" customHeight="1" x14ac:dyDescent="0.35">
      <c r="A1816" s="2" t="s">
        <v>4710</v>
      </c>
      <c r="B1816" s="2" t="s">
        <v>4484</v>
      </c>
      <c r="C1816" s="12">
        <v>45249</v>
      </c>
      <c r="D1816" s="3" t="s">
        <v>5035</v>
      </c>
      <c r="E1816" s="3" t="s">
        <v>11</v>
      </c>
      <c r="F1816" s="3" t="s">
        <v>69</v>
      </c>
      <c r="G1816" s="3" t="s">
        <v>4448</v>
      </c>
      <c r="H1816" s="3" t="s">
        <v>1717</v>
      </c>
      <c r="J1816" s="4" t="s">
        <v>4573</v>
      </c>
      <c r="K1816" s="4" t="s">
        <v>4572</v>
      </c>
      <c r="L1816" s="4" t="s">
        <v>5191</v>
      </c>
      <c r="M1816" s="4" t="s">
        <v>57</v>
      </c>
      <c r="N1816" s="4" t="s">
        <v>2624</v>
      </c>
      <c r="T1816" s="6" t="s">
        <v>3681</v>
      </c>
      <c r="U1816" s="6" t="s">
        <v>5062</v>
      </c>
      <c r="V1816" s="6" t="s">
        <v>46</v>
      </c>
      <c r="X1816" s="6" t="s">
        <v>5052</v>
      </c>
      <c r="AC1816" s="6" t="s">
        <v>55</v>
      </c>
      <c r="AD1816" s="7" t="s">
        <v>1729</v>
      </c>
      <c r="AE1816" s="7" t="s">
        <v>1729</v>
      </c>
      <c r="AP1816" s="2">
        <v>0</v>
      </c>
      <c r="AQ1816" s="2">
        <v>0</v>
      </c>
      <c r="AR1816" s="2">
        <v>0</v>
      </c>
      <c r="AS1816" s="2">
        <v>1</v>
      </c>
      <c r="AT1816" s="2">
        <v>0</v>
      </c>
      <c r="AU1816" s="2">
        <v>0</v>
      </c>
      <c r="AV1816" s="2">
        <v>0</v>
      </c>
      <c r="AW1816" s="2">
        <v>0</v>
      </c>
      <c r="AX1816" s="2">
        <v>0</v>
      </c>
      <c r="AY1816" s="2" t="s">
        <v>5181</v>
      </c>
      <c r="AZ1816" s="2">
        <v>0</v>
      </c>
      <c r="BA1816" s="9" t="s">
        <v>4220</v>
      </c>
      <c r="BB1816" s="9" t="s">
        <v>4221</v>
      </c>
    </row>
    <row r="1817" spans="1:54" ht="27.5" customHeight="1" x14ac:dyDescent="0.35">
      <c r="A1817" s="2" t="s">
        <v>4711</v>
      </c>
      <c r="B1817" s="2" t="s">
        <v>4484</v>
      </c>
      <c r="C1817" s="12">
        <v>45249</v>
      </c>
      <c r="D1817" s="3" t="s">
        <v>5035</v>
      </c>
      <c r="E1817" s="3" t="s">
        <v>11</v>
      </c>
      <c r="F1817" s="3" t="s">
        <v>69</v>
      </c>
      <c r="G1817" s="3" t="s">
        <v>4448</v>
      </c>
      <c r="H1817" s="3" t="s">
        <v>1717</v>
      </c>
      <c r="J1817" s="4" t="s">
        <v>4573</v>
      </c>
      <c r="K1817" s="4" t="s">
        <v>4572</v>
      </c>
      <c r="L1817" s="4" t="s">
        <v>5191</v>
      </c>
      <c r="M1817" s="4" t="s">
        <v>57</v>
      </c>
      <c r="N1817" s="4" t="s">
        <v>2624</v>
      </c>
      <c r="T1817" s="6" t="s">
        <v>3682</v>
      </c>
      <c r="U1817" s="6" t="s">
        <v>5062</v>
      </c>
      <c r="V1817" s="6" t="s">
        <v>46</v>
      </c>
      <c r="X1817" s="6" t="s">
        <v>5052</v>
      </c>
      <c r="AC1817" s="6" t="s">
        <v>55</v>
      </c>
      <c r="AD1817" s="7" t="s">
        <v>1729</v>
      </c>
      <c r="AE1817" s="7" t="s">
        <v>1729</v>
      </c>
      <c r="AP1817" s="2">
        <v>0</v>
      </c>
      <c r="AQ1817" s="2">
        <v>0</v>
      </c>
      <c r="AR1817" s="2">
        <v>0</v>
      </c>
      <c r="AS1817" s="2">
        <v>1</v>
      </c>
      <c r="AT1817" s="2">
        <v>0</v>
      </c>
      <c r="AU1817" s="2">
        <v>0</v>
      </c>
      <c r="AV1817" s="2">
        <v>0</v>
      </c>
      <c r="AW1817" s="2">
        <v>0</v>
      </c>
      <c r="AX1817" s="2">
        <v>0</v>
      </c>
      <c r="AY1817" s="2" t="s">
        <v>5181</v>
      </c>
      <c r="AZ1817" s="2">
        <v>0</v>
      </c>
      <c r="BA1817" s="9" t="s">
        <v>4220</v>
      </c>
      <c r="BB1817" s="9" t="s">
        <v>4221</v>
      </c>
    </row>
    <row r="1818" spans="1:54" ht="27.5" customHeight="1" x14ac:dyDescent="0.35">
      <c r="A1818" s="2" t="s">
        <v>4712</v>
      </c>
      <c r="B1818" s="2" t="s">
        <v>4484</v>
      </c>
      <c r="C1818" s="12">
        <v>45249</v>
      </c>
      <c r="D1818" s="3" t="s">
        <v>5035</v>
      </c>
      <c r="E1818" s="3" t="s">
        <v>11</v>
      </c>
      <c r="F1818" s="3" t="s">
        <v>69</v>
      </c>
      <c r="G1818" s="3" t="s">
        <v>4448</v>
      </c>
      <c r="H1818" s="3" t="s">
        <v>1717</v>
      </c>
      <c r="J1818" s="4" t="s">
        <v>4573</v>
      </c>
      <c r="K1818" s="4" t="s">
        <v>4572</v>
      </c>
      <c r="L1818" s="4" t="s">
        <v>5191</v>
      </c>
      <c r="M1818" s="4" t="s">
        <v>57</v>
      </c>
      <c r="N1818" s="4" t="s">
        <v>2624</v>
      </c>
      <c r="T1818" s="6" t="s">
        <v>3683</v>
      </c>
      <c r="U1818" s="6" t="s">
        <v>5062</v>
      </c>
      <c r="V1818" s="6" t="s">
        <v>46</v>
      </c>
      <c r="X1818" s="6" t="s">
        <v>5052</v>
      </c>
      <c r="AC1818" s="6" t="s">
        <v>55</v>
      </c>
      <c r="AD1818" s="7" t="s">
        <v>1729</v>
      </c>
      <c r="AE1818" s="7" t="s">
        <v>1729</v>
      </c>
      <c r="AP1818" s="2">
        <v>0</v>
      </c>
      <c r="AQ1818" s="2">
        <v>0</v>
      </c>
      <c r="AR1818" s="2">
        <v>0</v>
      </c>
      <c r="AS1818" s="2">
        <v>1</v>
      </c>
      <c r="AT1818" s="2">
        <v>0</v>
      </c>
      <c r="AU1818" s="2">
        <v>0</v>
      </c>
      <c r="AV1818" s="2">
        <v>0</v>
      </c>
      <c r="AW1818" s="2">
        <v>0</v>
      </c>
      <c r="AX1818" s="2">
        <v>0</v>
      </c>
      <c r="AY1818" s="2" t="s">
        <v>5181</v>
      </c>
      <c r="AZ1818" s="2">
        <v>0</v>
      </c>
      <c r="BA1818" s="9" t="s">
        <v>4220</v>
      </c>
      <c r="BB1818" s="9" t="s">
        <v>4221</v>
      </c>
    </row>
    <row r="1819" spans="1:54" ht="27.5" customHeight="1" x14ac:dyDescent="0.35">
      <c r="A1819" s="2" t="s">
        <v>4713</v>
      </c>
      <c r="B1819" s="2" t="s">
        <v>4484</v>
      </c>
      <c r="C1819" s="12">
        <v>45249</v>
      </c>
      <c r="D1819" s="3" t="s">
        <v>5035</v>
      </c>
      <c r="E1819" s="3" t="s">
        <v>11</v>
      </c>
      <c r="F1819" s="3" t="s">
        <v>69</v>
      </c>
      <c r="G1819" s="3" t="s">
        <v>4448</v>
      </c>
      <c r="H1819" s="3" t="s">
        <v>1717</v>
      </c>
      <c r="J1819" s="4" t="s">
        <v>4573</v>
      </c>
      <c r="K1819" s="4" t="s">
        <v>4572</v>
      </c>
      <c r="L1819" s="4" t="s">
        <v>5191</v>
      </c>
      <c r="M1819" s="4" t="s">
        <v>57</v>
      </c>
      <c r="N1819" s="4" t="s">
        <v>2624</v>
      </c>
      <c r="T1819" s="6" t="s">
        <v>3684</v>
      </c>
      <c r="U1819" s="6" t="s">
        <v>5062</v>
      </c>
      <c r="V1819" s="6" t="s">
        <v>46</v>
      </c>
      <c r="X1819" s="6" t="s">
        <v>5052</v>
      </c>
      <c r="AC1819" s="6" t="s">
        <v>55</v>
      </c>
      <c r="AD1819" s="7" t="s">
        <v>1729</v>
      </c>
      <c r="AE1819" s="7" t="s">
        <v>1729</v>
      </c>
      <c r="AP1819" s="2">
        <v>0</v>
      </c>
      <c r="AQ1819" s="2">
        <v>0</v>
      </c>
      <c r="AR1819" s="2">
        <v>0</v>
      </c>
      <c r="AS1819" s="2">
        <v>1</v>
      </c>
      <c r="AT1819" s="2">
        <v>0</v>
      </c>
      <c r="AU1819" s="2">
        <v>0</v>
      </c>
      <c r="AV1819" s="2">
        <v>0</v>
      </c>
      <c r="AW1819" s="2">
        <v>0</v>
      </c>
      <c r="AX1819" s="2">
        <v>0</v>
      </c>
      <c r="AY1819" s="2" t="s">
        <v>5181</v>
      </c>
      <c r="AZ1819" s="2">
        <v>0</v>
      </c>
      <c r="BA1819" s="9" t="s">
        <v>4220</v>
      </c>
      <c r="BB1819" s="9" t="s">
        <v>4221</v>
      </c>
    </row>
    <row r="1820" spans="1:54" ht="27.5" customHeight="1" x14ac:dyDescent="0.35">
      <c r="A1820" s="2" t="s">
        <v>4714</v>
      </c>
      <c r="B1820" s="2" t="s">
        <v>4484</v>
      </c>
      <c r="C1820" s="12">
        <v>45249</v>
      </c>
      <c r="D1820" s="3" t="s">
        <v>5035</v>
      </c>
      <c r="E1820" s="3" t="s">
        <v>11</v>
      </c>
      <c r="F1820" s="3" t="s">
        <v>69</v>
      </c>
      <c r="G1820" s="3" t="s">
        <v>4448</v>
      </c>
      <c r="H1820" s="3" t="s">
        <v>1717</v>
      </c>
      <c r="J1820" s="4" t="s">
        <v>4573</v>
      </c>
      <c r="K1820" s="4" t="s">
        <v>4572</v>
      </c>
      <c r="L1820" s="4" t="s">
        <v>5191</v>
      </c>
      <c r="M1820" s="4" t="s">
        <v>57</v>
      </c>
      <c r="N1820" s="4" t="s">
        <v>2624</v>
      </c>
      <c r="T1820" s="6" t="s">
        <v>3685</v>
      </c>
      <c r="U1820" s="6" t="s">
        <v>5062</v>
      </c>
      <c r="V1820" s="6" t="s">
        <v>46</v>
      </c>
      <c r="X1820" s="6" t="s">
        <v>5052</v>
      </c>
      <c r="AC1820" s="6" t="s">
        <v>55</v>
      </c>
      <c r="AD1820" s="7" t="s">
        <v>1729</v>
      </c>
      <c r="AE1820" s="7" t="s">
        <v>1729</v>
      </c>
      <c r="AP1820" s="2">
        <v>0</v>
      </c>
      <c r="AQ1820" s="2">
        <v>0</v>
      </c>
      <c r="AR1820" s="2">
        <v>0</v>
      </c>
      <c r="AS1820" s="2">
        <v>1</v>
      </c>
      <c r="AT1820" s="2">
        <v>0</v>
      </c>
      <c r="AU1820" s="2">
        <v>0</v>
      </c>
      <c r="AV1820" s="2">
        <v>0</v>
      </c>
      <c r="AW1820" s="2">
        <v>0</v>
      </c>
      <c r="AX1820" s="2">
        <v>0</v>
      </c>
      <c r="AY1820" s="2" t="s">
        <v>5181</v>
      </c>
      <c r="AZ1820" s="2">
        <v>0</v>
      </c>
      <c r="BA1820" s="9" t="s">
        <v>4220</v>
      </c>
      <c r="BB1820" s="9" t="s">
        <v>4221</v>
      </c>
    </row>
    <row r="1821" spans="1:54" ht="27.5" customHeight="1" x14ac:dyDescent="0.35">
      <c r="A1821" s="2" t="s">
        <v>4715</v>
      </c>
      <c r="B1821" s="2" t="s">
        <v>4484</v>
      </c>
      <c r="C1821" s="12">
        <v>45249</v>
      </c>
      <c r="D1821" s="3" t="s">
        <v>5035</v>
      </c>
      <c r="E1821" s="3" t="s">
        <v>11</v>
      </c>
      <c r="F1821" s="3" t="s">
        <v>69</v>
      </c>
      <c r="G1821" s="3" t="s">
        <v>4448</v>
      </c>
      <c r="H1821" s="3" t="s">
        <v>1717</v>
      </c>
      <c r="J1821" s="4" t="s">
        <v>4573</v>
      </c>
      <c r="K1821" s="4" t="s">
        <v>4572</v>
      </c>
      <c r="L1821" s="4" t="s">
        <v>5191</v>
      </c>
      <c r="M1821" s="4" t="s">
        <v>57</v>
      </c>
      <c r="N1821" s="4" t="s">
        <v>2624</v>
      </c>
      <c r="T1821" s="6" t="s">
        <v>3686</v>
      </c>
      <c r="U1821" s="6" t="s">
        <v>5062</v>
      </c>
      <c r="V1821" s="6" t="s">
        <v>46</v>
      </c>
      <c r="X1821" s="6" t="s">
        <v>5052</v>
      </c>
      <c r="AC1821" s="6" t="s">
        <v>55</v>
      </c>
      <c r="AD1821" s="7" t="s">
        <v>1729</v>
      </c>
      <c r="AE1821" s="7" t="s">
        <v>1729</v>
      </c>
      <c r="AP1821" s="2">
        <v>0</v>
      </c>
      <c r="AQ1821" s="2">
        <v>0</v>
      </c>
      <c r="AR1821" s="2">
        <v>0</v>
      </c>
      <c r="AS1821" s="2">
        <v>1</v>
      </c>
      <c r="AT1821" s="2">
        <v>0</v>
      </c>
      <c r="AU1821" s="2">
        <v>0</v>
      </c>
      <c r="AV1821" s="2">
        <v>0</v>
      </c>
      <c r="AW1821" s="2">
        <v>0</v>
      </c>
      <c r="AX1821" s="2">
        <v>0</v>
      </c>
      <c r="AY1821" s="2" t="s">
        <v>5181</v>
      </c>
      <c r="AZ1821" s="2">
        <v>0</v>
      </c>
      <c r="BA1821" s="9" t="s">
        <v>4220</v>
      </c>
      <c r="BB1821" s="9" t="s">
        <v>4221</v>
      </c>
    </row>
    <row r="1822" spans="1:54" ht="27.5" customHeight="1" x14ac:dyDescent="0.35">
      <c r="A1822" s="2" t="s">
        <v>4716</v>
      </c>
      <c r="B1822" s="2" t="s">
        <v>4484</v>
      </c>
      <c r="C1822" s="12">
        <v>45249</v>
      </c>
      <c r="D1822" s="3" t="s">
        <v>5035</v>
      </c>
      <c r="E1822" s="3" t="s">
        <v>11</v>
      </c>
      <c r="F1822" s="3" t="s">
        <v>69</v>
      </c>
      <c r="G1822" s="3" t="s">
        <v>4448</v>
      </c>
      <c r="H1822" s="3" t="s">
        <v>1717</v>
      </c>
      <c r="J1822" s="4" t="s">
        <v>4573</v>
      </c>
      <c r="K1822" s="4" t="s">
        <v>4572</v>
      </c>
      <c r="L1822" s="4" t="s">
        <v>5191</v>
      </c>
      <c r="M1822" s="4" t="s">
        <v>57</v>
      </c>
      <c r="N1822" s="4" t="s">
        <v>2624</v>
      </c>
      <c r="T1822" s="6" t="s">
        <v>3687</v>
      </c>
      <c r="U1822" s="6" t="s">
        <v>5062</v>
      </c>
      <c r="V1822" s="6" t="s">
        <v>46</v>
      </c>
      <c r="X1822" s="6" t="s">
        <v>5052</v>
      </c>
      <c r="AC1822" s="6" t="s">
        <v>55</v>
      </c>
      <c r="AD1822" s="7" t="s">
        <v>1729</v>
      </c>
      <c r="AE1822" s="7" t="s">
        <v>1729</v>
      </c>
      <c r="AP1822" s="2">
        <v>0</v>
      </c>
      <c r="AQ1822" s="2">
        <v>0</v>
      </c>
      <c r="AR1822" s="2">
        <v>0</v>
      </c>
      <c r="AS1822" s="2">
        <v>1</v>
      </c>
      <c r="AT1822" s="2">
        <v>0</v>
      </c>
      <c r="AU1822" s="2">
        <v>0</v>
      </c>
      <c r="AV1822" s="2">
        <v>0</v>
      </c>
      <c r="AW1822" s="2">
        <v>0</v>
      </c>
      <c r="AX1822" s="2">
        <v>0</v>
      </c>
      <c r="AY1822" s="2" t="s">
        <v>5181</v>
      </c>
      <c r="AZ1822" s="2">
        <v>0</v>
      </c>
      <c r="BA1822" s="9" t="s">
        <v>4220</v>
      </c>
      <c r="BB1822" s="9" t="s">
        <v>4221</v>
      </c>
    </row>
    <row r="1823" spans="1:54" ht="27.5" customHeight="1" x14ac:dyDescent="0.35">
      <c r="A1823" s="2" t="s">
        <v>4717</v>
      </c>
      <c r="B1823" s="2" t="s">
        <v>4484</v>
      </c>
      <c r="C1823" s="12">
        <v>45249</v>
      </c>
      <c r="D1823" s="3" t="s">
        <v>5035</v>
      </c>
      <c r="E1823" s="3" t="s">
        <v>11</v>
      </c>
      <c r="F1823" s="3" t="s">
        <v>69</v>
      </c>
      <c r="G1823" s="3" t="s">
        <v>4448</v>
      </c>
      <c r="H1823" s="3" t="s">
        <v>1717</v>
      </c>
      <c r="J1823" s="4" t="s">
        <v>4573</v>
      </c>
      <c r="K1823" s="4" t="s">
        <v>4572</v>
      </c>
      <c r="L1823" s="4" t="s">
        <v>5191</v>
      </c>
      <c r="M1823" s="4" t="s">
        <v>57</v>
      </c>
      <c r="N1823" s="4" t="s">
        <v>2624</v>
      </c>
      <c r="T1823" s="6" t="s">
        <v>3688</v>
      </c>
      <c r="U1823" s="6" t="s">
        <v>5062</v>
      </c>
      <c r="V1823" s="6" t="s">
        <v>46</v>
      </c>
      <c r="X1823" s="6" t="s">
        <v>5052</v>
      </c>
      <c r="AC1823" s="6" t="s">
        <v>55</v>
      </c>
      <c r="AD1823" s="7" t="s">
        <v>1729</v>
      </c>
      <c r="AE1823" s="7" t="s">
        <v>1729</v>
      </c>
      <c r="AP1823" s="2">
        <v>0</v>
      </c>
      <c r="AQ1823" s="2">
        <v>0</v>
      </c>
      <c r="AR1823" s="2">
        <v>0</v>
      </c>
      <c r="AS1823" s="2">
        <v>1</v>
      </c>
      <c r="AT1823" s="2">
        <v>0</v>
      </c>
      <c r="AU1823" s="2">
        <v>0</v>
      </c>
      <c r="AV1823" s="2">
        <v>0</v>
      </c>
      <c r="AW1823" s="2">
        <v>0</v>
      </c>
      <c r="AX1823" s="2">
        <v>0</v>
      </c>
      <c r="AY1823" s="2" t="s">
        <v>5181</v>
      </c>
      <c r="AZ1823" s="2">
        <v>0</v>
      </c>
      <c r="BA1823" s="9" t="s">
        <v>4220</v>
      </c>
      <c r="BB1823" s="9" t="s">
        <v>4221</v>
      </c>
    </row>
    <row r="1824" spans="1:54" ht="27.5" customHeight="1" x14ac:dyDescent="0.35">
      <c r="A1824" s="2" t="s">
        <v>4718</v>
      </c>
      <c r="B1824" s="2" t="s">
        <v>4484</v>
      </c>
      <c r="C1824" s="12">
        <v>45249</v>
      </c>
      <c r="D1824" s="3" t="s">
        <v>5035</v>
      </c>
      <c r="E1824" s="3" t="s">
        <v>11</v>
      </c>
      <c r="F1824" s="3" t="s">
        <v>69</v>
      </c>
      <c r="G1824" s="3" t="s">
        <v>4448</v>
      </c>
      <c r="H1824" s="3" t="s">
        <v>1717</v>
      </c>
      <c r="J1824" s="4" t="s">
        <v>4573</v>
      </c>
      <c r="K1824" s="4" t="s">
        <v>4572</v>
      </c>
      <c r="L1824" s="4" t="s">
        <v>5191</v>
      </c>
      <c r="M1824" s="4" t="s">
        <v>57</v>
      </c>
      <c r="N1824" s="4" t="s">
        <v>2624</v>
      </c>
      <c r="T1824" s="6" t="s">
        <v>3689</v>
      </c>
      <c r="U1824" s="6" t="s">
        <v>5062</v>
      </c>
      <c r="V1824" s="6" t="s">
        <v>46</v>
      </c>
      <c r="X1824" s="6" t="s">
        <v>5052</v>
      </c>
      <c r="AC1824" s="6" t="s">
        <v>55</v>
      </c>
      <c r="AD1824" s="7" t="s">
        <v>1729</v>
      </c>
      <c r="AE1824" s="7" t="s">
        <v>1729</v>
      </c>
      <c r="AP1824" s="2">
        <v>0</v>
      </c>
      <c r="AQ1824" s="2">
        <v>0</v>
      </c>
      <c r="AR1824" s="2">
        <v>0</v>
      </c>
      <c r="AS1824" s="2">
        <v>1</v>
      </c>
      <c r="AT1824" s="2">
        <v>0</v>
      </c>
      <c r="AU1824" s="2">
        <v>0</v>
      </c>
      <c r="AV1824" s="2">
        <v>0</v>
      </c>
      <c r="AW1824" s="2">
        <v>0</v>
      </c>
      <c r="AX1824" s="2">
        <v>0</v>
      </c>
      <c r="AY1824" s="2" t="s">
        <v>5181</v>
      </c>
      <c r="AZ1824" s="2">
        <v>0</v>
      </c>
      <c r="BA1824" s="9" t="s">
        <v>4220</v>
      </c>
      <c r="BB1824" s="9" t="s">
        <v>4221</v>
      </c>
    </row>
    <row r="1825" spans="1:56" ht="27.5" customHeight="1" x14ac:dyDescent="0.35">
      <c r="A1825" s="2" t="s">
        <v>4719</v>
      </c>
      <c r="B1825" s="2" t="s">
        <v>4484</v>
      </c>
      <c r="C1825" s="12">
        <v>45251</v>
      </c>
      <c r="D1825" s="3" t="s">
        <v>5035</v>
      </c>
      <c r="E1825" s="3" t="s">
        <v>11</v>
      </c>
      <c r="F1825" s="3" t="s">
        <v>69</v>
      </c>
      <c r="G1825" s="3" t="s">
        <v>4448</v>
      </c>
      <c r="H1825" s="3" t="s">
        <v>1717</v>
      </c>
      <c r="J1825" s="4" t="s">
        <v>4573</v>
      </c>
      <c r="K1825" s="4" t="s">
        <v>4572</v>
      </c>
      <c r="L1825" s="4" t="s">
        <v>5191</v>
      </c>
      <c r="M1825" s="4" t="s">
        <v>57</v>
      </c>
      <c r="N1825" s="4" t="s">
        <v>2624</v>
      </c>
      <c r="T1825" s="6" t="s">
        <v>3690</v>
      </c>
      <c r="U1825" s="6" t="s">
        <v>5062</v>
      </c>
      <c r="V1825" s="6" t="s">
        <v>46</v>
      </c>
      <c r="X1825" s="6" t="s">
        <v>5052</v>
      </c>
      <c r="AC1825" s="6" t="s">
        <v>55</v>
      </c>
      <c r="AD1825" s="7" t="s">
        <v>1729</v>
      </c>
      <c r="AE1825" s="7" t="s">
        <v>1729</v>
      </c>
      <c r="AP1825" s="2">
        <v>0</v>
      </c>
      <c r="AQ1825" s="2">
        <v>0</v>
      </c>
      <c r="AR1825" s="2">
        <v>0</v>
      </c>
      <c r="AS1825" s="2">
        <v>1</v>
      </c>
      <c r="AT1825" s="2">
        <v>0</v>
      </c>
      <c r="AU1825" s="2">
        <v>0</v>
      </c>
      <c r="AV1825" s="2">
        <v>0</v>
      </c>
      <c r="AW1825" s="2">
        <v>0</v>
      </c>
      <c r="AX1825" s="2">
        <v>0</v>
      </c>
      <c r="AY1825" s="2" t="s">
        <v>5181</v>
      </c>
      <c r="AZ1825" s="2">
        <v>0</v>
      </c>
      <c r="BA1825" s="9" t="s">
        <v>4222</v>
      </c>
      <c r="BB1825" s="9" t="s">
        <v>4223</v>
      </c>
    </row>
    <row r="1826" spans="1:56" ht="27.5" customHeight="1" x14ac:dyDescent="0.35">
      <c r="A1826" s="2" t="s">
        <v>4720</v>
      </c>
      <c r="B1826" s="2" t="s">
        <v>4484</v>
      </c>
      <c r="C1826" s="12">
        <v>45251</v>
      </c>
      <c r="D1826" s="3" t="s">
        <v>5035</v>
      </c>
      <c r="E1826" s="3" t="s">
        <v>11</v>
      </c>
      <c r="F1826" s="3" t="s">
        <v>69</v>
      </c>
      <c r="G1826" s="3" t="s">
        <v>4448</v>
      </c>
      <c r="H1826" s="3" t="s">
        <v>1717</v>
      </c>
      <c r="J1826" s="4" t="s">
        <v>4573</v>
      </c>
      <c r="K1826" s="4" t="s">
        <v>4572</v>
      </c>
      <c r="L1826" s="4" t="s">
        <v>5191</v>
      </c>
      <c r="M1826" s="4" t="s">
        <v>57</v>
      </c>
      <c r="N1826" s="4" t="s">
        <v>2624</v>
      </c>
      <c r="T1826" s="6" t="s">
        <v>3691</v>
      </c>
      <c r="U1826" s="6" t="s">
        <v>5062</v>
      </c>
      <c r="V1826" s="6" t="s">
        <v>46</v>
      </c>
      <c r="X1826" s="6" t="s">
        <v>5052</v>
      </c>
      <c r="AC1826" s="6" t="s">
        <v>55</v>
      </c>
      <c r="AD1826" s="7" t="s">
        <v>1729</v>
      </c>
      <c r="AE1826" s="7" t="s">
        <v>1729</v>
      </c>
      <c r="AP1826" s="2">
        <v>0</v>
      </c>
      <c r="AQ1826" s="2">
        <v>0</v>
      </c>
      <c r="AR1826" s="2">
        <v>0</v>
      </c>
      <c r="AS1826" s="2">
        <v>1</v>
      </c>
      <c r="AT1826" s="2">
        <v>0</v>
      </c>
      <c r="AU1826" s="2">
        <v>0</v>
      </c>
      <c r="AV1826" s="2">
        <v>0</v>
      </c>
      <c r="AW1826" s="2">
        <v>0</v>
      </c>
      <c r="AX1826" s="2">
        <v>0</v>
      </c>
      <c r="AY1826" s="2" t="s">
        <v>5181</v>
      </c>
      <c r="AZ1826" s="2">
        <v>0</v>
      </c>
      <c r="BA1826" s="9" t="s">
        <v>4222</v>
      </c>
      <c r="BB1826" s="9" t="s">
        <v>4223</v>
      </c>
    </row>
    <row r="1827" spans="1:56" ht="27.5" customHeight="1" x14ac:dyDescent="0.35">
      <c r="A1827" s="2" t="s">
        <v>4721</v>
      </c>
      <c r="B1827" s="2" t="s">
        <v>4484</v>
      </c>
      <c r="C1827" s="12">
        <v>45251</v>
      </c>
      <c r="D1827" s="3" t="s">
        <v>5035</v>
      </c>
      <c r="E1827" s="3" t="s">
        <v>11</v>
      </c>
      <c r="F1827" s="3" t="s">
        <v>69</v>
      </c>
      <c r="G1827" s="3" t="s">
        <v>4448</v>
      </c>
      <c r="H1827" s="3" t="s">
        <v>1717</v>
      </c>
      <c r="J1827" s="4" t="s">
        <v>4573</v>
      </c>
      <c r="K1827" s="4" t="s">
        <v>4572</v>
      </c>
      <c r="L1827" s="4" t="s">
        <v>5191</v>
      </c>
      <c r="M1827" s="4" t="s">
        <v>57</v>
      </c>
      <c r="N1827" s="4" t="s">
        <v>2624</v>
      </c>
      <c r="T1827" s="6" t="s">
        <v>3692</v>
      </c>
      <c r="U1827" s="6" t="s">
        <v>5062</v>
      </c>
      <c r="V1827" s="6" t="s">
        <v>46</v>
      </c>
      <c r="X1827" s="6" t="s">
        <v>5052</v>
      </c>
      <c r="AC1827" s="6" t="s">
        <v>55</v>
      </c>
      <c r="AD1827" s="7" t="s">
        <v>1729</v>
      </c>
      <c r="AE1827" s="7" t="s">
        <v>1729</v>
      </c>
      <c r="AP1827" s="2">
        <v>0</v>
      </c>
      <c r="AQ1827" s="2">
        <v>0</v>
      </c>
      <c r="AR1827" s="2">
        <v>0</v>
      </c>
      <c r="AS1827" s="2">
        <v>1</v>
      </c>
      <c r="AT1827" s="2">
        <v>0</v>
      </c>
      <c r="AU1827" s="2">
        <v>0</v>
      </c>
      <c r="AV1827" s="2">
        <v>0</v>
      </c>
      <c r="AW1827" s="2">
        <v>0</v>
      </c>
      <c r="AX1827" s="2">
        <v>0</v>
      </c>
      <c r="AY1827" s="2" t="s">
        <v>5181</v>
      </c>
      <c r="AZ1827" s="2">
        <v>0</v>
      </c>
      <c r="BA1827" s="9" t="s">
        <v>4222</v>
      </c>
      <c r="BB1827" s="9" t="s">
        <v>4223</v>
      </c>
    </row>
    <row r="1828" spans="1:56" ht="27.5" customHeight="1" x14ac:dyDescent="0.35">
      <c r="A1828" s="2" t="s">
        <v>4722</v>
      </c>
      <c r="B1828" s="2" t="s">
        <v>4484</v>
      </c>
      <c r="C1828" s="12">
        <v>45251</v>
      </c>
      <c r="D1828" s="3" t="s">
        <v>5035</v>
      </c>
      <c r="E1828" s="3" t="s">
        <v>11</v>
      </c>
      <c r="F1828" s="3" t="s">
        <v>69</v>
      </c>
      <c r="G1828" s="3" t="s">
        <v>4448</v>
      </c>
      <c r="H1828" s="3" t="s">
        <v>1717</v>
      </c>
      <c r="J1828" s="4" t="s">
        <v>4573</v>
      </c>
      <c r="K1828" s="4" t="s">
        <v>4572</v>
      </c>
      <c r="L1828" s="4" t="s">
        <v>5191</v>
      </c>
      <c r="M1828" s="4" t="s">
        <v>57</v>
      </c>
      <c r="N1828" s="4" t="s">
        <v>2624</v>
      </c>
      <c r="T1828" s="6" t="s">
        <v>3693</v>
      </c>
      <c r="U1828" s="6" t="s">
        <v>5062</v>
      </c>
      <c r="V1828" s="6" t="s">
        <v>46</v>
      </c>
      <c r="X1828" s="6" t="s">
        <v>5052</v>
      </c>
      <c r="AC1828" s="6" t="s">
        <v>55</v>
      </c>
      <c r="AD1828" s="7" t="s">
        <v>1729</v>
      </c>
      <c r="AE1828" s="7" t="s">
        <v>1729</v>
      </c>
      <c r="AP1828" s="2">
        <v>0</v>
      </c>
      <c r="AQ1828" s="2">
        <v>0</v>
      </c>
      <c r="AR1828" s="2">
        <v>0</v>
      </c>
      <c r="AS1828" s="2">
        <v>1</v>
      </c>
      <c r="AT1828" s="2">
        <v>0</v>
      </c>
      <c r="AU1828" s="2">
        <v>0</v>
      </c>
      <c r="AV1828" s="2">
        <v>0</v>
      </c>
      <c r="AW1828" s="2">
        <v>0</v>
      </c>
      <c r="AX1828" s="2">
        <v>0</v>
      </c>
      <c r="AY1828" s="2" t="s">
        <v>5181</v>
      </c>
      <c r="AZ1828" s="2">
        <v>0</v>
      </c>
      <c r="BA1828" s="9" t="s">
        <v>4222</v>
      </c>
      <c r="BB1828" s="9" t="s">
        <v>4223</v>
      </c>
    </row>
    <row r="1829" spans="1:56" ht="27.5" customHeight="1" x14ac:dyDescent="0.35">
      <c r="A1829" s="2" t="s">
        <v>4723</v>
      </c>
      <c r="B1829" s="2" t="s">
        <v>4484</v>
      </c>
      <c r="C1829" s="12">
        <v>45251</v>
      </c>
      <c r="D1829" s="3" t="s">
        <v>5035</v>
      </c>
      <c r="E1829" s="3" t="s">
        <v>11</v>
      </c>
      <c r="F1829" s="3" t="s">
        <v>69</v>
      </c>
      <c r="G1829" s="3" t="s">
        <v>4448</v>
      </c>
      <c r="H1829" s="3" t="s">
        <v>1717</v>
      </c>
      <c r="J1829" s="4" t="s">
        <v>4573</v>
      </c>
      <c r="K1829" s="4" t="s">
        <v>4572</v>
      </c>
      <c r="L1829" s="4" t="s">
        <v>5191</v>
      </c>
      <c r="M1829" s="4" t="s">
        <v>57</v>
      </c>
      <c r="N1829" s="4" t="s">
        <v>2624</v>
      </c>
      <c r="T1829" s="6" t="s">
        <v>3694</v>
      </c>
      <c r="U1829" s="6" t="s">
        <v>5062</v>
      </c>
      <c r="V1829" s="6" t="s">
        <v>34</v>
      </c>
      <c r="X1829" s="6" t="s">
        <v>5052</v>
      </c>
      <c r="AC1829" s="6" t="s">
        <v>55</v>
      </c>
      <c r="AD1829" s="7" t="s">
        <v>1729</v>
      </c>
      <c r="AE1829" s="7" t="s">
        <v>1729</v>
      </c>
      <c r="AP1829" s="2">
        <v>0</v>
      </c>
      <c r="AQ1829" s="2">
        <v>0</v>
      </c>
      <c r="AR1829" s="2">
        <v>0</v>
      </c>
      <c r="AS1829" s="2">
        <v>1</v>
      </c>
      <c r="AT1829" s="2">
        <v>0</v>
      </c>
      <c r="AU1829" s="2">
        <v>0</v>
      </c>
      <c r="AV1829" s="2">
        <v>0</v>
      </c>
      <c r="AW1829" s="2">
        <v>1</v>
      </c>
      <c r="AX1829" s="2">
        <v>0</v>
      </c>
      <c r="AY1829" s="2" t="s">
        <v>5181</v>
      </c>
      <c r="AZ1829" s="2">
        <v>0</v>
      </c>
      <c r="BA1829" s="9" t="s">
        <v>4222</v>
      </c>
      <c r="BB1829" s="9" t="s">
        <v>4223</v>
      </c>
    </row>
    <row r="1830" spans="1:56" ht="27.5" customHeight="1" x14ac:dyDescent="0.35">
      <c r="A1830" s="2" t="s">
        <v>4724</v>
      </c>
      <c r="B1830" s="2" t="s">
        <v>4484</v>
      </c>
      <c r="C1830" s="12">
        <v>45251</v>
      </c>
      <c r="D1830" s="3" t="s">
        <v>5035</v>
      </c>
      <c r="E1830" s="3" t="s">
        <v>11</v>
      </c>
      <c r="F1830" s="3" t="s">
        <v>69</v>
      </c>
      <c r="G1830" s="3" t="s">
        <v>4448</v>
      </c>
      <c r="H1830" s="3" t="s">
        <v>1717</v>
      </c>
      <c r="J1830" s="4" t="s">
        <v>4573</v>
      </c>
      <c r="K1830" s="4" t="s">
        <v>4572</v>
      </c>
      <c r="L1830" s="4" t="s">
        <v>5191</v>
      </c>
      <c r="M1830" s="4" t="s">
        <v>57</v>
      </c>
      <c r="N1830" s="4" t="s">
        <v>2624</v>
      </c>
      <c r="T1830" s="6" t="s">
        <v>3695</v>
      </c>
      <c r="U1830" s="6" t="s">
        <v>5062</v>
      </c>
      <c r="V1830" s="6" t="s">
        <v>46</v>
      </c>
      <c r="X1830" s="6" t="s">
        <v>5052</v>
      </c>
      <c r="AC1830" s="6" t="s">
        <v>55</v>
      </c>
      <c r="AD1830" s="7" t="s">
        <v>1729</v>
      </c>
      <c r="AE1830" s="7" t="s">
        <v>1729</v>
      </c>
      <c r="AP1830" s="2">
        <v>0</v>
      </c>
      <c r="AQ1830" s="2">
        <v>0</v>
      </c>
      <c r="AR1830" s="2">
        <v>0</v>
      </c>
      <c r="AS1830" s="2">
        <v>1</v>
      </c>
      <c r="AT1830" s="2">
        <v>0</v>
      </c>
      <c r="AU1830" s="2">
        <v>0</v>
      </c>
      <c r="AV1830" s="2">
        <v>0</v>
      </c>
      <c r="AW1830" s="2">
        <v>0</v>
      </c>
      <c r="AX1830" s="2">
        <v>0</v>
      </c>
      <c r="AY1830" s="2" t="s">
        <v>5181</v>
      </c>
      <c r="AZ1830" s="2">
        <v>0</v>
      </c>
      <c r="BA1830" s="9" t="s">
        <v>4222</v>
      </c>
      <c r="BB1830" s="9" t="s">
        <v>4223</v>
      </c>
    </row>
    <row r="1831" spans="1:56" ht="27.5" customHeight="1" x14ac:dyDescent="0.35">
      <c r="A1831" s="2" t="s">
        <v>4725</v>
      </c>
      <c r="B1831" s="2" t="s">
        <v>4484</v>
      </c>
      <c r="C1831" s="12">
        <v>45251</v>
      </c>
      <c r="D1831" s="3" t="s">
        <v>5035</v>
      </c>
      <c r="E1831" s="3" t="s">
        <v>11</v>
      </c>
      <c r="F1831" s="3" t="s">
        <v>69</v>
      </c>
      <c r="G1831" s="3" t="s">
        <v>4448</v>
      </c>
      <c r="H1831" s="3" t="s">
        <v>1717</v>
      </c>
      <c r="J1831" s="4" t="s">
        <v>4573</v>
      </c>
      <c r="K1831" s="4" t="s">
        <v>4572</v>
      </c>
      <c r="L1831" s="4" t="s">
        <v>5191</v>
      </c>
      <c r="M1831" s="4" t="s">
        <v>57</v>
      </c>
      <c r="N1831" s="4" t="s">
        <v>2624</v>
      </c>
      <c r="T1831" s="6" t="s">
        <v>3696</v>
      </c>
      <c r="U1831" s="6" t="s">
        <v>5062</v>
      </c>
      <c r="V1831" s="6" t="s">
        <v>46</v>
      </c>
      <c r="X1831" s="6" t="s">
        <v>5052</v>
      </c>
      <c r="AC1831" s="6" t="s">
        <v>55</v>
      </c>
      <c r="AD1831" s="7" t="s">
        <v>1729</v>
      </c>
      <c r="AE1831" s="7" t="s">
        <v>1729</v>
      </c>
      <c r="AP1831" s="2">
        <v>0</v>
      </c>
      <c r="AQ1831" s="2">
        <v>0</v>
      </c>
      <c r="AR1831" s="2">
        <v>0</v>
      </c>
      <c r="AS1831" s="2">
        <v>1</v>
      </c>
      <c r="AT1831" s="2">
        <v>0</v>
      </c>
      <c r="AU1831" s="2">
        <v>0</v>
      </c>
      <c r="AV1831" s="2">
        <v>0</v>
      </c>
      <c r="AW1831" s="2">
        <v>0</v>
      </c>
      <c r="AX1831" s="2">
        <v>0</v>
      </c>
      <c r="AY1831" s="2" t="s">
        <v>5181</v>
      </c>
      <c r="AZ1831" s="2">
        <v>0</v>
      </c>
      <c r="BA1831" s="9" t="s">
        <v>4222</v>
      </c>
      <c r="BB1831" s="9" t="s">
        <v>4223</v>
      </c>
    </row>
    <row r="1832" spans="1:56" ht="27.5" customHeight="1" x14ac:dyDescent="0.35">
      <c r="A1832" s="2" t="s">
        <v>4726</v>
      </c>
      <c r="B1832" s="2" t="s">
        <v>4484</v>
      </c>
      <c r="C1832" s="12">
        <v>45251</v>
      </c>
      <c r="D1832" s="3" t="s">
        <v>5035</v>
      </c>
      <c r="E1832" s="3" t="s">
        <v>11</v>
      </c>
      <c r="F1832" s="3" t="s">
        <v>69</v>
      </c>
      <c r="G1832" s="3" t="s">
        <v>4448</v>
      </c>
      <c r="H1832" s="3" t="s">
        <v>1717</v>
      </c>
      <c r="J1832" s="4" t="s">
        <v>4573</v>
      </c>
      <c r="K1832" s="4" t="s">
        <v>4572</v>
      </c>
      <c r="L1832" s="4" t="s">
        <v>5191</v>
      </c>
      <c r="M1832" s="4" t="s">
        <v>57</v>
      </c>
      <c r="N1832" s="4" t="s">
        <v>2624</v>
      </c>
      <c r="T1832" s="6" t="s">
        <v>3697</v>
      </c>
      <c r="U1832" s="6" t="s">
        <v>5062</v>
      </c>
      <c r="V1832" s="6" t="s">
        <v>46</v>
      </c>
      <c r="X1832" s="6" t="s">
        <v>5052</v>
      </c>
      <c r="AC1832" s="6" t="s">
        <v>55</v>
      </c>
      <c r="AD1832" s="7" t="s">
        <v>1729</v>
      </c>
      <c r="AE1832" s="7" t="s">
        <v>1729</v>
      </c>
      <c r="AP1832" s="2">
        <v>0</v>
      </c>
      <c r="AQ1832" s="2">
        <v>0</v>
      </c>
      <c r="AR1832" s="2">
        <v>0</v>
      </c>
      <c r="AS1832" s="2">
        <v>1</v>
      </c>
      <c r="AT1832" s="2">
        <v>0</v>
      </c>
      <c r="AU1832" s="2">
        <v>0</v>
      </c>
      <c r="AV1832" s="2">
        <v>0</v>
      </c>
      <c r="AW1832" s="2">
        <v>0</v>
      </c>
      <c r="AX1832" s="2">
        <v>0</v>
      </c>
      <c r="AY1832" s="2" t="s">
        <v>5181</v>
      </c>
      <c r="AZ1832" s="2">
        <v>0</v>
      </c>
      <c r="BA1832" s="9" t="s">
        <v>4222</v>
      </c>
      <c r="BB1832" s="9" t="s">
        <v>4223</v>
      </c>
    </row>
    <row r="1833" spans="1:56" ht="27.5" customHeight="1" x14ac:dyDescent="0.35">
      <c r="A1833" s="2" t="s">
        <v>4727</v>
      </c>
      <c r="B1833" s="2" t="s">
        <v>4484</v>
      </c>
      <c r="C1833" s="12">
        <v>45251</v>
      </c>
      <c r="D1833" s="3" t="s">
        <v>5035</v>
      </c>
      <c r="E1833" s="3" t="s">
        <v>11</v>
      </c>
      <c r="F1833" s="3" t="s">
        <v>69</v>
      </c>
      <c r="G1833" s="3" t="s">
        <v>4448</v>
      </c>
      <c r="H1833" s="3" t="s">
        <v>1717</v>
      </c>
      <c r="J1833" s="4" t="s">
        <v>4573</v>
      </c>
      <c r="K1833" s="4" t="s">
        <v>4572</v>
      </c>
      <c r="L1833" s="4" t="s">
        <v>5191</v>
      </c>
      <c r="M1833" s="4" t="s">
        <v>57</v>
      </c>
      <c r="N1833" s="4" t="s">
        <v>2624</v>
      </c>
      <c r="T1833" s="6" t="s">
        <v>3698</v>
      </c>
      <c r="U1833" s="6" t="s">
        <v>5062</v>
      </c>
      <c r="V1833" s="6" t="s">
        <v>46</v>
      </c>
      <c r="X1833" s="6" t="s">
        <v>5052</v>
      </c>
      <c r="AC1833" s="6" t="s">
        <v>55</v>
      </c>
      <c r="AD1833" s="7" t="s">
        <v>1729</v>
      </c>
      <c r="AE1833" s="7" t="s">
        <v>1729</v>
      </c>
      <c r="AP1833" s="2">
        <v>0</v>
      </c>
      <c r="AQ1833" s="2">
        <v>0</v>
      </c>
      <c r="AR1833" s="2">
        <v>0</v>
      </c>
      <c r="AS1833" s="2">
        <v>1</v>
      </c>
      <c r="AT1833" s="2">
        <v>0</v>
      </c>
      <c r="AU1833" s="2">
        <v>0</v>
      </c>
      <c r="AV1833" s="2">
        <v>0</v>
      </c>
      <c r="AW1833" s="2">
        <v>0</v>
      </c>
      <c r="AX1833" s="2">
        <v>0</v>
      </c>
      <c r="AY1833" s="2" t="s">
        <v>5181</v>
      </c>
      <c r="AZ1833" s="2">
        <v>0</v>
      </c>
      <c r="BA1833" s="9" t="s">
        <v>4222</v>
      </c>
      <c r="BB1833" s="9" t="s">
        <v>4223</v>
      </c>
    </row>
    <row r="1834" spans="1:56" ht="27.5" customHeight="1" x14ac:dyDescent="0.35">
      <c r="A1834" s="2" t="s">
        <v>4728</v>
      </c>
      <c r="B1834" s="2" t="s">
        <v>4484</v>
      </c>
      <c r="C1834" s="12">
        <v>45251</v>
      </c>
      <c r="D1834" s="3" t="s">
        <v>5035</v>
      </c>
      <c r="E1834" s="3" t="s">
        <v>11</v>
      </c>
      <c r="F1834" s="3" t="s">
        <v>69</v>
      </c>
      <c r="G1834" s="3" t="s">
        <v>4448</v>
      </c>
      <c r="H1834" s="3" t="s">
        <v>1717</v>
      </c>
      <c r="J1834" s="4" t="s">
        <v>4573</v>
      </c>
      <c r="K1834" s="4" t="s">
        <v>4572</v>
      </c>
      <c r="L1834" s="4" t="s">
        <v>5191</v>
      </c>
      <c r="M1834" s="4" t="s">
        <v>57</v>
      </c>
      <c r="N1834" s="4" t="s">
        <v>2624</v>
      </c>
      <c r="T1834" s="6" t="s">
        <v>3699</v>
      </c>
      <c r="U1834" s="6" t="s">
        <v>5062</v>
      </c>
      <c r="V1834" s="6" t="s">
        <v>46</v>
      </c>
      <c r="X1834" s="6" t="s">
        <v>5052</v>
      </c>
      <c r="AC1834" s="6" t="s">
        <v>55</v>
      </c>
      <c r="AD1834" s="7" t="s">
        <v>1729</v>
      </c>
      <c r="AE1834" s="7" t="s">
        <v>1729</v>
      </c>
      <c r="AP1834" s="2">
        <v>0</v>
      </c>
      <c r="AQ1834" s="2">
        <v>0</v>
      </c>
      <c r="AR1834" s="2">
        <v>0</v>
      </c>
      <c r="AS1834" s="2">
        <v>1</v>
      </c>
      <c r="AT1834" s="2">
        <v>0</v>
      </c>
      <c r="AU1834" s="2">
        <v>0</v>
      </c>
      <c r="AV1834" s="2">
        <v>0</v>
      </c>
      <c r="AW1834" s="2">
        <v>0</v>
      </c>
      <c r="AX1834" s="2">
        <v>0</v>
      </c>
      <c r="AY1834" s="2" t="s">
        <v>5181</v>
      </c>
      <c r="AZ1834" s="2">
        <v>0</v>
      </c>
      <c r="BA1834" s="9" t="s">
        <v>4222</v>
      </c>
      <c r="BB1834" s="9" t="s">
        <v>4223</v>
      </c>
    </row>
    <row r="1835" spans="1:56" ht="27.5" customHeight="1" x14ac:dyDescent="0.35">
      <c r="A1835" s="2" t="s">
        <v>4729</v>
      </c>
      <c r="B1835" s="2" t="s">
        <v>4484</v>
      </c>
      <c r="C1835" s="12">
        <v>45251</v>
      </c>
      <c r="D1835" s="3" t="s">
        <v>5035</v>
      </c>
      <c r="E1835" s="3" t="s">
        <v>11</v>
      </c>
      <c r="F1835" s="3" t="s">
        <v>69</v>
      </c>
      <c r="G1835" s="3" t="s">
        <v>4448</v>
      </c>
      <c r="H1835" s="3" t="s">
        <v>1717</v>
      </c>
      <c r="J1835" s="4" t="s">
        <v>4573</v>
      </c>
      <c r="K1835" s="4" t="s">
        <v>4572</v>
      </c>
      <c r="L1835" s="4" t="s">
        <v>5191</v>
      </c>
      <c r="M1835" s="4" t="s">
        <v>57</v>
      </c>
      <c r="N1835" s="4" t="s">
        <v>2624</v>
      </c>
      <c r="T1835" s="6" t="s">
        <v>3700</v>
      </c>
      <c r="U1835" s="6" t="s">
        <v>5062</v>
      </c>
      <c r="V1835" s="6" t="s">
        <v>46</v>
      </c>
      <c r="X1835" s="6" t="s">
        <v>5052</v>
      </c>
      <c r="AC1835" s="6" t="s">
        <v>55</v>
      </c>
      <c r="AD1835" s="7" t="s">
        <v>1729</v>
      </c>
      <c r="AE1835" s="7" t="s">
        <v>1729</v>
      </c>
      <c r="AP1835" s="2">
        <v>0</v>
      </c>
      <c r="AQ1835" s="2">
        <v>0</v>
      </c>
      <c r="AR1835" s="2">
        <v>0</v>
      </c>
      <c r="AS1835" s="2">
        <v>1</v>
      </c>
      <c r="AT1835" s="2">
        <v>0</v>
      </c>
      <c r="AU1835" s="2">
        <v>0</v>
      </c>
      <c r="AV1835" s="2">
        <v>0</v>
      </c>
      <c r="AW1835" s="2">
        <v>0</v>
      </c>
      <c r="AX1835" s="2">
        <v>0</v>
      </c>
      <c r="AY1835" s="2" t="s">
        <v>5181</v>
      </c>
      <c r="AZ1835" s="2">
        <v>0</v>
      </c>
      <c r="BA1835" s="9" t="s">
        <v>4222</v>
      </c>
      <c r="BB1835" s="9" t="s">
        <v>4223</v>
      </c>
    </row>
    <row r="1836" spans="1:56" ht="27.5" customHeight="1" x14ac:dyDescent="0.35">
      <c r="A1836" s="2" t="s">
        <v>4730</v>
      </c>
      <c r="B1836" s="2" t="s">
        <v>4484</v>
      </c>
      <c r="C1836" s="12">
        <v>45251</v>
      </c>
      <c r="D1836" s="3" t="s">
        <v>5035</v>
      </c>
      <c r="E1836" s="3" t="s">
        <v>11</v>
      </c>
      <c r="F1836" s="3" t="s">
        <v>69</v>
      </c>
      <c r="G1836" s="3" t="s">
        <v>4448</v>
      </c>
      <c r="H1836" s="3" t="s">
        <v>1717</v>
      </c>
      <c r="J1836" s="4" t="s">
        <v>4573</v>
      </c>
      <c r="K1836" s="4" t="s">
        <v>4572</v>
      </c>
      <c r="L1836" s="4" t="s">
        <v>5191</v>
      </c>
      <c r="M1836" s="4" t="s">
        <v>57</v>
      </c>
      <c r="N1836" s="4" t="s">
        <v>2624</v>
      </c>
      <c r="T1836" s="6" t="s">
        <v>3701</v>
      </c>
      <c r="U1836" s="6" t="s">
        <v>5062</v>
      </c>
      <c r="V1836" s="6" t="s">
        <v>46</v>
      </c>
      <c r="X1836" s="6" t="s">
        <v>5052</v>
      </c>
      <c r="AC1836" s="6" t="s">
        <v>55</v>
      </c>
      <c r="AD1836" s="7" t="s">
        <v>1729</v>
      </c>
      <c r="AE1836" s="7" t="s">
        <v>1729</v>
      </c>
      <c r="AP1836" s="2">
        <v>0</v>
      </c>
      <c r="AQ1836" s="2">
        <v>0</v>
      </c>
      <c r="AR1836" s="2">
        <v>0</v>
      </c>
      <c r="AS1836" s="2">
        <v>1</v>
      </c>
      <c r="AT1836" s="2">
        <v>0</v>
      </c>
      <c r="AU1836" s="2">
        <v>0</v>
      </c>
      <c r="AV1836" s="2">
        <v>0</v>
      </c>
      <c r="AW1836" s="2">
        <v>0</v>
      </c>
      <c r="AX1836" s="2">
        <v>0</v>
      </c>
      <c r="AY1836" s="2" t="s">
        <v>5181</v>
      </c>
      <c r="AZ1836" s="2">
        <v>0</v>
      </c>
      <c r="BA1836" s="9" t="s">
        <v>4222</v>
      </c>
      <c r="BB1836" s="9" t="s">
        <v>4223</v>
      </c>
    </row>
    <row r="1837" spans="1:56" ht="27.5" customHeight="1" x14ac:dyDescent="0.35">
      <c r="A1837" s="2" t="s">
        <v>4731</v>
      </c>
      <c r="B1837" s="2" t="s">
        <v>4484</v>
      </c>
      <c r="C1837" s="12">
        <v>45251</v>
      </c>
      <c r="D1837" s="3" t="s">
        <v>5035</v>
      </c>
      <c r="E1837" s="3" t="s">
        <v>11</v>
      </c>
      <c r="F1837" s="3" t="s">
        <v>69</v>
      </c>
      <c r="G1837" s="3" t="s">
        <v>4448</v>
      </c>
      <c r="H1837" s="3" t="s">
        <v>1717</v>
      </c>
      <c r="J1837" s="4" t="s">
        <v>4573</v>
      </c>
      <c r="K1837" s="4" t="s">
        <v>4572</v>
      </c>
      <c r="L1837" s="4" t="s">
        <v>5191</v>
      </c>
      <c r="M1837" s="4" t="s">
        <v>57</v>
      </c>
      <c r="N1837" s="4" t="s">
        <v>2624</v>
      </c>
      <c r="T1837" s="6" t="s">
        <v>3702</v>
      </c>
      <c r="U1837" s="6" t="s">
        <v>5062</v>
      </c>
      <c r="V1837" s="6" t="s">
        <v>46</v>
      </c>
      <c r="X1837" s="6" t="s">
        <v>5052</v>
      </c>
      <c r="AC1837" s="6" t="s">
        <v>55</v>
      </c>
      <c r="AD1837" s="7" t="s">
        <v>1729</v>
      </c>
      <c r="AE1837" s="7" t="s">
        <v>1729</v>
      </c>
      <c r="AP1837" s="2">
        <v>0</v>
      </c>
      <c r="AQ1837" s="2">
        <v>0</v>
      </c>
      <c r="AR1837" s="2">
        <v>0</v>
      </c>
      <c r="AS1837" s="2">
        <v>1</v>
      </c>
      <c r="AT1837" s="2">
        <v>0</v>
      </c>
      <c r="AU1837" s="2">
        <v>0</v>
      </c>
      <c r="AV1837" s="2">
        <v>0</v>
      </c>
      <c r="AW1837" s="2">
        <v>0</v>
      </c>
      <c r="AX1837" s="2">
        <v>0</v>
      </c>
      <c r="AY1837" s="2" t="s">
        <v>5181</v>
      </c>
      <c r="AZ1837" s="2">
        <v>0</v>
      </c>
      <c r="BA1837" s="9" t="s">
        <v>4222</v>
      </c>
      <c r="BB1837" s="9" t="s">
        <v>4223</v>
      </c>
    </row>
    <row r="1838" spans="1:56" ht="27.5" customHeight="1" x14ac:dyDescent="0.35">
      <c r="A1838" s="2" t="s">
        <v>4732</v>
      </c>
      <c r="B1838" s="2" t="s">
        <v>4484</v>
      </c>
      <c r="C1838" s="12">
        <v>45253</v>
      </c>
      <c r="D1838" s="3" t="s">
        <v>5035</v>
      </c>
      <c r="E1838" s="3" t="s">
        <v>15</v>
      </c>
      <c r="F1838" s="3" t="s">
        <v>4260</v>
      </c>
      <c r="G1838" s="3" t="s">
        <v>4370</v>
      </c>
      <c r="H1838" s="3" t="s">
        <v>4464</v>
      </c>
      <c r="J1838" s="4" t="s">
        <v>4573</v>
      </c>
      <c r="K1838" s="4" t="s">
        <v>4572</v>
      </c>
      <c r="L1838" s="4" t="s">
        <v>5191</v>
      </c>
      <c r="M1838" s="4" t="s">
        <v>57</v>
      </c>
      <c r="N1838" s="4" t="s">
        <v>2624</v>
      </c>
      <c r="T1838" s="6" t="s">
        <v>5072</v>
      </c>
      <c r="U1838" s="6" t="s">
        <v>5062</v>
      </c>
      <c r="V1838" s="6" t="s">
        <v>46</v>
      </c>
      <c r="W1838" s="6">
        <v>33</v>
      </c>
      <c r="X1838" s="6" t="s">
        <v>5052</v>
      </c>
      <c r="Y1838" s="6" t="s">
        <v>1987</v>
      </c>
      <c r="Z1838" s="6" t="s">
        <v>1967</v>
      </c>
      <c r="AB1838" s="6" t="s">
        <v>3888</v>
      </c>
      <c r="AC1838" s="6" t="s">
        <v>1688</v>
      </c>
      <c r="AD1838" s="7" t="s">
        <v>2606</v>
      </c>
      <c r="AE1838" s="7" t="s">
        <v>4324</v>
      </c>
      <c r="AH1838" s="8" t="s">
        <v>4369</v>
      </c>
      <c r="AI1838" s="18">
        <v>45250</v>
      </c>
      <c r="AJ1838" s="8" t="s">
        <v>2101</v>
      </c>
      <c r="AK1838" s="8">
        <v>3</v>
      </c>
      <c r="AL1838" s="8" t="s">
        <v>3982</v>
      </c>
      <c r="AP1838" s="2">
        <v>0</v>
      </c>
      <c r="AQ1838" s="2">
        <v>0</v>
      </c>
      <c r="AR1838" s="2">
        <v>0</v>
      </c>
      <c r="AS1838" s="2">
        <v>1</v>
      </c>
      <c r="AT1838" s="2">
        <v>0</v>
      </c>
      <c r="AU1838" s="2">
        <v>0</v>
      </c>
      <c r="AV1838" s="2">
        <v>1</v>
      </c>
      <c r="AW1838" s="2">
        <v>0</v>
      </c>
      <c r="AX1838" s="2">
        <v>0</v>
      </c>
      <c r="AY1838" s="2" t="s">
        <v>5181</v>
      </c>
      <c r="AZ1838" s="2">
        <v>0</v>
      </c>
      <c r="BA1838" s="9" t="s">
        <v>4463</v>
      </c>
      <c r="BD1838" s="9" t="s">
        <v>4462</v>
      </c>
    </row>
    <row r="1839" spans="1:56" ht="27.5" customHeight="1" x14ac:dyDescent="0.35">
      <c r="A1839" s="2" t="s">
        <v>4733</v>
      </c>
      <c r="B1839" s="2" t="s">
        <v>4484</v>
      </c>
      <c r="C1839" s="12">
        <v>45253</v>
      </c>
      <c r="D1839" s="3" t="s">
        <v>5035</v>
      </c>
      <c r="E1839" s="3" t="s">
        <v>11</v>
      </c>
      <c r="F1839" s="3" t="s">
        <v>69</v>
      </c>
      <c r="G1839" s="3" t="s">
        <v>4319</v>
      </c>
      <c r="H1839" s="3" t="s">
        <v>1721</v>
      </c>
      <c r="J1839" s="4" t="s">
        <v>4571</v>
      </c>
      <c r="K1839" s="4" t="s">
        <v>4572</v>
      </c>
      <c r="L1839" s="4" t="s">
        <v>5192</v>
      </c>
      <c r="M1839" s="4" t="s">
        <v>57</v>
      </c>
      <c r="N1839" s="4" t="s">
        <v>1709</v>
      </c>
      <c r="T1839" s="6" t="s">
        <v>5101</v>
      </c>
      <c r="U1839" s="6" t="s">
        <v>5062</v>
      </c>
      <c r="V1839" s="6" t="s">
        <v>46</v>
      </c>
      <c r="X1839" s="6" t="s">
        <v>5052</v>
      </c>
      <c r="Y1839" s="6" t="s">
        <v>1991</v>
      </c>
      <c r="Z1839" s="6" t="s">
        <v>1992</v>
      </c>
      <c r="AC1839" s="6" t="s">
        <v>1688</v>
      </c>
      <c r="AD1839" s="7" t="s">
        <v>1734</v>
      </c>
      <c r="AE1839" s="7" t="s">
        <v>4324</v>
      </c>
      <c r="AG1839" s="8" t="s">
        <v>2121</v>
      </c>
      <c r="AH1839" s="8" t="s">
        <v>2122</v>
      </c>
      <c r="AI1839" s="18">
        <v>45252</v>
      </c>
      <c r="AJ1839" s="8" t="s">
        <v>2101</v>
      </c>
      <c r="AL1839" s="8" t="s">
        <v>5170</v>
      </c>
      <c r="AM1839" s="8" t="s">
        <v>5171</v>
      </c>
      <c r="AP1839" s="2">
        <v>0</v>
      </c>
      <c r="AQ1839" s="2">
        <v>0</v>
      </c>
      <c r="AR1839" s="2">
        <v>0</v>
      </c>
      <c r="AS1839" s="2">
        <v>1</v>
      </c>
      <c r="AT1839" s="2">
        <v>0</v>
      </c>
      <c r="AU1839" s="2">
        <v>0</v>
      </c>
      <c r="AV1839" s="2">
        <v>1</v>
      </c>
      <c r="AW1839" s="2">
        <v>0</v>
      </c>
      <c r="AX1839" s="2">
        <v>0</v>
      </c>
      <c r="AY1839" s="2" t="s">
        <v>4569</v>
      </c>
      <c r="AZ1839" s="2">
        <v>0</v>
      </c>
      <c r="BB1839" s="9" t="s">
        <v>2189</v>
      </c>
    </row>
    <row r="1840" spans="1:56" ht="27.5" customHeight="1" x14ac:dyDescent="0.35">
      <c r="A1840" s="2" t="s">
        <v>4734</v>
      </c>
      <c r="B1840" s="2" t="s">
        <v>4484</v>
      </c>
      <c r="C1840" s="12">
        <v>45255</v>
      </c>
      <c r="D1840" s="3" t="s">
        <v>5035</v>
      </c>
      <c r="E1840" s="3" t="s">
        <v>15</v>
      </c>
      <c r="F1840" s="3" t="s">
        <v>4260</v>
      </c>
      <c r="G1840" s="3" t="s">
        <v>4370</v>
      </c>
      <c r="H1840" s="3" t="s">
        <v>1714</v>
      </c>
      <c r="J1840" s="4" t="s">
        <v>4571</v>
      </c>
      <c r="K1840" s="4" t="s">
        <v>4572</v>
      </c>
      <c r="L1840" s="4" t="s">
        <v>5193</v>
      </c>
      <c r="M1840" s="4" t="s">
        <v>62</v>
      </c>
      <c r="N1840" s="4" t="s">
        <v>2278</v>
      </c>
      <c r="T1840" s="6" t="s">
        <v>2352</v>
      </c>
      <c r="U1840" s="6" t="s">
        <v>5062</v>
      </c>
      <c r="V1840" s="6" t="s">
        <v>46</v>
      </c>
      <c r="X1840" s="6" t="s">
        <v>5052</v>
      </c>
      <c r="Y1840" s="6" t="s">
        <v>1771</v>
      </c>
      <c r="AC1840" s="6" t="s">
        <v>55</v>
      </c>
      <c r="AD1840" s="7" t="s">
        <v>2268</v>
      </c>
      <c r="AE1840" s="7" t="s">
        <v>5186</v>
      </c>
      <c r="AG1840" s="8" t="s">
        <v>2127</v>
      </c>
      <c r="AP1840" s="2">
        <v>0</v>
      </c>
      <c r="AQ1840" s="2">
        <v>0</v>
      </c>
      <c r="AR1840" s="2">
        <v>0</v>
      </c>
      <c r="AS1840" s="2">
        <v>1</v>
      </c>
      <c r="AT1840" s="2">
        <v>0</v>
      </c>
      <c r="AU1840" s="2">
        <v>0</v>
      </c>
      <c r="AV1840" s="2">
        <v>0</v>
      </c>
      <c r="AW1840" s="2">
        <v>0</v>
      </c>
      <c r="AX1840" s="2">
        <v>0</v>
      </c>
      <c r="AY1840" s="2" t="s">
        <v>4569</v>
      </c>
      <c r="AZ1840" s="2">
        <v>0</v>
      </c>
      <c r="BA1840" s="9" t="s">
        <v>2440</v>
      </c>
      <c r="BB1840" s="9" t="s">
        <v>2441</v>
      </c>
    </row>
    <row r="1841" spans="1:57" ht="27.5" customHeight="1" x14ac:dyDescent="0.35">
      <c r="A1841" s="2" t="s">
        <v>4735</v>
      </c>
      <c r="B1841" s="2" t="s">
        <v>4484</v>
      </c>
      <c r="C1841" s="12">
        <v>45255</v>
      </c>
      <c r="D1841" s="3" t="s">
        <v>5035</v>
      </c>
      <c r="E1841" s="3" t="s">
        <v>15</v>
      </c>
      <c r="F1841" s="3" t="s">
        <v>4260</v>
      </c>
      <c r="G1841" s="3" t="s">
        <v>4370</v>
      </c>
      <c r="H1841" s="3" t="s">
        <v>1714</v>
      </c>
      <c r="J1841" s="4" t="s">
        <v>4571</v>
      </c>
      <c r="K1841" s="4" t="s">
        <v>4572</v>
      </c>
      <c r="L1841" s="4" t="s">
        <v>5193</v>
      </c>
      <c r="M1841" s="4" t="s">
        <v>62</v>
      </c>
      <c r="N1841" s="4" t="s">
        <v>2278</v>
      </c>
      <c r="T1841" s="6" t="s">
        <v>2353</v>
      </c>
      <c r="U1841" s="6" t="s">
        <v>5062</v>
      </c>
      <c r="V1841" s="6" t="s">
        <v>46</v>
      </c>
      <c r="X1841" s="6" t="s">
        <v>5052</v>
      </c>
      <c r="Y1841" s="6" t="s">
        <v>1771</v>
      </c>
      <c r="AC1841" s="6" t="s">
        <v>55</v>
      </c>
      <c r="AD1841" s="7" t="s">
        <v>2268</v>
      </c>
      <c r="AE1841" s="7" t="s">
        <v>5186</v>
      </c>
      <c r="AG1841" s="8" t="s">
        <v>2127</v>
      </c>
      <c r="AP1841" s="2">
        <v>0</v>
      </c>
      <c r="AQ1841" s="2">
        <v>0</v>
      </c>
      <c r="AR1841" s="2">
        <v>0</v>
      </c>
      <c r="AS1841" s="2">
        <v>1</v>
      </c>
      <c r="AT1841" s="2">
        <v>0</v>
      </c>
      <c r="AU1841" s="2">
        <v>0</v>
      </c>
      <c r="AV1841" s="2">
        <v>0</v>
      </c>
      <c r="AW1841" s="2">
        <v>0</v>
      </c>
      <c r="AX1841" s="2">
        <v>0</v>
      </c>
      <c r="AY1841" s="2" t="s">
        <v>4569</v>
      </c>
      <c r="AZ1841" s="2">
        <v>0</v>
      </c>
      <c r="BA1841" s="9" t="s">
        <v>2440</v>
      </c>
      <c r="BB1841" s="9" t="s">
        <v>2441</v>
      </c>
    </row>
    <row r="1842" spans="1:57" ht="27.5" customHeight="1" x14ac:dyDescent="0.35">
      <c r="A1842" s="2" t="s">
        <v>4736</v>
      </c>
      <c r="B1842" s="2" t="s">
        <v>4484</v>
      </c>
      <c r="C1842" s="12">
        <v>45255</v>
      </c>
      <c r="D1842" s="3" t="s">
        <v>5035</v>
      </c>
      <c r="E1842" s="3" t="s">
        <v>15</v>
      </c>
      <c r="F1842" s="3" t="s">
        <v>4260</v>
      </c>
      <c r="G1842" s="3" t="s">
        <v>4370</v>
      </c>
      <c r="H1842" s="3" t="s">
        <v>1714</v>
      </c>
      <c r="J1842" s="4" t="s">
        <v>4571</v>
      </c>
      <c r="K1842" s="4" t="s">
        <v>4572</v>
      </c>
      <c r="L1842" s="4" t="s">
        <v>5193</v>
      </c>
      <c r="M1842" s="4" t="s">
        <v>62</v>
      </c>
      <c r="N1842" s="4" t="s">
        <v>2278</v>
      </c>
      <c r="T1842" s="6" t="s">
        <v>2354</v>
      </c>
      <c r="U1842" s="6" t="s">
        <v>5062</v>
      </c>
      <c r="V1842" s="6" t="s">
        <v>46</v>
      </c>
      <c r="X1842" s="6" t="s">
        <v>5052</v>
      </c>
      <c r="Y1842" s="6" t="s">
        <v>1771</v>
      </c>
      <c r="AC1842" s="6" t="s">
        <v>55</v>
      </c>
      <c r="AD1842" s="7" t="s">
        <v>2268</v>
      </c>
      <c r="AE1842" s="7" t="s">
        <v>5186</v>
      </c>
      <c r="AG1842" s="8" t="s">
        <v>2127</v>
      </c>
      <c r="AP1842" s="2">
        <v>0</v>
      </c>
      <c r="AQ1842" s="2">
        <v>0</v>
      </c>
      <c r="AR1842" s="2">
        <v>0</v>
      </c>
      <c r="AS1842" s="2">
        <v>1</v>
      </c>
      <c r="AT1842" s="2">
        <v>0</v>
      </c>
      <c r="AU1842" s="2">
        <v>0</v>
      </c>
      <c r="AV1842" s="2">
        <v>0</v>
      </c>
      <c r="AW1842" s="2">
        <v>0</v>
      </c>
      <c r="AX1842" s="2">
        <v>0</v>
      </c>
      <c r="AY1842" s="2" t="s">
        <v>4569</v>
      </c>
      <c r="AZ1842" s="2">
        <v>0</v>
      </c>
      <c r="BA1842" s="9" t="s">
        <v>2440</v>
      </c>
      <c r="BB1842" s="9" t="s">
        <v>2441</v>
      </c>
    </row>
    <row r="1843" spans="1:57" ht="27.5" customHeight="1" x14ac:dyDescent="0.35">
      <c r="A1843" s="2" t="s">
        <v>4737</v>
      </c>
      <c r="B1843" s="2" t="s">
        <v>4484</v>
      </c>
      <c r="C1843" s="12">
        <v>45255</v>
      </c>
      <c r="D1843" s="3" t="s">
        <v>5035</v>
      </c>
      <c r="E1843" s="3" t="s">
        <v>15</v>
      </c>
      <c r="F1843" s="3" t="s">
        <v>4260</v>
      </c>
      <c r="G1843" s="3" t="s">
        <v>4370</v>
      </c>
      <c r="H1843" s="3" t="s">
        <v>1714</v>
      </c>
      <c r="J1843" s="4" t="s">
        <v>4571</v>
      </c>
      <c r="K1843" s="4" t="s">
        <v>4572</v>
      </c>
      <c r="L1843" s="4" t="s">
        <v>5193</v>
      </c>
      <c r="M1843" s="4" t="s">
        <v>62</v>
      </c>
      <c r="N1843" s="4" t="s">
        <v>2278</v>
      </c>
      <c r="T1843" s="6" t="s">
        <v>2355</v>
      </c>
      <c r="U1843" s="6" t="s">
        <v>5062</v>
      </c>
      <c r="V1843" s="6" t="s">
        <v>46</v>
      </c>
      <c r="X1843" s="6" t="s">
        <v>5052</v>
      </c>
      <c r="Y1843" s="6" t="s">
        <v>1771</v>
      </c>
      <c r="AC1843" s="6" t="s">
        <v>55</v>
      </c>
      <c r="AD1843" s="7" t="s">
        <v>2268</v>
      </c>
      <c r="AE1843" s="7" t="s">
        <v>5186</v>
      </c>
      <c r="AG1843" s="8" t="s">
        <v>2127</v>
      </c>
      <c r="AP1843" s="2">
        <v>0</v>
      </c>
      <c r="AQ1843" s="2">
        <v>0</v>
      </c>
      <c r="AR1843" s="2">
        <v>0</v>
      </c>
      <c r="AS1843" s="2">
        <v>1</v>
      </c>
      <c r="AT1843" s="2">
        <v>0</v>
      </c>
      <c r="AU1843" s="2">
        <v>0</v>
      </c>
      <c r="AV1843" s="2">
        <v>0</v>
      </c>
      <c r="AW1843" s="2">
        <v>0</v>
      </c>
      <c r="AX1843" s="2">
        <v>0</v>
      </c>
      <c r="AY1843" s="2" t="s">
        <v>4569</v>
      </c>
      <c r="AZ1843" s="2">
        <v>0</v>
      </c>
      <c r="BA1843" s="9" t="s">
        <v>2440</v>
      </c>
      <c r="BB1843" s="9" t="s">
        <v>2441</v>
      </c>
    </row>
    <row r="1844" spans="1:57" ht="27.5" customHeight="1" x14ac:dyDescent="0.35">
      <c r="A1844" s="2" t="s">
        <v>4738</v>
      </c>
      <c r="B1844" s="2" t="s">
        <v>4484</v>
      </c>
      <c r="C1844" s="12">
        <v>45255</v>
      </c>
      <c r="D1844" s="3" t="s">
        <v>5035</v>
      </c>
      <c r="E1844" s="3" t="s">
        <v>15</v>
      </c>
      <c r="F1844" s="3" t="s">
        <v>4260</v>
      </c>
      <c r="G1844" s="3" t="s">
        <v>4370</v>
      </c>
      <c r="H1844" s="3" t="s">
        <v>1714</v>
      </c>
      <c r="J1844" s="4" t="s">
        <v>4571</v>
      </c>
      <c r="K1844" s="4" t="s">
        <v>4572</v>
      </c>
      <c r="L1844" s="4" t="s">
        <v>5193</v>
      </c>
      <c r="M1844" s="4" t="s">
        <v>62</v>
      </c>
      <c r="N1844" s="4" t="s">
        <v>2278</v>
      </c>
      <c r="T1844" s="6" t="s">
        <v>2356</v>
      </c>
      <c r="U1844" s="6" t="s">
        <v>5062</v>
      </c>
      <c r="V1844" s="6" t="s">
        <v>46</v>
      </c>
      <c r="X1844" s="6" t="s">
        <v>5052</v>
      </c>
      <c r="Y1844" s="6" t="s">
        <v>1771</v>
      </c>
      <c r="AC1844" s="6" t="s">
        <v>55</v>
      </c>
      <c r="AD1844" s="7" t="s">
        <v>2268</v>
      </c>
      <c r="AE1844" s="7" t="s">
        <v>5186</v>
      </c>
      <c r="AG1844" s="8" t="s">
        <v>2127</v>
      </c>
      <c r="AP1844" s="2">
        <v>0</v>
      </c>
      <c r="AQ1844" s="2">
        <v>0</v>
      </c>
      <c r="AR1844" s="2">
        <v>0</v>
      </c>
      <c r="AS1844" s="2">
        <v>1</v>
      </c>
      <c r="AT1844" s="2">
        <v>0</v>
      </c>
      <c r="AU1844" s="2">
        <v>0</v>
      </c>
      <c r="AV1844" s="2">
        <v>0</v>
      </c>
      <c r="AW1844" s="2">
        <v>0</v>
      </c>
      <c r="AX1844" s="2">
        <v>0</v>
      </c>
      <c r="AY1844" s="2" t="s">
        <v>4569</v>
      </c>
      <c r="AZ1844" s="2">
        <v>0</v>
      </c>
      <c r="BA1844" s="9" t="s">
        <v>2440</v>
      </c>
      <c r="BB1844" s="9" t="s">
        <v>2441</v>
      </c>
    </row>
    <row r="1845" spans="1:57" ht="27.5" customHeight="1" x14ac:dyDescent="0.35">
      <c r="A1845" s="2" t="s">
        <v>4739</v>
      </c>
      <c r="B1845" s="2" t="s">
        <v>4484</v>
      </c>
      <c r="C1845" s="12">
        <v>45255</v>
      </c>
      <c r="D1845" s="3" t="s">
        <v>5035</v>
      </c>
      <c r="E1845" s="3" t="s">
        <v>15</v>
      </c>
      <c r="F1845" s="3" t="s">
        <v>4260</v>
      </c>
      <c r="G1845" s="3" t="s">
        <v>4370</v>
      </c>
      <c r="H1845" s="3" t="s">
        <v>1714</v>
      </c>
      <c r="J1845" s="4" t="s">
        <v>4571</v>
      </c>
      <c r="K1845" s="4" t="s">
        <v>4572</v>
      </c>
      <c r="L1845" s="4" t="s">
        <v>5193</v>
      </c>
      <c r="M1845" s="4" t="s">
        <v>62</v>
      </c>
      <c r="N1845" s="4" t="s">
        <v>2278</v>
      </c>
      <c r="T1845" s="6" t="s">
        <v>2357</v>
      </c>
      <c r="U1845" s="6" t="s">
        <v>5062</v>
      </c>
      <c r="V1845" s="6" t="s">
        <v>46</v>
      </c>
      <c r="X1845" s="6" t="s">
        <v>5052</v>
      </c>
      <c r="Y1845" s="6" t="s">
        <v>1771</v>
      </c>
      <c r="AC1845" s="6" t="s">
        <v>55</v>
      </c>
      <c r="AD1845" s="7" t="s">
        <v>2268</v>
      </c>
      <c r="AE1845" s="7" t="s">
        <v>5186</v>
      </c>
      <c r="AG1845" s="8" t="s">
        <v>2127</v>
      </c>
      <c r="AP1845" s="2">
        <v>0</v>
      </c>
      <c r="AQ1845" s="2">
        <v>0</v>
      </c>
      <c r="AR1845" s="2">
        <v>0</v>
      </c>
      <c r="AS1845" s="2">
        <v>1</v>
      </c>
      <c r="AT1845" s="2">
        <v>0</v>
      </c>
      <c r="AU1845" s="2">
        <v>0</v>
      </c>
      <c r="AV1845" s="2">
        <v>0</v>
      </c>
      <c r="AW1845" s="2">
        <v>0</v>
      </c>
      <c r="AX1845" s="2">
        <v>0</v>
      </c>
      <c r="AY1845" s="2" t="s">
        <v>4569</v>
      </c>
      <c r="AZ1845" s="2">
        <v>0</v>
      </c>
      <c r="BA1845" s="9" t="s">
        <v>2440</v>
      </c>
      <c r="BB1845" s="9" t="s">
        <v>2441</v>
      </c>
    </row>
    <row r="1846" spans="1:57" ht="27.5" customHeight="1" x14ac:dyDescent="0.35">
      <c r="A1846" s="2" t="s">
        <v>4740</v>
      </c>
      <c r="B1846" s="2" t="s">
        <v>4484</v>
      </c>
      <c r="C1846" s="12">
        <v>45255</v>
      </c>
      <c r="D1846" s="3" t="s">
        <v>5035</v>
      </c>
      <c r="E1846" s="3" t="s">
        <v>15</v>
      </c>
      <c r="F1846" s="3" t="s">
        <v>4260</v>
      </c>
      <c r="G1846" s="3" t="s">
        <v>4370</v>
      </c>
      <c r="H1846" s="3" t="s">
        <v>1714</v>
      </c>
      <c r="J1846" s="4" t="s">
        <v>4571</v>
      </c>
      <c r="K1846" s="4" t="s">
        <v>4572</v>
      </c>
      <c r="L1846" s="4" t="s">
        <v>5193</v>
      </c>
      <c r="M1846" s="4" t="s">
        <v>62</v>
      </c>
      <c r="N1846" s="4" t="s">
        <v>2278</v>
      </c>
      <c r="T1846" s="6" t="s">
        <v>2358</v>
      </c>
      <c r="U1846" s="6" t="s">
        <v>5062</v>
      </c>
      <c r="V1846" s="6" t="s">
        <v>46</v>
      </c>
      <c r="X1846" s="6" t="s">
        <v>5052</v>
      </c>
      <c r="Y1846" s="6" t="s">
        <v>1771</v>
      </c>
      <c r="AC1846" s="6" t="s">
        <v>55</v>
      </c>
      <c r="AD1846" s="7" t="s">
        <v>2268</v>
      </c>
      <c r="AE1846" s="7" t="s">
        <v>5186</v>
      </c>
      <c r="AG1846" s="8" t="s">
        <v>2127</v>
      </c>
      <c r="AP1846" s="2">
        <v>0</v>
      </c>
      <c r="AQ1846" s="2">
        <v>0</v>
      </c>
      <c r="AR1846" s="2">
        <v>0</v>
      </c>
      <c r="AS1846" s="2">
        <v>1</v>
      </c>
      <c r="AT1846" s="2">
        <v>0</v>
      </c>
      <c r="AU1846" s="2">
        <v>0</v>
      </c>
      <c r="AV1846" s="2">
        <v>0</v>
      </c>
      <c r="AW1846" s="2">
        <v>0</v>
      </c>
      <c r="AX1846" s="2">
        <v>0</v>
      </c>
      <c r="AY1846" s="2" t="s">
        <v>4569</v>
      </c>
      <c r="AZ1846" s="2">
        <v>0</v>
      </c>
      <c r="BA1846" s="9" t="s">
        <v>2440</v>
      </c>
      <c r="BB1846" s="9" t="s">
        <v>2441</v>
      </c>
    </row>
    <row r="1847" spans="1:57" ht="27.5" customHeight="1" x14ac:dyDescent="0.35">
      <c r="A1847" s="2" t="s">
        <v>4741</v>
      </c>
      <c r="B1847" s="2" t="s">
        <v>4484</v>
      </c>
      <c r="C1847" s="12">
        <v>45255</v>
      </c>
      <c r="D1847" s="3" t="s">
        <v>5035</v>
      </c>
      <c r="E1847" s="3" t="s">
        <v>15</v>
      </c>
      <c r="F1847" s="3" t="s">
        <v>4260</v>
      </c>
      <c r="G1847" s="3" t="s">
        <v>4370</v>
      </c>
      <c r="H1847" s="3" t="s">
        <v>1714</v>
      </c>
      <c r="J1847" s="4" t="s">
        <v>4571</v>
      </c>
      <c r="K1847" s="4" t="s">
        <v>4572</v>
      </c>
      <c r="L1847" s="4" t="s">
        <v>5193</v>
      </c>
      <c r="M1847" s="4" t="s">
        <v>62</v>
      </c>
      <c r="N1847" s="4" t="s">
        <v>2278</v>
      </c>
      <c r="T1847" s="6" t="s">
        <v>2359</v>
      </c>
      <c r="U1847" s="6" t="s">
        <v>5062</v>
      </c>
      <c r="V1847" s="6" t="s">
        <v>46</v>
      </c>
      <c r="X1847" s="6" t="s">
        <v>5052</v>
      </c>
      <c r="Y1847" s="6" t="s">
        <v>1771</v>
      </c>
      <c r="AC1847" s="6" t="s">
        <v>55</v>
      </c>
      <c r="AD1847" s="7" t="s">
        <v>2268</v>
      </c>
      <c r="AE1847" s="7" t="s">
        <v>5186</v>
      </c>
      <c r="AG1847" s="8" t="s">
        <v>2127</v>
      </c>
      <c r="AP1847" s="2">
        <v>0</v>
      </c>
      <c r="AQ1847" s="2">
        <v>0</v>
      </c>
      <c r="AR1847" s="2">
        <v>0</v>
      </c>
      <c r="AS1847" s="2">
        <v>1</v>
      </c>
      <c r="AT1847" s="2">
        <v>0</v>
      </c>
      <c r="AU1847" s="2">
        <v>0</v>
      </c>
      <c r="AV1847" s="2">
        <v>0</v>
      </c>
      <c r="AW1847" s="2">
        <v>0</v>
      </c>
      <c r="AX1847" s="2">
        <v>0</v>
      </c>
      <c r="AY1847" s="2" t="s">
        <v>4569</v>
      </c>
      <c r="AZ1847" s="2">
        <v>0</v>
      </c>
      <c r="BA1847" s="9" t="s">
        <v>2440</v>
      </c>
      <c r="BB1847" s="9" t="s">
        <v>2441</v>
      </c>
    </row>
    <row r="1848" spans="1:57" ht="27.5" customHeight="1" x14ac:dyDescent="0.35">
      <c r="A1848" s="2" t="s">
        <v>4742</v>
      </c>
      <c r="B1848" s="2" t="s">
        <v>4484</v>
      </c>
      <c r="C1848" s="12">
        <v>45255</v>
      </c>
      <c r="D1848" s="3" t="s">
        <v>5035</v>
      </c>
      <c r="E1848" s="3" t="s">
        <v>15</v>
      </c>
      <c r="F1848" s="3" t="s">
        <v>4260</v>
      </c>
      <c r="G1848" s="3" t="s">
        <v>4370</v>
      </c>
      <c r="H1848" s="3" t="s">
        <v>1714</v>
      </c>
      <c r="J1848" s="4" t="s">
        <v>4573</v>
      </c>
      <c r="K1848" s="4" t="s">
        <v>4572</v>
      </c>
      <c r="L1848" s="4" t="s">
        <v>66</v>
      </c>
      <c r="M1848" s="4" t="s">
        <v>62</v>
      </c>
      <c r="N1848" s="4" t="s">
        <v>2476</v>
      </c>
      <c r="T1848" s="6" t="s">
        <v>2360</v>
      </c>
      <c r="U1848" s="6" t="s">
        <v>5062</v>
      </c>
      <c r="V1848" s="6" t="s">
        <v>46</v>
      </c>
      <c r="X1848" s="6" t="s">
        <v>5052</v>
      </c>
      <c r="Y1848" s="6" t="s">
        <v>1771</v>
      </c>
      <c r="AC1848" s="6" t="s">
        <v>55</v>
      </c>
      <c r="AD1848" s="7" t="s">
        <v>2268</v>
      </c>
      <c r="AE1848" s="7" t="s">
        <v>5186</v>
      </c>
      <c r="AG1848" s="8" t="s">
        <v>2127</v>
      </c>
      <c r="AP1848" s="2">
        <v>0</v>
      </c>
      <c r="AQ1848" s="2">
        <v>0</v>
      </c>
      <c r="AR1848" s="2">
        <v>0</v>
      </c>
      <c r="AS1848" s="2">
        <v>1</v>
      </c>
      <c r="AT1848" s="2">
        <v>0</v>
      </c>
      <c r="AU1848" s="2">
        <v>0</v>
      </c>
      <c r="AV1848" s="2">
        <v>0</v>
      </c>
      <c r="AW1848" s="2">
        <v>0</v>
      </c>
      <c r="AX1848" s="2">
        <v>0</v>
      </c>
      <c r="AY1848" s="2">
        <v>0</v>
      </c>
      <c r="AZ1848" s="2">
        <v>0</v>
      </c>
      <c r="BA1848" s="9" t="s">
        <v>2440</v>
      </c>
      <c r="BB1848" s="9" t="s">
        <v>2441</v>
      </c>
    </row>
    <row r="1849" spans="1:57" ht="27.5" customHeight="1" x14ac:dyDescent="0.35">
      <c r="A1849" s="2" t="s">
        <v>4743</v>
      </c>
      <c r="B1849" s="2" t="s">
        <v>4484</v>
      </c>
      <c r="C1849" s="12">
        <v>45255</v>
      </c>
      <c r="D1849" s="3" t="s">
        <v>5035</v>
      </c>
      <c r="E1849" s="3" t="s">
        <v>15</v>
      </c>
      <c r="F1849" s="3" t="s">
        <v>4260</v>
      </c>
      <c r="G1849" s="3" t="s">
        <v>4370</v>
      </c>
      <c r="H1849" s="3" t="s">
        <v>1714</v>
      </c>
      <c r="J1849" s="4" t="s">
        <v>4573</v>
      </c>
      <c r="K1849" s="4" t="s">
        <v>4572</v>
      </c>
      <c r="L1849" s="4" t="s">
        <v>66</v>
      </c>
      <c r="M1849" s="4" t="s">
        <v>62</v>
      </c>
      <c r="N1849" s="4" t="s">
        <v>2476</v>
      </c>
      <c r="T1849" s="6" t="s">
        <v>2361</v>
      </c>
      <c r="U1849" s="6" t="s">
        <v>5062</v>
      </c>
      <c r="V1849" s="6" t="s">
        <v>46</v>
      </c>
      <c r="X1849" s="6" t="s">
        <v>5052</v>
      </c>
      <c r="Y1849" s="6" t="s">
        <v>1771</v>
      </c>
      <c r="AC1849" s="6" t="s">
        <v>55</v>
      </c>
      <c r="AD1849" s="7" t="s">
        <v>2268</v>
      </c>
      <c r="AE1849" s="7" t="s">
        <v>5186</v>
      </c>
      <c r="AG1849" s="8" t="s">
        <v>2127</v>
      </c>
      <c r="AP1849" s="2">
        <v>0</v>
      </c>
      <c r="AQ1849" s="2">
        <v>0</v>
      </c>
      <c r="AR1849" s="2">
        <v>0</v>
      </c>
      <c r="AS1849" s="2">
        <v>1</v>
      </c>
      <c r="AT1849" s="2">
        <v>0</v>
      </c>
      <c r="AU1849" s="2">
        <v>0</v>
      </c>
      <c r="AV1849" s="2">
        <v>0</v>
      </c>
      <c r="AW1849" s="2">
        <v>0</v>
      </c>
      <c r="AX1849" s="2">
        <v>0</v>
      </c>
      <c r="AY1849" s="2">
        <v>0</v>
      </c>
      <c r="AZ1849" s="2">
        <v>0</v>
      </c>
      <c r="BA1849" s="9" t="s">
        <v>2440</v>
      </c>
      <c r="BB1849" s="9" t="s">
        <v>2441</v>
      </c>
    </row>
    <row r="1850" spans="1:57" ht="27.5" customHeight="1" x14ac:dyDescent="0.35">
      <c r="A1850" s="2" t="s">
        <v>4744</v>
      </c>
      <c r="B1850" s="2" t="s">
        <v>4484</v>
      </c>
      <c r="C1850" s="12">
        <v>45255</v>
      </c>
      <c r="D1850" s="3" t="s">
        <v>5035</v>
      </c>
      <c r="E1850" s="3" t="s">
        <v>15</v>
      </c>
      <c r="F1850" s="3" t="s">
        <v>4260</v>
      </c>
      <c r="G1850" s="3" t="s">
        <v>4370</v>
      </c>
      <c r="H1850" s="3" t="s">
        <v>1714</v>
      </c>
      <c r="J1850" s="4" t="s">
        <v>4573</v>
      </c>
      <c r="K1850" s="4" t="s">
        <v>4572</v>
      </c>
      <c r="L1850" s="4" t="s">
        <v>66</v>
      </c>
      <c r="M1850" s="4" t="s">
        <v>62</v>
      </c>
      <c r="N1850" s="4" t="s">
        <v>2476</v>
      </c>
      <c r="T1850" s="6" t="s">
        <v>2519</v>
      </c>
      <c r="U1850" s="6" t="s">
        <v>5062</v>
      </c>
      <c r="V1850" s="6" t="s">
        <v>46</v>
      </c>
      <c r="X1850" s="6" t="s">
        <v>5052</v>
      </c>
      <c r="Y1850" s="6" t="s">
        <v>1771</v>
      </c>
      <c r="AC1850" s="6" t="s">
        <v>55</v>
      </c>
      <c r="AD1850" s="7" t="s">
        <v>2268</v>
      </c>
      <c r="AE1850" s="7" t="s">
        <v>5186</v>
      </c>
      <c r="AG1850" s="8" t="s">
        <v>2127</v>
      </c>
      <c r="AP1850" s="2">
        <v>0</v>
      </c>
      <c r="AQ1850" s="2">
        <v>0</v>
      </c>
      <c r="AR1850" s="2">
        <v>0</v>
      </c>
      <c r="AS1850" s="2">
        <v>1</v>
      </c>
      <c r="AT1850" s="2">
        <v>0</v>
      </c>
      <c r="AU1850" s="2">
        <v>0</v>
      </c>
      <c r="AV1850" s="2">
        <v>0</v>
      </c>
      <c r="AW1850" s="2">
        <v>0</v>
      </c>
      <c r="AX1850" s="2">
        <v>0</v>
      </c>
      <c r="AY1850" s="2">
        <v>0</v>
      </c>
      <c r="AZ1850" s="2">
        <v>0</v>
      </c>
      <c r="BA1850" s="9" t="s">
        <v>2440</v>
      </c>
      <c r="BB1850" s="9" t="s">
        <v>2441</v>
      </c>
    </row>
    <row r="1851" spans="1:57" ht="27.5" customHeight="1" x14ac:dyDescent="0.35">
      <c r="A1851" s="2" t="s">
        <v>4745</v>
      </c>
      <c r="B1851" s="2" t="s">
        <v>4484</v>
      </c>
      <c r="C1851" s="12">
        <v>45255</v>
      </c>
      <c r="D1851" s="3" t="s">
        <v>5035</v>
      </c>
      <c r="E1851" s="3" t="s">
        <v>15</v>
      </c>
      <c r="F1851" s="3" t="s">
        <v>4260</v>
      </c>
      <c r="G1851" s="3" t="s">
        <v>4370</v>
      </c>
      <c r="H1851" s="3" t="s">
        <v>4464</v>
      </c>
      <c r="J1851" s="4" t="s">
        <v>4573</v>
      </c>
      <c r="K1851" s="4" t="s">
        <v>4572</v>
      </c>
      <c r="L1851" s="4" t="s">
        <v>5191</v>
      </c>
      <c r="M1851" s="4" t="s">
        <v>57</v>
      </c>
      <c r="N1851" s="4" t="s">
        <v>2624</v>
      </c>
      <c r="T1851" s="6" t="s">
        <v>5078</v>
      </c>
      <c r="U1851" s="6" t="s">
        <v>5062</v>
      </c>
      <c r="V1851" s="6" t="s">
        <v>34</v>
      </c>
      <c r="W1851" s="6">
        <v>31</v>
      </c>
      <c r="X1851" s="6" t="s">
        <v>5052</v>
      </c>
      <c r="Y1851" s="6" t="s">
        <v>1987</v>
      </c>
      <c r="Z1851" s="6" t="s">
        <v>4360</v>
      </c>
      <c r="AB1851" s="6" t="s">
        <v>2374</v>
      </c>
      <c r="AC1851" s="6" t="s">
        <v>55</v>
      </c>
      <c r="AD1851" s="7" t="s">
        <v>2606</v>
      </c>
      <c r="AE1851" s="7" t="s">
        <v>4324</v>
      </c>
      <c r="AH1851" s="8" t="s">
        <v>4369</v>
      </c>
      <c r="AI1851" s="18">
        <v>45250</v>
      </c>
      <c r="AJ1851" s="8" t="s">
        <v>2101</v>
      </c>
      <c r="AK1851" s="8">
        <v>5</v>
      </c>
      <c r="AP1851" s="2">
        <v>0</v>
      </c>
      <c r="AQ1851" s="2">
        <v>0</v>
      </c>
      <c r="AR1851" s="2">
        <v>0</v>
      </c>
      <c r="AS1851" s="2">
        <v>1</v>
      </c>
      <c r="AT1851" s="2">
        <v>0</v>
      </c>
      <c r="AU1851" s="2">
        <v>0</v>
      </c>
      <c r="AV1851" s="2">
        <v>0</v>
      </c>
      <c r="AW1851" s="2">
        <v>1</v>
      </c>
      <c r="AX1851" s="2">
        <v>0</v>
      </c>
      <c r="AY1851" s="2" t="s">
        <v>5181</v>
      </c>
      <c r="AZ1851" s="2">
        <v>0</v>
      </c>
      <c r="BA1851" s="9" t="s">
        <v>4463</v>
      </c>
      <c r="BD1851" s="9" t="s">
        <v>4462</v>
      </c>
    </row>
    <row r="1852" spans="1:57" ht="27.5" customHeight="1" x14ac:dyDescent="0.35">
      <c r="A1852" s="2" t="s">
        <v>4746</v>
      </c>
      <c r="B1852" s="2" t="s">
        <v>4484</v>
      </c>
      <c r="C1852" s="12">
        <v>45256</v>
      </c>
      <c r="D1852" s="3" t="s">
        <v>5035</v>
      </c>
      <c r="E1852" s="3" t="s">
        <v>11</v>
      </c>
      <c r="F1852" s="3" t="s">
        <v>69</v>
      </c>
      <c r="G1852" s="3" t="s">
        <v>4392</v>
      </c>
      <c r="H1852" s="3" t="s">
        <v>1696</v>
      </c>
      <c r="J1852" s="4" t="s">
        <v>4573</v>
      </c>
      <c r="K1852" s="4" t="s">
        <v>4572</v>
      </c>
      <c r="L1852" s="4" t="s">
        <v>30</v>
      </c>
      <c r="M1852" s="4" t="s">
        <v>5195</v>
      </c>
      <c r="N1852" s="4" t="s">
        <v>4341</v>
      </c>
      <c r="T1852" s="6" t="s">
        <v>4342</v>
      </c>
      <c r="U1852" s="6" t="s">
        <v>5062</v>
      </c>
      <c r="V1852" s="6" t="s">
        <v>46</v>
      </c>
      <c r="X1852" s="6" t="s">
        <v>5052</v>
      </c>
      <c r="Y1852" s="6" t="s">
        <v>11</v>
      </c>
      <c r="AB1852" s="6" t="s">
        <v>4343</v>
      </c>
      <c r="AC1852" s="6" t="s">
        <v>55</v>
      </c>
      <c r="AD1852" s="7" t="s">
        <v>4324</v>
      </c>
      <c r="AE1852" s="7" t="s">
        <v>4324</v>
      </c>
      <c r="AL1852" s="8" t="s">
        <v>4348</v>
      </c>
      <c r="AP1852" s="2">
        <v>1</v>
      </c>
      <c r="AQ1852" s="2">
        <v>0</v>
      </c>
      <c r="AR1852" s="2">
        <v>0</v>
      </c>
      <c r="AS1852" s="2">
        <v>0</v>
      </c>
      <c r="AT1852" s="2">
        <v>0</v>
      </c>
      <c r="AU1852" s="2">
        <v>0</v>
      </c>
      <c r="AV1852" s="2">
        <v>0</v>
      </c>
      <c r="AW1852" s="2">
        <v>0</v>
      </c>
      <c r="AX1852" s="2">
        <v>0</v>
      </c>
      <c r="AY1852" s="2">
        <v>0</v>
      </c>
      <c r="AZ1852" s="2">
        <v>0</v>
      </c>
      <c r="BA1852" s="9" t="s">
        <v>4345</v>
      </c>
      <c r="BB1852" s="9" t="s">
        <v>4346</v>
      </c>
    </row>
    <row r="1853" spans="1:57" ht="27.5" customHeight="1" x14ac:dyDescent="0.35">
      <c r="A1853" s="2" t="s">
        <v>4747</v>
      </c>
      <c r="B1853" s="2" t="s">
        <v>4484</v>
      </c>
      <c r="C1853" s="12">
        <v>45256</v>
      </c>
      <c r="D1853" s="3" t="s">
        <v>5035</v>
      </c>
      <c r="E1853" s="3" t="s">
        <v>18</v>
      </c>
      <c r="F1853" s="3" t="s">
        <v>69</v>
      </c>
      <c r="G1853" s="3" t="s">
        <v>4318</v>
      </c>
      <c r="H1853" s="3" t="s">
        <v>4416</v>
      </c>
      <c r="J1853" s="4" t="s">
        <v>4571</v>
      </c>
      <c r="K1853" s="4" t="s">
        <v>4572</v>
      </c>
      <c r="L1853" s="4" t="s">
        <v>5197</v>
      </c>
      <c r="M1853" s="4" t="s">
        <v>62</v>
      </c>
      <c r="N1853" s="4" t="s">
        <v>4417</v>
      </c>
      <c r="T1853" s="6" t="s">
        <v>5055</v>
      </c>
      <c r="U1853" s="6" t="s">
        <v>5062</v>
      </c>
      <c r="V1853" s="6" t="s">
        <v>46</v>
      </c>
      <c r="X1853" s="6" t="s">
        <v>5052</v>
      </c>
      <c r="Z1853" s="6" t="s">
        <v>4383</v>
      </c>
      <c r="AB1853" s="6" t="s">
        <v>4383</v>
      </c>
      <c r="AC1853" s="6" t="s">
        <v>54</v>
      </c>
      <c r="AD1853" s="7" t="s">
        <v>4394</v>
      </c>
      <c r="AE1853" s="7" t="s">
        <v>5185</v>
      </c>
      <c r="AG1853" s="8" t="s">
        <v>4418</v>
      </c>
      <c r="AH1853" s="8" t="s">
        <v>4419</v>
      </c>
      <c r="AP1853" s="2">
        <v>0</v>
      </c>
      <c r="AQ1853" s="2">
        <v>0</v>
      </c>
      <c r="AR1853" s="2">
        <v>0</v>
      </c>
      <c r="AS1853" s="2">
        <v>0</v>
      </c>
      <c r="AT1853" s="2">
        <v>0</v>
      </c>
      <c r="AU1853" s="2">
        <v>1</v>
      </c>
      <c r="AV1853" s="2">
        <v>0</v>
      </c>
      <c r="AW1853" s="2">
        <v>0</v>
      </c>
      <c r="AX1853" s="2">
        <v>0</v>
      </c>
      <c r="AY1853" s="2">
        <v>0</v>
      </c>
      <c r="AZ1853" s="2">
        <v>0</v>
      </c>
      <c r="BA1853" s="9" t="s">
        <v>4421</v>
      </c>
      <c r="BB1853" s="9" t="s">
        <v>4420</v>
      </c>
    </row>
    <row r="1854" spans="1:57" ht="27.5" customHeight="1" x14ac:dyDescent="0.35">
      <c r="A1854" s="2" t="s">
        <v>4748</v>
      </c>
      <c r="B1854" s="2" t="s">
        <v>4484</v>
      </c>
      <c r="C1854" s="12">
        <v>45256</v>
      </c>
      <c r="D1854" s="3" t="s">
        <v>5035</v>
      </c>
      <c r="E1854" s="3" t="s">
        <v>27</v>
      </c>
      <c r="F1854" s="3" t="s">
        <v>4260</v>
      </c>
      <c r="G1854" s="3" t="s">
        <v>4263</v>
      </c>
      <c r="H1854" s="3" t="s">
        <v>2459</v>
      </c>
      <c r="I1854" s="3" t="s">
        <v>2533</v>
      </c>
      <c r="J1854" s="4" t="s">
        <v>4573</v>
      </c>
      <c r="K1854" s="4" t="s">
        <v>4572</v>
      </c>
      <c r="L1854" s="4" t="s">
        <v>66</v>
      </c>
      <c r="M1854" s="4" t="s">
        <v>62</v>
      </c>
      <c r="N1854" s="4" t="s">
        <v>2485</v>
      </c>
      <c r="T1854" s="6" t="s">
        <v>2521</v>
      </c>
      <c r="U1854" s="6" t="s">
        <v>5062</v>
      </c>
      <c r="V1854" s="6" t="s">
        <v>46</v>
      </c>
      <c r="W1854" s="6" t="s">
        <v>2522</v>
      </c>
      <c r="X1854" s="6" t="s">
        <v>5052</v>
      </c>
      <c r="Y1854" s="6" t="s">
        <v>20</v>
      </c>
      <c r="AB1854" s="6" t="s">
        <v>1942</v>
      </c>
      <c r="AC1854" s="6" t="s">
        <v>54</v>
      </c>
      <c r="AD1854" s="7" t="s">
        <v>2466</v>
      </c>
      <c r="AE1854" s="7" t="s">
        <v>5186</v>
      </c>
      <c r="AG1854" s="8" t="s">
        <v>2554</v>
      </c>
      <c r="AH1854" s="8" t="s">
        <v>2555</v>
      </c>
      <c r="AI1854" s="18">
        <v>45046</v>
      </c>
      <c r="AJ1854" s="8" t="s">
        <v>2101</v>
      </c>
      <c r="AL1854" s="8" t="s">
        <v>2557</v>
      </c>
      <c r="AP1854" s="2">
        <v>0</v>
      </c>
      <c r="AQ1854" s="2">
        <v>0</v>
      </c>
      <c r="AR1854" s="2">
        <v>0</v>
      </c>
      <c r="AS1854" s="2">
        <v>1</v>
      </c>
      <c r="AT1854" s="2">
        <v>0</v>
      </c>
      <c r="AU1854" s="2">
        <v>1</v>
      </c>
      <c r="AV1854" s="2">
        <v>0</v>
      </c>
      <c r="AW1854" s="2">
        <v>0</v>
      </c>
      <c r="AX1854" s="2">
        <v>1</v>
      </c>
      <c r="AY1854" s="2">
        <v>0</v>
      </c>
      <c r="AZ1854" s="2">
        <v>0</v>
      </c>
      <c r="BA1854" s="9" t="s">
        <v>2585</v>
      </c>
      <c r="BB1854" s="9" t="s">
        <v>2586</v>
      </c>
      <c r="BC1854" s="9" t="s">
        <v>2587</v>
      </c>
      <c r="BD1854" s="9" t="s">
        <v>2588</v>
      </c>
      <c r="BE1854" s="9" t="s">
        <v>2439</v>
      </c>
    </row>
    <row r="1855" spans="1:57" ht="27.5" customHeight="1" x14ac:dyDescent="0.35">
      <c r="A1855" s="2" t="s">
        <v>4749</v>
      </c>
      <c r="B1855" s="2" t="s">
        <v>4484</v>
      </c>
      <c r="C1855" s="12">
        <v>45256</v>
      </c>
      <c r="D1855" s="3" t="s">
        <v>5035</v>
      </c>
      <c r="E1855" s="3" t="s">
        <v>27</v>
      </c>
      <c r="F1855" s="3" t="s">
        <v>4260</v>
      </c>
      <c r="G1855" s="3" t="s">
        <v>4263</v>
      </c>
      <c r="H1855" s="3" t="s">
        <v>2459</v>
      </c>
      <c r="I1855" s="3" t="s">
        <v>2533</v>
      </c>
      <c r="J1855" s="4" t="s">
        <v>4573</v>
      </c>
      <c r="K1855" s="4" t="s">
        <v>4572</v>
      </c>
      <c r="L1855" s="4" t="s">
        <v>66</v>
      </c>
      <c r="M1855" s="4" t="s">
        <v>62</v>
      </c>
      <c r="N1855" s="4" t="s">
        <v>2485</v>
      </c>
      <c r="T1855" s="6" t="s">
        <v>5080</v>
      </c>
      <c r="U1855" s="6" t="s">
        <v>5062</v>
      </c>
      <c r="V1855" s="6" t="s">
        <v>34</v>
      </c>
      <c r="X1855" s="6" t="s">
        <v>5052</v>
      </c>
      <c r="Y1855" s="6" t="s">
        <v>20</v>
      </c>
      <c r="Z1855" s="6" t="s">
        <v>2523</v>
      </c>
      <c r="AB1855" s="6" t="s">
        <v>1942</v>
      </c>
      <c r="AC1855" s="6" t="s">
        <v>54</v>
      </c>
      <c r="AD1855" s="7" t="s">
        <v>2466</v>
      </c>
      <c r="AE1855" s="7" t="s">
        <v>5186</v>
      </c>
      <c r="AG1855" s="8" t="s">
        <v>2554</v>
      </c>
      <c r="AH1855" s="8" t="s">
        <v>2555</v>
      </c>
      <c r="AI1855" s="18">
        <v>45046</v>
      </c>
      <c r="AJ1855" s="8" t="s">
        <v>2101</v>
      </c>
      <c r="AL1855" s="8" t="s">
        <v>2556</v>
      </c>
      <c r="AP1855" s="2">
        <v>0</v>
      </c>
      <c r="AQ1855" s="2">
        <v>0</v>
      </c>
      <c r="AR1855" s="2">
        <v>0</v>
      </c>
      <c r="AS1855" s="2">
        <v>1</v>
      </c>
      <c r="AT1855" s="2">
        <v>0</v>
      </c>
      <c r="AU1855" s="2">
        <v>1</v>
      </c>
      <c r="AV1855" s="2">
        <v>0</v>
      </c>
      <c r="AW1855" s="2">
        <v>1</v>
      </c>
      <c r="AX1855" s="2">
        <v>0</v>
      </c>
      <c r="AY1855" s="2">
        <v>0</v>
      </c>
      <c r="AZ1855" s="2">
        <v>0</v>
      </c>
      <c r="BA1855" s="9" t="s">
        <v>2585</v>
      </c>
      <c r="BB1855" s="9" t="s">
        <v>2586</v>
      </c>
      <c r="BC1855" s="9" t="s">
        <v>2587</v>
      </c>
      <c r="BD1855" s="9" t="s">
        <v>2588</v>
      </c>
      <c r="BE1855" s="9" t="s">
        <v>2439</v>
      </c>
    </row>
    <row r="1856" spans="1:57" ht="27.5" customHeight="1" x14ac:dyDescent="0.35">
      <c r="A1856" s="2" t="s">
        <v>4750</v>
      </c>
      <c r="B1856" s="2" t="s">
        <v>4484</v>
      </c>
      <c r="C1856" s="12">
        <v>45256</v>
      </c>
      <c r="D1856" s="3" t="s">
        <v>5035</v>
      </c>
      <c r="E1856" s="3" t="s">
        <v>27</v>
      </c>
      <c r="F1856" s="3" t="s">
        <v>4260</v>
      </c>
      <c r="G1856" s="3" t="s">
        <v>4263</v>
      </c>
      <c r="H1856" s="3" t="s">
        <v>2459</v>
      </c>
      <c r="I1856" s="3" t="s">
        <v>2533</v>
      </c>
      <c r="J1856" s="4" t="s">
        <v>4573</v>
      </c>
      <c r="K1856" s="4" t="s">
        <v>4572</v>
      </c>
      <c r="L1856" s="4" t="s">
        <v>66</v>
      </c>
      <c r="M1856" s="4" t="s">
        <v>62</v>
      </c>
      <c r="N1856" s="4" t="s">
        <v>2484</v>
      </c>
      <c r="T1856" s="6" t="s">
        <v>2520</v>
      </c>
      <c r="U1856" s="6" t="s">
        <v>5062</v>
      </c>
      <c r="V1856" s="6" t="s">
        <v>46</v>
      </c>
      <c r="X1856" s="6" t="s">
        <v>5052</v>
      </c>
      <c r="Y1856" s="6" t="s">
        <v>20</v>
      </c>
      <c r="AB1856" s="6" t="s">
        <v>1942</v>
      </c>
      <c r="AC1856" s="6" t="s">
        <v>54</v>
      </c>
      <c r="AD1856" s="7" t="s">
        <v>2466</v>
      </c>
      <c r="AE1856" s="7" t="s">
        <v>5186</v>
      </c>
      <c r="AG1856" s="8" t="s">
        <v>2554</v>
      </c>
      <c r="AH1856" s="8" t="s">
        <v>2555</v>
      </c>
      <c r="AI1856" s="18">
        <v>45046</v>
      </c>
      <c r="AJ1856" s="8" t="s">
        <v>2101</v>
      </c>
      <c r="AL1856" s="8" t="s">
        <v>2556</v>
      </c>
      <c r="AP1856" s="2">
        <v>0</v>
      </c>
      <c r="AQ1856" s="2">
        <v>0</v>
      </c>
      <c r="AR1856" s="2">
        <v>0</v>
      </c>
      <c r="AS1856" s="2">
        <v>1</v>
      </c>
      <c r="AT1856" s="2">
        <v>0</v>
      </c>
      <c r="AU1856" s="2">
        <v>1</v>
      </c>
      <c r="AV1856" s="2">
        <v>0</v>
      </c>
      <c r="AW1856" s="2">
        <v>0</v>
      </c>
      <c r="AX1856" s="2">
        <v>0</v>
      </c>
      <c r="AY1856" s="2">
        <v>0</v>
      </c>
      <c r="AZ1856" s="2">
        <v>0</v>
      </c>
      <c r="BA1856" s="9" t="s">
        <v>2585</v>
      </c>
      <c r="BB1856" s="9" t="s">
        <v>2586</v>
      </c>
      <c r="BC1856" s="9" t="s">
        <v>2587</v>
      </c>
      <c r="BD1856" s="9" t="s">
        <v>2588</v>
      </c>
      <c r="BE1856" s="9" t="s">
        <v>2439</v>
      </c>
    </row>
    <row r="1857" spans="1:54" ht="27.5" customHeight="1" x14ac:dyDescent="0.35">
      <c r="A1857" s="2" t="s">
        <v>4751</v>
      </c>
      <c r="B1857" s="2" t="s">
        <v>4484</v>
      </c>
      <c r="C1857" s="12">
        <v>45256</v>
      </c>
      <c r="D1857" s="3" t="s">
        <v>5035</v>
      </c>
      <c r="E1857" s="3" t="s">
        <v>11</v>
      </c>
      <c r="F1857" s="3" t="s">
        <v>69</v>
      </c>
      <c r="G1857" s="3" t="s">
        <v>4448</v>
      </c>
      <c r="H1857" s="3" t="s">
        <v>1717</v>
      </c>
      <c r="J1857" s="4" t="s">
        <v>4573</v>
      </c>
      <c r="K1857" s="4" t="s">
        <v>4572</v>
      </c>
      <c r="L1857" s="4" t="s">
        <v>5191</v>
      </c>
      <c r="M1857" s="4" t="s">
        <v>57</v>
      </c>
      <c r="N1857" s="4" t="s">
        <v>2624</v>
      </c>
      <c r="T1857" s="6" t="s">
        <v>3703</v>
      </c>
      <c r="U1857" s="6" t="s">
        <v>5062</v>
      </c>
      <c r="V1857" s="6" t="s">
        <v>46</v>
      </c>
      <c r="X1857" s="6" t="s">
        <v>5052</v>
      </c>
      <c r="AC1857" s="6" t="s">
        <v>55</v>
      </c>
      <c r="AD1857" s="7" t="s">
        <v>1729</v>
      </c>
      <c r="AE1857" s="7" t="s">
        <v>1729</v>
      </c>
      <c r="AP1857" s="2">
        <v>0</v>
      </c>
      <c r="AQ1857" s="2">
        <v>0</v>
      </c>
      <c r="AR1857" s="2">
        <v>0</v>
      </c>
      <c r="AS1857" s="2">
        <v>1</v>
      </c>
      <c r="AT1857" s="2">
        <v>0</v>
      </c>
      <c r="AU1857" s="2">
        <v>0</v>
      </c>
      <c r="AV1857" s="2">
        <v>0</v>
      </c>
      <c r="AW1857" s="2">
        <v>0</v>
      </c>
      <c r="AX1857" s="2">
        <v>0</v>
      </c>
      <c r="AY1857" s="2" t="s">
        <v>5181</v>
      </c>
      <c r="AZ1857" s="2">
        <v>0</v>
      </c>
      <c r="BA1857" s="9" t="s">
        <v>4224</v>
      </c>
      <c r="BB1857" s="9" t="s">
        <v>4225</v>
      </c>
    </row>
    <row r="1858" spans="1:54" ht="27.5" customHeight="1" x14ac:dyDescent="0.35">
      <c r="A1858" s="2" t="s">
        <v>4752</v>
      </c>
      <c r="B1858" s="2" t="s">
        <v>4484</v>
      </c>
      <c r="C1858" s="12">
        <v>45256</v>
      </c>
      <c r="D1858" s="3" t="s">
        <v>5035</v>
      </c>
      <c r="E1858" s="3" t="s">
        <v>11</v>
      </c>
      <c r="F1858" s="3" t="s">
        <v>69</v>
      </c>
      <c r="G1858" s="3" t="s">
        <v>4448</v>
      </c>
      <c r="H1858" s="3" t="s">
        <v>1717</v>
      </c>
      <c r="J1858" s="4" t="s">
        <v>4573</v>
      </c>
      <c r="K1858" s="4" t="s">
        <v>4572</v>
      </c>
      <c r="L1858" s="4" t="s">
        <v>5191</v>
      </c>
      <c r="M1858" s="4" t="s">
        <v>57</v>
      </c>
      <c r="N1858" s="4" t="s">
        <v>2624</v>
      </c>
      <c r="T1858" s="6" t="s">
        <v>3704</v>
      </c>
      <c r="U1858" s="6" t="s">
        <v>5062</v>
      </c>
      <c r="V1858" s="6" t="s">
        <v>46</v>
      </c>
      <c r="X1858" s="6" t="s">
        <v>5052</v>
      </c>
      <c r="AC1858" s="6" t="s">
        <v>55</v>
      </c>
      <c r="AD1858" s="7" t="s">
        <v>1729</v>
      </c>
      <c r="AE1858" s="7" t="s">
        <v>1729</v>
      </c>
      <c r="AP1858" s="2">
        <v>0</v>
      </c>
      <c r="AQ1858" s="2">
        <v>0</v>
      </c>
      <c r="AR1858" s="2">
        <v>0</v>
      </c>
      <c r="AS1858" s="2">
        <v>1</v>
      </c>
      <c r="AT1858" s="2">
        <v>0</v>
      </c>
      <c r="AU1858" s="2">
        <v>0</v>
      </c>
      <c r="AV1858" s="2">
        <v>0</v>
      </c>
      <c r="AW1858" s="2">
        <v>0</v>
      </c>
      <c r="AX1858" s="2">
        <v>0</v>
      </c>
      <c r="AY1858" s="2" t="s">
        <v>5181</v>
      </c>
      <c r="AZ1858" s="2">
        <v>0</v>
      </c>
      <c r="BA1858" s="9" t="s">
        <v>4224</v>
      </c>
      <c r="BB1858" s="9" t="s">
        <v>4225</v>
      </c>
    </row>
    <row r="1859" spans="1:54" ht="27.5" customHeight="1" x14ac:dyDescent="0.35">
      <c r="A1859" s="2" t="s">
        <v>4753</v>
      </c>
      <c r="B1859" s="2" t="s">
        <v>4484</v>
      </c>
      <c r="C1859" s="12">
        <v>45256</v>
      </c>
      <c r="D1859" s="3" t="s">
        <v>5035</v>
      </c>
      <c r="E1859" s="3" t="s">
        <v>11</v>
      </c>
      <c r="F1859" s="3" t="s">
        <v>69</v>
      </c>
      <c r="G1859" s="3" t="s">
        <v>4448</v>
      </c>
      <c r="H1859" s="3" t="s">
        <v>1717</v>
      </c>
      <c r="J1859" s="4" t="s">
        <v>4573</v>
      </c>
      <c r="K1859" s="4" t="s">
        <v>4572</v>
      </c>
      <c r="L1859" s="4" t="s">
        <v>5191</v>
      </c>
      <c r="M1859" s="4" t="s">
        <v>57</v>
      </c>
      <c r="N1859" s="4" t="s">
        <v>2624</v>
      </c>
      <c r="T1859" s="6" t="s">
        <v>3705</v>
      </c>
      <c r="U1859" s="6" t="s">
        <v>5062</v>
      </c>
      <c r="V1859" s="6" t="s">
        <v>46</v>
      </c>
      <c r="X1859" s="6" t="s">
        <v>5052</v>
      </c>
      <c r="AC1859" s="6" t="s">
        <v>55</v>
      </c>
      <c r="AD1859" s="7" t="s">
        <v>1729</v>
      </c>
      <c r="AE1859" s="7" t="s">
        <v>1729</v>
      </c>
      <c r="AP1859" s="2">
        <v>0</v>
      </c>
      <c r="AQ1859" s="2">
        <v>0</v>
      </c>
      <c r="AR1859" s="2">
        <v>0</v>
      </c>
      <c r="AS1859" s="2">
        <v>1</v>
      </c>
      <c r="AT1859" s="2">
        <v>0</v>
      </c>
      <c r="AU1859" s="2">
        <v>0</v>
      </c>
      <c r="AV1859" s="2">
        <v>0</v>
      </c>
      <c r="AW1859" s="2">
        <v>0</v>
      </c>
      <c r="AX1859" s="2">
        <v>0</v>
      </c>
      <c r="AY1859" s="2" t="s">
        <v>5181</v>
      </c>
      <c r="AZ1859" s="2">
        <v>0</v>
      </c>
      <c r="BA1859" s="9" t="s">
        <v>4224</v>
      </c>
      <c r="BB1859" s="9" t="s">
        <v>4225</v>
      </c>
    </row>
    <row r="1860" spans="1:54" ht="27.5" customHeight="1" x14ac:dyDescent="0.35">
      <c r="A1860" s="2" t="s">
        <v>4754</v>
      </c>
      <c r="B1860" s="2" t="s">
        <v>4484</v>
      </c>
      <c r="C1860" s="12">
        <v>45256</v>
      </c>
      <c r="D1860" s="3" t="s">
        <v>5035</v>
      </c>
      <c r="E1860" s="3" t="s">
        <v>11</v>
      </c>
      <c r="F1860" s="3" t="s">
        <v>69</v>
      </c>
      <c r="G1860" s="3" t="s">
        <v>4448</v>
      </c>
      <c r="H1860" s="3" t="s">
        <v>1717</v>
      </c>
      <c r="J1860" s="4" t="s">
        <v>4573</v>
      </c>
      <c r="K1860" s="4" t="s">
        <v>4572</v>
      </c>
      <c r="L1860" s="4" t="s">
        <v>5191</v>
      </c>
      <c r="M1860" s="4" t="s">
        <v>57</v>
      </c>
      <c r="N1860" s="4" t="s">
        <v>2624</v>
      </c>
      <c r="T1860" s="6" t="s">
        <v>3706</v>
      </c>
      <c r="U1860" s="6" t="s">
        <v>5062</v>
      </c>
      <c r="V1860" s="6" t="s">
        <v>46</v>
      </c>
      <c r="X1860" s="6" t="s">
        <v>5052</v>
      </c>
      <c r="AC1860" s="6" t="s">
        <v>55</v>
      </c>
      <c r="AD1860" s="7" t="s">
        <v>1729</v>
      </c>
      <c r="AE1860" s="7" t="s">
        <v>1729</v>
      </c>
      <c r="AP1860" s="2">
        <v>0</v>
      </c>
      <c r="AQ1860" s="2">
        <v>0</v>
      </c>
      <c r="AR1860" s="2">
        <v>0</v>
      </c>
      <c r="AS1860" s="2">
        <v>1</v>
      </c>
      <c r="AT1860" s="2">
        <v>0</v>
      </c>
      <c r="AU1860" s="2">
        <v>0</v>
      </c>
      <c r="AV1860" s="2">
        <v>0</v>
      </c>
      <c r="AW1860" s="2">
        <v>0</v>
      </c>
      <c r="AX1860" s="2">
        <v>0</v>
      </c>
      <c r="AY1860" s="2" t="s">
        <v>5181</v>
      </c>
      <c r="AZ1860" s="2">
        <v>0</v>
      </c>
      <c r="BA1860" s="9" t="s">
        <v>4224</v>
      </c>
      <c r="BB1860" s="9" t="s">
        <v>4225</v>
      </c>
    </row>
    <row r="1861" spans="1:54" ht="27.5" customHeight="1" x14ac:dyDescent="0.35">
      <c r="A1861" s="2" t="s">
        <v>4755</v>
      </c>
      <c r="B1861" s="2" t="s">
        <v>4484</v>
      </c>
      <c r="C1861" s="12">
        <v>45256</v>
      </c>
      <c r="D1861" s="3" t="s">
        <v>5035</v>
      </c>
      <c r="E1861" s="3" t="s">
        <v>11</v>
      </c>
      <c r="F1861" s="3" t="s">
        <v>69</v>
      </c>
      <c r="G1861" s="3" t="s">
        <v>4448</v>
      </c>
      <c r="H1861" s="3" t="s">
        <v>1717</v>
      </c>
      <c r="J1861" s="4" t="s">
        <v>4573</v>
      </c>
      <c r="K1861" s="4" t="s">
        <v>4572</v>
      </c>
      <c r="L1861" s="4" t="s">
        <v>5191</v>
      </c>
      <c r="M1861" s="4" t="s">
        <v>57</v>
      </c>
      <c r="N1861" s="4" t="s">
        <v>2624</v>
      </c>
      <c r="T1861" s="6" t="s">
        <v>3707</v>
      </c>
      <c r="U1861" s="6" t="s">
        <v>5062</v>
      </c>
      <c r="V1861" s="6" t="s">
        <v>46</v>
      </c>
      <c r="X1861" s="6" t="s">
        <v>5052</v>
      </c>
      <c r="AC1861" s="6" t="s">
        <v>55</v>
      </c>
      <c r="AD1861" s="7" t="s">
        <v>1729</v>
      </c>
      <c r="AE1861" s="7" t="s">
        <v>1729</v>
      </c>
      <c r="AP1861" s="2">
        <v>0</v>
      </c>
      <c r="AQ1861" s="2">
        <v>0</v>
      </c>
      <c r="AR1861" s="2">
        <v>0</v>
      </c>
      <c r="AS1861" s="2">
        <v>1</v>
      </c>
      <c r="AT1861" s="2">
        <v>0</v>
      </c>
      <c r="AU1861" s="2">
        <v>0</v>
      </c>
      <c r="AV1861" s="2">
        <v>0</v>
      </c>
      <c r="AW1861" s="2">
        <v>0</v>
      </c>
      <c r="AX1861" s="2">
        <v>0</v>
      </c>
      <c r="AY1861" s="2" t="s">
        <v>5181</v>
      </c>
      <c r="AZ1861" s="2">
        <v>0</v>
      </c>
      <c r="BA1861" s="9" t="s">
        <v>4224</v>
      </c>
      <c r="BB1861" s="9" t="s">
        <v>4225</v>
      </c>
    </row>
    <row r="1862" spans="1:54" ht="27.5" customHeight="1" x14ac:dyDescent="0.35">
      <c r="A1862" s="2" t="s">
        <v>4756</v>
      </c>
      <c r="B1862" s="2" t="s">
        <v>4484</v>
      </c>
      <c r="C1862" s="12">
        <v>45256</v>
      </c>
      <c r="D1862" s="3" t="s">
        <v>5035</v>
      </c>
      <c r="E1862" s="3" t="s">
        <v>11</v>
      </c>
      <c r="F1862" s="3" t="s">
        <v>69</v>
      </c>
      <c r="G1862" s="3" t="s">
        <v>4448</v>
      </c>
      <c r="H1862" s="3" t="s">
        <v>1717</v>
      </c>
      <c r="J1862" s="4" t="s">
        <v>4573</v>
      </c>
      <c r="K1862" s="4" t="s">
        <v>4572</v>
      </c>
      <c r="L1862" s="4" t="s">
        <v>5191</v>
      </c>
      <c r="M1862" s="4" t="s">
        <v>57</v>
      </c>
      <c r="N1862" s="4" t="s">
        <v>2624</v>
      </c>
      <c r="T1862" s="6" t="s">
        <v>3708</v>
      </c>
      <c r="U1862" s="6" t="s">
        <v>5062</v>
      </c>
      <c r="V1862" s="6" t="s">
        <v>46</v>
      </c>
      <c r="X1862" s="6" t="s">
        <v>5052</v>
      </c>
      <c r="AC1862" s="6" t="s">
        <v>55</v>
      </c>
      <c r="AD1862" s="7" t="s">
        <v>1729</v>
      </c>
      <c r="AE1862" s="7" t="s">
        <v>1729</v>
      </c>
      <c r="AP1862" s="2">
        <v>0</v>
      </c>
      <c r="AQ1862" s="2">
        <v>0</v>
      </c>
      <c r="AR1862" s="2">
        <v>0</v>
      </c>
      <c r="AS1862" s="2">
        <v>1</v>
      </c>
      <c r="AT1862" s="2">
        <v>0</v>
      </c>
      <c r="AU1862" s="2">
        <v>0</v>
      </c>
      <c r="AV1862" s="2">
        <v>0</v>
      </c>
      <c r="AW1862" s="2">
        <v>0</v>
      </c>
      <c r="AX1862" s="2">
        <v>0</v>
      </c>
      <c r="AY1862" s="2" t="s">
        <v>5181</v>
      </c>
      <c r="AZ1862" s="2">
        <v>0</v>
      </c>
      <c r="BA1862" s="9" t="s">
        <v>4224</v>
      </c>
      <c r="BB1862" s="9" t="s">
        <v>4225</v>
      </c>
    </row>
    <row r="1863" spans="1:54" ht="27.5" customHeight="1" x14ac:dyDescent="0.35">
      <c r="A1863" s="2" t="s">
        <v>4757</v>
      </c>
      <c r="B1863" s="2" t="s">
        <v>4484</v>
      </c>
      <c r="C1863" s="12">
        <v>45256</v>
      </c>
      <c r="D1863" s="3" t="s">
        <v>5035</v>
      </c>
      <c r="E1863" s="3" t="s">
        <v>11</v>
      </c>
      <c r="F1863" s="3" t="s">
        <v>69</v>
      </c>
      <c r="G1863" s="3" t="s">
        <v>4448</v>
      </c>
      <c r="H1863" s="3" t="s">
        <v>1717</v>
      </c>
      <c r="J1863" s="4" t="s">
        <v>4573</v>
      </c>
      <c r="K1863" s="4" t="s">
        <v>4572</v>
      </c>
      <c r="L1863" s="4" t="s">
        <v>5191</v>
      </c>
      <c r="M1863" s="4" t="s">
        <v>57</v>
      </c>
      <c r="N1863" s="4" t="s">
        <v>2624</v>
      </c>
      <c r="T1863" s="6" t="s">
        <v>3709</v>
      </c>
      <c r="U1863" s="6" t="s">
        <v>5062</v>
      </c>
      <c r="V1863" s="6" t="s">
        <v>46</v>
      </c>
      <c r="X1863" s="6" t="s">
        <v>5052</v>
      </c>
      <c r="AC1863" s="6" t="s">
        <v>55</v>
      </c>
      <c r="AD1863" s="7" t="s">
        <v>1729</v>
      </c>
      <c r="AE1863" s="7" t="s">
        <v>1729</v>
      </c>
      <c r="AP1863" s="2">
        <v>0</v>
      </c>
      <c r="AQ1863" s="2">
        <v>0</v>
      </c>
      <c r="AR1863" s="2">
        <v>0</v>
      </c>
      <c r="AS1863" s="2">
        <v>1</v>
      </c>
      <c r="AT1863" s="2">
        <v>0</v>
      </c>
      <c r="AU1863" s="2">
        <v>0</v>
      </c>
      <c r="AV1863" s="2">
        <v>0</v>
      </c>
      <c r="AW1863" s="2">
        <v>0</v>
      </c>
      <c r="AX1863" s="2">
        <v>0</v>
      </c>
      <c r="AY1863" s="2" t="s">
        <v>5181</v>
      </c>
      <c r="AZ1863" s="2">
        <v>0</v>
      </c>
      <c r="BA1863" s="9" t="s">
        <v>4224</v>
      </c>
      <c r="BB1863" s="9" t="s">
        <v>4225</v>
      </c>
    </row>
    <row r="1864" spans="1:54" ht="27.5" customHeight="1" x14ac:dyDescent="0.35">
      <c r="A1864" s="2" t="s">
        <v>4758</v>
      </c>
      <c r="B1864" s="2" t="s">
        <v>4484</v>
      </c>
      <c r="C1864" s="12">
        <v>45256</v>
      </c>
      <c r="D1864" s="3" t="s">
        <v>5035</v>
      </c>
      <c r="E1864" s="3" t="s">
        <v>11</v>
      </c>
      <c r="F1864" s="3" t="s">
        <v>69</v>
      </c>
      <c r="G1864" s="3" t="s">
        <v>4448</v>
      </c>
      <c r="H1864" s="3" t="s">
        <v>1717</v>
      </c>
      <c r="J1864" s="4" t="s">
        <v>4573</v>
      </c>
      <c r="K1864" s="4" t="s">
        <v>4572</v>
      </c>
      <c r="L1864" s="4" t="s">
        <v>5191</v>
      </c>
      <c r="M1864" s="4" t="s">
        <v>57</v>
      </c>
      <c r="N1864" s="4" t="s">
        <v>2624</v>
      </c>
      <c r="T1864" s="6" t="s">
        <v>3710</v>
      </c>
      <c r="U1864" s="6" t="s">
        <v>5062</v>
      </c>
      <c r="V1864" s="6" t="s">
        <v>46</v>
      </c>
      <c r="X1864" s="6" t="s">
        <v>5052</v>
      </c>
      <c r="AC1864" s="6" t="s">
        <v>55</v>
      </c>
      <c r="AD1864" s="7" t="s">
        <v>1729</v>
      </c>
      <c r="AE1864" s="7" t="s">
        <v>1729</v>
      </c>
      <c r="AP1864" s="2">
        <v>0</v>
      </c>
      <c r="AQ1864" s="2">
        <v>0</v>
      </c>
      <c r="AR1864" s="2">
        <v>0</v>
      </c>
      <c r="AS1864" s="2">
        <v>1</v>
      </c>
      <c r="AT1864" s="2">
        <v>0</v>
      </c>
      <c r="AU1864" s="2">
        <v>0</v>
      </c>
      <c r="AV1864" s="2">
        <v>0</v>
      </c>
      <c r="AW1864" s="2">
        <v>0</v>
      </c>
      <c r="AX1864" s="2">
        <v>0</v>
      </c>
      <c r="AY1864" s="2" t="s">
        <v>5181</v>
      </c>
      <c r="AZ1864" s="2">
        <v>0</v>
      </c>
      <c r="BA1864" s="9" t="s">
        <v>4224</v>
      </c>
      <c r="BB1864" s="9" t="s">
        <v>4225</v>
      </c>
    </row>
    <row r="1865" spans="1:54" ht="27.5" customHeight="1" x14ac:dyDescent="0.35">
      <c r="A1865" s="2" t="s">
        <v>4759</v>
      </c>
      <c r="B1865" s="2" t="s">
        <v>4484</v>
      </c>
      <c r="C1865" s="12">
        <v>45256</v>
      </c>
      <c r="D1865" s="3" t="s">
        <v>5035</v>
      </c>
      <c r="E1865" s="3" t="s">
        <v>11</v>
      </c>
      <c r="F1865" s="3" t="s">
        <v>69</v>
      </c>
      <c r="G1865" s="3" t="s">
        <v>4448</v>
      </c>
      <c r="H1865" s="3" t="s">
        <v>1717</v>
      </c>
      <c r="J1865" s="4" t="s">
        <v>4573</v>
      </c>
      <c r="K1865" s="4" t="s">
        <v>4572</v>
      </c>
      <c r="L1865" s="4" t="s">
        <v>5191</v>
      </c>
      <c r="M1865" s="4" t="s">
        <v>57</v>
      </c>
      <c r="N1865" s="4" t="s">
        <v>2624</v>
      </c>
      <c r="T1865" s="6" t="s">
        <v>3711</v>
      </c>
      <c r="U1865" s="6" t="s">
        <v>5062</v>
      </c>
      <c r="V1865" s="6" t="s">
        <v>46</v>
      </c>
      <c r="X1865" s="6" t="s">
        <v>5052</v>
      </c>
      <c r="AC1865" s="6" t="s">
        <v>55</v>
      </c>
      <c r="AD1865" s="7" t="s">
        <v>1729</v>
      </c>
      <c r="AE1865" s="7" t="s">
        <v>1729</v>
      </c>
      <c r="AP1865" s="2">
        <v>0</v>
      </c>
      <c r="AQ1865" s="2">
        <v>0</v>
      </c>
      <c r="AR1865" s="2">
        <v>0</v>
      </c>
      <c r="AS1865" s="2">
        <v>1</v>
      </c>
      <c r="AT1865" s="2">
        <v>0</v>
      </c>
      <c r="AU1865" s="2">
        <v>0</v>
      </c>
      <c r="AV1865" s="2">
        <v>0</v>
      </c>
      <c r="AW1865" s="2">
        <v>0</v>
      </c>
      <c r="AX1865" s="2">
        <v>0</v>
      </c>
      <c r="AY1865" s="2" t="s">
        <v>5181</v>
      </c>
      <c r="AZ1865" s="2">
        <v>0</v>
      </c>
      <c r="BA1865" s="9" t="s">
        <v>4224</v>
      </c>
      <c r="BB1865" s="9" t="s">
        <v>4225</v>
      </c>
    </row>
    <row r="1866" spans="1:54" ht="27.5" customHeight="1" x14ac:dyDescent="0.35">
      <c r="A1866" s="2" t="s">
        <v>4760</v>
      </c>
      <c r="B1866" s="2" t="s">
        <v>4484</v>
      </c>
      <c r="C1866" s="12">
        <v>45256</v>
      </c>
      <c r="D1866" s="3" t="s">
        <v>5035</v>
      </c>
      <c r="E1866" s="3" t="s">
        <v>11</v>
      </c>
      <c r="F1866" s="3" t="s">
        <v>69</v>
      </c>
      <c r="G1866" s="3" t="s">
        <v>4448</v>
      </c>
      <c r="H1866" s="3" t="s">
        <v>1717</v>
      </c>
      <c r="J1866" s="4" t="s">
        <v>4573</v>
      </c>
      <c r="K1866" s="4" t="s">
        <v>4572</v>
      </c>
      <c r="L1866" s="4" t="s">
        <v>5191</v>
      </c>
      <c r="M1866" s="4" t="s">
        <v>57</v>
      </c>
      <c r="N1866" s="4" t="s">
        <v>2624</v>
      </c>
      <c r="T1866" s="6" t="s">
        <v>3712</v>
      </c>
      <c r="U1866" s="6" t="s">
        <v>5062</v>
      </c>
      <c r="V1866" s="6" t="s">
        <v>46</v>
      </c>
      <c r="X1866" s="6" t="s">
        <v>5052</v>
      </c>
      <c r="AC1866" s="6" t="s">
        <v>55</v>
      </c>
      <c r="AD1866" s="7" t="s">
        <v>1729</v>
      </c>
      <c r="AE1866" s="7" t="s">
        <v>1729</v>
      </c>
      <c r="AP1866" s="2">
        <v>0</v>
      </c>
      <c r="AQ1866" s="2">
        <v>0</v>
      </c>
      <c r="AR1866" s="2">
        <v>0</v>
      </c>
      <c r="AS1866" s="2">
        <v>1</v>
      </c>
      <c r="AT1866" s="2">
        <v>0</v>
      </c>
      <c r="AU1866" s="2">
        <v>0</v>
      </c>
      <c r="AV1866" s="2">
        <v>0</v>
      </c>
      <c r="AW1866" s="2">
        <v>0</v>
      </c>
      <c r="AX1866" s="2">
        <v>0</v>
      </c>
      <c r="AY1866" s="2" t="s">
        <v>5181</v>
      </c>
      <c r="AZ1866" s="2">
        <v>0</v>
      </c>
      <c r="BA1866" s="9" t="s">
        <v>4224</v>
      </c>
      <c r="BB1866" s="9" t="s">
        <v>4225</v>
      </c>
    </row>
    <row r="1867" spans="1:54" ht="27.5" customHeight="1" x14ac:dyDescent="0.35">
      <c r="A1867" s="2" t="s">
        <v>4761</v>
      </c>
      <c r="B1867" s="2" t="s">
        <v>4484</v>
      </c>
      <c r="C1867" s="12">
        <v>45256</v>
      </c>
      <c r="D1867" s="3" t="s">
        <v>5035</v>
      </c>
      <c r="E1867" s="3" t="s">
        <v>11</v>
      </c>
      <c r="F1867" s="3" t="s">
        <v>69</v>
      </c>
      <c r="G1867" s="3" t="s">
        <v>4448</v>
      </c>
      <c r="H1867" s="3" t="s">
        <v>1717</v>
      </c>
      <c r="J1867" s="4" t="s">
        <v>4573</v>
      </c>
      <c r="K1867" s="4" t="s">
        <v>4572</v>
      </c>
      <c r="L1867" s="4" t="s">
        <v>5191</v>
      </c>
      <c r="M1867" s="4" t="s">
        <v>57</v>
      </c>
      <c r="N1867" s="4" t="s">
        <v>2624</v>
      </c>
      <c r="T1867" s="6" t="s">
        <v>3713</v>
      </c>
      <c r="U1867" s="6" t="s">
        <v>5062</v>
      </c>
      <c r="V1867" s="6" t="s">
        <v>46</v>
      </c>
      <c r="X1867" s="6" t="s">
        <v>5052</v>
      </c>
      <c r="AC1867" s="6" t="s">
        <v>55</v>
      </c>
      <c r="AD1867" s="7" t="s">
        <v>1729</v>
      </c>
      <c r="AE1867" s="7" t="s">
        <v>1729</v>
      </c>
      <c r="AP1867" s="2">
        <v>0</v>
      </c>
      <c r="AQ1867" s="2">
        <v>0</v>
      </c>
      <c r="AR1867" s="2">
        <v>0</v>
      </c>
      <c r="AS1867" s="2">
        <v>1</v>
      </c>
      <c r="AT1867" s="2">
        <v>0</v>
      </c>
      <c r="AU1867" s="2">
        <v>0</v>
      </c>
      <c r="AV1867" s="2">
        <v>0</v>
      </c>
      <c r="AW1867" s="2">
        <v>0</v>
      </c>
      <c r="AX1867" s="2">
        <v>0</v>
      </c>
      <c r="AY1867" s="2" t="s">
        <v>5181</v>
      </c>
      <c r="AZ1867" s="2">
        <v>0</v>
      </c>
      <c r="BA1867" s="9" t="s">
        <v>4224</v>
      </c>
      <c r="BB1867" s="9" t="s">
        <v>4225</v>
      </c>
    </row>
    <row r="1868" spans="1:54" ht="27.5" customHeight="1" x14ac:dyDescent="0.35">
      <c r="A1868" s="2" t="s">
        <v>4762</v>
      </c>
      <c r="B1868" s="2" t="s">
        <v>4484</v>
      </c>
      <c r="C1868" s="12">
        <v>45256</v>
      </c>
      <c r="D1868" s="3" t="s">
        <v>5035</v>
      </c>
      <c r="E1868" s="3" t="s">
        <v>11</v>
      </c>
      <c r="F1868" s="3" t="s">
        <v>69</v>
      </c>
      <c r="G1868" s="3" t="s">
        <v>4448</v>
      </c>
      <c r="H1868" s="3" t="s">
        <v>1717</v>
      </c>
      <c r="J1868" s="4" t="s">
        <v>4573</v>
      </c>
      <c r="K1868" s="4" t="s">
        <v>4572</v>
      </c>
      <c r="L1868" s="4" t="s">
        <v>5191</v>
      </c>
      <c r="M1868" s="4" t="s">
        <v>57</v>
      </c>
      <c r="N1868" s="4" t="s">
        <v>2624</v>
      </c>
      <c r="T1868" s="6" t="s">
        <v>3714</v>
      </c>
      <c r="U1868" s="6" t="s">
        <v>5062</v>
      </c>
      <c r="V1868" s="6" t="s">
        <v>46</v>
      </c>
      <c r="X1868" s="6" t="s">
        <v>5052</v>
      </c>
      <c r="AC1868" s="6" t="s">
        <v>55</v>
      </c>
      <c r="AD1868" s="7" t="s">
        <v>1729</v>
      </c>
      <c r="AE1868" s="7" t="s">
        <v>1729</v>
      </c>
      <c r="AP1868" s="2">
        <v>0</v>
      </c>
      <c r="AQ1868" s="2">
        <v>0</v>
      </c>
      <c r="AR1868" s="2">
        <v>0</v>
      </c>
      <c r="AS1868" s="2">
        <v>1</v>
      </c>
      <c r="AT1868" s="2">
        <v>0</v>
      </c>
      <c r="AU1868" s="2">
        <v>0</v>
      </c>
      <c r="AV1868" s="2">
        <v>0</v>
      </c>
      <c r="AW1868" s="2">
        <v>0</v>
      </c>
      <c r="AX1868" s="2">
        <v>0</v>
      </c>
      <c r="AY1868" s="2" t="s">
        <v>5181</v>
      </c>
      <c r="AZ1868" s="2">
        <v>0</v>
      </c>
      <c r="BA1868" s="9" t="s">
        <v>4224</v>
      </c>
      <c r="BB1868" s="9" t="s">
        <v>4225</v>
      </c>
    </row>
    <row r="1869" spans="1:54" ht="27.5" customHeight="1" x14ac:dyDescent="0.35">
      <c r="A1869" s="2" t="s">
        <v>4763</v>
      </c>
      <c r="B1869" s="2" t="s">
        <v>4484</v>
      </c>
      <c r="C1869" s="12">
        <v>45256</v>
      </c>
      <c r="D1869" s="3" t="s">
        <v>5035</v>
      </c>
      <c r="E1869" s="3" t="s">
        <v>11</v>
      </c>
      <c r="F1869" s="3" t="s">
        <v>69</v>
      </c>
      <c r="G1869" s="3" t="s">
        <v>4448</v>
      </c>
      <c r="H1869" s="3" t="s">
        <v>1717</v>
      </c>
      <c r="J1869" s="4" t="s">
        <v>4573</v>
      </c>
      <c r="K1869" s="4" t="s">
        <v>4572</v>
      </c>
      <c r="L1869" s="4" t="s">
        <v>5191</v>
      </c>
      <c r="M1869" s="4" t="s">
        <v>57</v>
      </c>
      <c r="N1869" s="4" t="s">
        <v>2624</v>
      </c>
      <c r="T1869" s="6" t="s">
        <v>3715</v>
      </c>
      <c r="U1869" s="6" t="s">
        <v>5062</v>
      </c>
      <c r="V1869" s="6" t="s">
        <v>46</v>
      </c>
      <c r="X1869" s="6" t="s">
        <v>5052</v>
      </c>
      <c r="AC1869" s="6" t="s">
        <v>55</v>
      </c>
      <c r="AD1869" s="7" t="s">
        <v>1729</v>
      </c>
      <c r="AE1869" s="7" t="s">
        <v>1729</v>
      </c>
      <c r="AP1869" s="2">
        <v>0</v>
      </c>
      <c r="AQ1869" s="2">
        <v>0</v>
      </c>
      <c r="AR1869" s="2">
        <v>0</v>
      </c>
      <c r="AS1869" s="2">
        <v>1</v>
      </c>
      <c r="AT1869" s="2">
        <v>0</v>
      </c>
      <c r="AU1869" s="2">
        <v>0</v>
      </c>
      <c r="AV1869" s="2">
        <v>0</v>
      </c>
      <c r="AW1869" s="2">
        <v>0</v>
      </c>
      <c r="AX1869" s="2">
        <v>0</v>
      </c>
      <c r="AY1869" s="2" t="s">
        <v>5181</v>
      </c>
      <c r="AZ1869" s="2">
        <v>0</v>
      </c>
      <c r="BA1869" s="9" t="s">
        <v>4224</v>
      </c>
      <c r="BB1869" s="9" t="s">
        <v>4225</v>
      </c>
    </row>
    <row r="1870" spans="1:54" ht="27.5" customHeight="1" x14ac:dyDescent="0.35">
      <c r="A1870" s="2" t="s">
        <v>4764</v>
      </c>
      <c r="B1870" s="2" t="s">
        <v>4484</v>
      </c>
      <c r="C1870" s="12">
        <v>45256</v>
      </c>
      <c r="D1870" s="3" t="s">
        <v>5035</v>
      </c>
      <c r="E1870" s="3" t="s">
        <v>11</v>
      </c>
      <c r="F1870" s="3" t="s">
        <v>69</v>
      </c>
      <c r="G1870" s="3" t="s">
        <v>4448</v>
      </c>
      <c r="H1870" s="3" t="s">
        <v>1717</v>
      </c>
      <c r="J1870" s="4" t="s">
        <v>4573</v>
      </c>
      <c r="K1870" s="4" t="s">
        <v>4572</v>
      </c>
      <c r="L1870" s="4" t="s">
        <v>5191</v>
      </c>
      <c r="M1870" s="4" t="s">
        <v>57</v>
      </c>
      <c r="N1870" s="4" t="s">
        <v>2624</v>
      </c>
      <c r="T1870" s="6" t="s">
        <v>3716</v>
      </c>
      <c r="U1870" s="6" t="s">
        <v>5062</v>
      </c>
      <c r="V1870" s="6" t="s">
        <v>46</v>
      </c>
      <c r="X1870" s="6" t="s">
        <v>5052</v>
      </c>
      <c r="AC1870" s="6" t="s">
        <v>55</v>
      </c>
      <c r="AD1870" s="7" t="s">
        <v>1729</v>
      </c>
      <c r="AE1870" s="7" t="s">
        <v>1729</v>
      </c>
      <c r="AP1870" s="2">
        <v>0</v>
      </c>
      <c r="AQ1870" s="2">
        <v>0</v>
      </c>
      <c r="AR1870" s="2">
        <v>0</v>
      </c>
      <c r="AS1870" s="2">
        <v>1</v>
      </c>
      <c r="AT1870" s="2">
        <v>0</v>
      </c>
      <c r="AU1870" s="2">
        <v>0</v>
      </c>
      <c r="AV1870" s="2">
        <v>0</v>
      </c>
      <c r="AW1870" s="2">
        <v>0</v>
      </c>
      <c r="AX1870" s="2">
        <v>0</v>
      </c>
      <c r="AY1870" s="2" t="s">
        <v>5181</v>
      </c>
      <c r="AZ1870" s="2">
        <v>0</v>
      </c>
      <c r="BA1870" s="9" t="s">
        <v>4224</v>
      </c>
      <c r="BB1870" s="9" t="s">
        <v>4225</v>
      </c>
    </row>
    <row r="1871" spans="1:54" ht="27.5" customHeight="1" x14ac:dyDescent="0.35">
      <c r="A1871" s="2" t="s">
        <v>4765</v>
      </c>
      <c r="B1871" s="2" t="s">
        <v>4484</v>
      </c>
      <c r="C1871" s="12">
        <v>45256</v>
      </c>
      <c r="D1871" s="3" t="s">
        <v>5035</v>
      </c>
      <c r="E1871" s="3" t="s">
        <v>11</v>
      </c>
      <c r="F1871" s="3" t="s">
        <v>69</v>
      </c>
      <c r="G1871" s="3" t="s">
        <v>4448</v>
      </c>
      <c r="H1871" s="3" t="s">
        <v>1717</v>
      </c>
      <c r="J1871" s="4" t="s">
        <v>4573</v>
      </c>
      <c r="K1871" s="4" t="s">
        <v>4572</v>
      </c>
      <c r="L1871" s="4" t="s">
        <v>5191</v>
      </c>
      <c r="M1871" s="4" t="s">
        <v>57</v>
      </c>
      <c r="N1871" s="4" t="s">
        <v>2624</v>
      </c>
      <c r="T1871" s="6" t="s">
        <v>3717</v>
      </c>
      <c r="U1871" s="6" t="s">
        <v>5062</v>
      </c>
      <c r="V1871" s="6" t="s">
        <v>46</v>
      </c>
      <c r="X1871" s="6" t="s">
        <v>5052</v>
      </c>
      <c r="AC1871" s="6" t="s">
        <v>55</v>
      </c>
      <c r="AD1871" s="7" t="s">
        <v>1729</v>
      </c>
      <c r="AE1871" s="7" t="s">
        <v>1729</v>
      </c>
      <c r="AP1871" s="2">
        <v>0</v>
      </c>
      <c r="AQ1871" s="2">
        <v>0</v>
      </c>
      <c r="AR1871" s="2">
        <v>0</v>
      </c>
      <c r="AS1871" s="2">
        <v>1</v>
      </c>
      <c r="AT1871" s="2">
        <v>0</v>
      </c>
      <c r="AU1871" s="2">
        <v>0</v>
      </c>
      <c r="AV1871" s="2">
        <v>0</v>
      </c>
      <c r="AW1871" s="2">
        <v>0</v>
      </c>
      <c r="AX1871" s="2">
        <v>0</v>
      </c>
      <c r="AY1871" s="2" t="s">
        <v>5181</v>
      </c>
      <c r="AZ1871" s="2">
        <v>0</v>
      </c>
      <c r="BA1871" s="9" t="s">
        <v>4224</v>
      </c>
      <c r="BB1871" s="9" t="s">
        <v>4225</v>
      </c>
    </row>
    <row r="1872" spans="1:54" ht="27.5" customHeight="1" x14ac:dyDescent="0.35">
      <c r="A1872" s="2" t="s">
        <v>4766</v>
      </c>
      <c r="B1872" s="2" t="s">
        <v>4484</v>
      </c>
      <c r="C1872" s="12">
        <v>45256</v>
      </c>
      <c r="D1872" s="3" t="s">
        <v>5035</v>
      </c>
      <c r="E1872" s="3" t="s">
        <v>11</v>
      </c>
      <c r="F1872" s="3" t="s">
        <v>69</v>
      </c>
      <c r="G1872" s="3" t="s">
        <v>4448</v>
      </c>
      <c r="H1872" s="3" t="s">
        <v>1717</v>
      </c>
      <c r="J1872" s="4" t="s">
        <v>4573</v>
      </c>
      <c r="K1872" s="4" t="s">
        <v>4572</v>
      </c>
      <c r="L1872" s="4" t="s">
        <v>5191</v>
      </c>
      <c r="M1872" s="4" t="s">
        <v>57</v>
      </c>
      <c r="N1872" s="4" t="s">
        <v>2624</v>
      </c>
      <c r="T1872" s="6" t="s">
        <v>3718</v>
      </c>
      <c r="U1872" s="6" t="s">
        <v>5062</v>
      </c>
      <c r="V1872" s="6" t="s">
        <v>46</v>
      </c>
      <c r="X1872" s="6" t="s">
        <v>5052</v>
      </c>
      <c r="AC1872" s="6" t="s">
        <v>55</v>
      </c>
      <c r="AD1872" s="7" t="s">
        <v>1729</v>
      </c>
      <c r="AE1872" s="7" t="s">
        <v>1729</v>
      </c>
      <c r="AP1872" s="2">
        <v>0</v>
      </c>
      <c r="AQ1872" s="2">
        <v>0</v>
      </c>
      <c r="AR1872" s="2">
        <v>0</v>
      </c>
      <c r="AS1872" s="2">
        <v>1</v>
      </c>
      <c r="AT1872" s="2">
        <v>0</v>
      </c>
      <c r="AU1872" s="2">
        <v>0</v>
      </c>
      <c r="AV1872" s="2">
        <v>0</v>
      </c>
      <c r="AW1872" s="2">
        <v>0</v>
      </c>
      <c r="AX1872" s="2">
        <v>0</v>
      </c>
      <c r="AY1872" s="2" t="s">
        <v>5181</v>
      </c>
      <c r="AZ1872" s="2">
        <v>0</v>
      </c>
      <c r="BA1872" s="9" t="s">
        <v>4224</v>
      </c>
      <c r="BB1872" s="9" t="s">
        <v>4225</v>
      </c>
    </row>
    <row r="1873" spans="1:54" ht="27.5" customHeight="1" x14ac:dyDescent="0.35">
      <c r="A1873" s="2" t="s">
        <v>4767</v>
      </c>
      <c r="B1873" s="2" t="s">
        <v>4484</v>
      </c>
      <c r="C1873" s="12">
        <v>45256</v>
      </c>
      <c r="D1873" s="3" t="s">
        <v>5035</v>
      </c>
      <c r="E1873" s="3" t="s">
        <v>11</v>
      </c>
      <c r="F1873" s="3" t="s">
        <v>69</v>
      </c>
      <c r="G1873" s="3" t="s">
        <v>4448</v>
      </c>
      <c r="H1873" s="3" t="s">
        <v>1717</v>
      </c>
      <c r="J1873" s="4" t="s">
        <v>4573</v>
      </c>
      <c r="K1873" s="4" t="s">
        <v>4572</v>
      </c>
      <c r="L1873" s="4" t="s">
        <v>5191</v>
      </c>
      <c r="M1873" s="4" t="s">
        <v>57</v>
      </c>
      <c r="N1873" s="4" t="s">
        <v>2624</v>
      </c>
      <c r="T1873" s="6" t="s">
        <v>3719</v>
      </c>
      <c r="U1873" s="6" t="s">
        <v>5062</v>
      </c>
      <c r="V1873" s="6" t="s">
        <v>46</v>
      </c>
      <c r="X1873" s="6" t="s">
        <v>5052</v>
      </c>
      <c r="AC1873" s="6" t="s">
        <v>55</v>
      </c>
      <c r="AD1873" s="7" t="s">
        <v>1729</v>
      </c>
      <c r="AE1873" s="7" t="s">
        <v>1729</v>
      </c>
      <c r="AP1873" s="2">
        <v>0</v>
      </c>
      <c r="AQ1873" s="2">
        <v>0</v>
      </c>
      <c r="AR1873" s="2">
        <v>0</v>
      </c>
      <c r="AS1873" s="2">
        <v>1</v>
      </c>
      <c r="AT1873" s="2">
        <v>0</v>
      </c>
      <c r="AU1873" s="2">
        <v>0</v>
      </c>
      <c r="AV1873" s="2">
        <v>0</v>
      </c>
      <c r="AW1873" s="2">
        <v>0</v>
      </c>
      <c r="AX1873" s="2">
        <v>0</v>
      </c>
      <c r="AY1873" s="2" t="s">
        <v>5181</v>
      </c>
      <c r="AZ1873" s="2">
        <v>0</v>
      </c>
      <c r="BA1873" s="9" t="s">
        <v>4224</v>
      </c>
      <c r="BB1873" s="9" t="s">
        <v>4225</v>
      </c>
    </row>
    <row r="1874" spans="1:54" ht="27.5" customHeight="1" x14ac:dyDescent="0.35">
      <c r="A1874" s="2" t="s">
        <v>4768</v>
      </c>
      <c r="B1874" s="2" t="s">
        <v>4484</v>
      </c>
      <c r="C1874" s="12">
        <v>45256</v>
      </c>
      <c r="D1874" s="3" t="s">
        <v>5035</v>
      </c>
      <c r="E1874" s="3" t="s">
        <v>11</v>
      </c>
      <c r="F1874" s="3" t="s">
        <v>69</v>
      </c>
      <c r="G1874" s="3" t="s">
        <v>4448</v>
      </c>
      <c r="H1874" s="3" t="s">
        <v>1717</v>
      </c>
      <c r="J1874" s="4" t="s">
        <v>4573</v>
      </c>
      <c r="K1874" s="4" t="s">
        <v>4572</v>
      </c>
      <c r="L1874" s="4" t="s">
        <v>5191</v>
      </c>
      <c r="M1874" s="4" t="s">
        <v>57</v>
      </c>
      <c r="N1874" s="4" t="s">
        <v>2624</v>
      </c>
      <c r="T1874" s="6" t="s">
        <v>3720</v>
      </c>
      <c r="U1874" s="6" t="s">
        <v>5062</v>
      </c>
      <c r="V1874" s="6" t="s">
        <v>46</v>
      </c>
      <c r="X1874" s="6" t="s">
        <v>5052</v>
      </c>
      <c r="AC1874" s="6" t="s">
        <v>55</v>
      </c>
      <c r="AD1874" s="7" t="s">
        <v>1729</v>
      </c>
      <c r="AE1874" s="7" t="s">
        <v>1729</v>
      </c>
      <c r="AP1874" s="2">
        <v>0</v>
      </c>
      <c r="AQ1874" s="2">
        <v>0</v>
      </c>
      <c r="AR1874" s="2">
        <v>0</v>
      </c>
      <c r="AS1874" s="2">
        <v>1</v>
      </c>
      <c r="AT1874" s="2">
        <v>0</v>
      </c>
      <c r="AU1874" s="2">
        <v>0</v>
      </c>
      <c r="AV1874" s="2">
        <v>0</v>
      </c>
      <c r="AW1874" s="2">
        <v>0</v>
      </c>
      <c r="AX1874" s="2">
        <v>0</v>
      </c>
      <c r="AY1874" s="2" t="s">
        <v>5181</v>
      </c>
      <c r="AZ1874" s="2">
        <v>0</v>
      </c>
      <c r="BA1874" s="9" t="s">
        <v>4224</v>
      </c>
      <c r="BB1874" s="9" t="s">
        <v>4225</v>
      </c>
    </row>
    <row r="1875" spans="1:54" ht="27.5" customHeight="1" x14ac:dyDescent="0.35">
      <c r="A1875" s="2" t="s">
        <v>4769</v>
      </c>
      <c r="B1875" s="2" t="s">
        <v>4484</v>
      </c>
      <c r="C1875" s="12">
        <v>45256</v>
      </c>
      <c r="D1875" s="3" t="s">
        <v>5035</v>
      </c>
      <c r="E1875" s="3" t="s">
        <v>11</v>
      </c>
      <c r="F1875" s="3" t="s">
        <v>69</v>
      </c>
      <c r="G1875" s="3" t="s">
        <v>4448</v>
      </c>
      <c r="H1875" s="3" t="s">
        <v>1717</v>
      </c>
      <c r="J1875" s="4" t="s">
        <v>4573</v>
      </c>
      <c r="K1875" s="4" t="s">
        <v>4572</v>
      </c>
      <c r="L1875" s="4" t="s">
        <v>5191</v>
      </c>
      <c r="M1875" s="4" t="s">
        <v>57</v>
      </c>
      <c r="N1875" s="4" t="s">
        <v>2624</v>
      </c>
      <c r="T1875" s="6" t="s">
        <v>3721</v>
      </c>
      <c r="U1875" s="6" t="s">
        <v>5062</v>
      </c>
      <c r="V1875" s="6" t="s">
        <v>46</v>
      </c>
      <c r="X1875" s="6" t="s">
        <v>5052</v>
      </c>
      <c r="AC1875" s="6" t="s">
        <v>55</v>
      </c>
      <c r="AD1875" s="7" t="s">
        <v>1729</v>
      </c>
      <c r="AE1875" s="7" t="s">
        <v>1729</v>
      </c>
      <c r="AP1875" s="2">
        <v>0</v>
      </c>
      <c r="AQ1875" s="2">
        <v>0</v>
      </c>
      <c r="AR1875" s="2">
        <v>0</v>
      </c>
      <c r="AS1875" s="2">
        <v>1</v>
      </c>
      <c r="AT1875" s="2">
        <v>0</v>
      </c>
      <c r="AU1875" s="2">
        <v>0</v>
      </c>
      <c r="AV1875" s="2">
        <v>0</v>
      </c>
      <c r="AW1875" s="2">
        <v>0</v>
      </c>
      <c r="AX1875" s="2">
        <v>0</v>
      </c>
      <c r="AY1875" s="2" t="s">
        <v>5181</v>
      </c>
      <c r="AZ1875" s="2">
        <v>0</v>
      </c>
      <c r="BA1875" s="9" t="s">
        <v>4224</v>
      </c>
      <c r="BB1875" s="9" t="s">
        <v>4225</v>
      </c>
    </row>
    <row r="1876" spans="1:54" ht="27.5" customHeight="1" x14ac:dyDescent="0.35">
      <c r="A1876" s="2" t="s">
        <v>4770</v>
      </c>
      <c r="B1876" s="2" t="s">
        <v>4484</v>
      </c>
      <c r="C1876" s="12">
        <v>45256</v>
      </c>
      <c r="D1876" s="3" t="s">
        <v>5035</v>
      </c>
      <c r="E1876" s="3" t="s">
        <v>11</v>
      </c>
      <c r="F1876" s="3" t="s">
        <v>69</v>
      </c>
      <c r="G1876" s="3" t="s">
        <v>4448</v>
      </c>
      <c r="H1876" s="3" t="s">
        <v>1717</v>
      </c>
      <c r="J1876" s="4" t="s">
        <v>4573</v>
      </c>
      <c r="K1876" s="4" t="s">
        <v>4572</v>
      </c>
      <c r="L1876" s="4" t="s">
        <v>5191</v>
      </c>
      <c r="M1876" s="4" t="s">
        <v>57</v>
      </c>
      <c r="N1876" s="4" t="s">
        <v>2624</v>
      </c>
      <c r="T1876" s="6" t="s">
        <v>3722</v>
      </c>
      <c r="U1876" s="6" t="s">
        <v>5062</v>
      </c>
      <c r="V1876" s="6" t="s">
        <v>46</v>
      </c>
      <c r="X1876" s="6" t="s">
        <v>5052</v>
      </c>
      <c r="AC1876" s="6" t="s">
        <v>55</v>
      </c>
      <c r="AD1876" s="7" t="s">
        <v>1729</v>
      </c>
      <c r="AE1876" s="7" t="s">
        <v>1729</v>
      </c>
      <c r="AP1876" s="2">
        <v>0</v>
      </c>
      <c r="AQ1876" s="2">
        <v>0</v>
      </c>
      <c r="AR1876" s="2">
        <v>0</v>
      </c>
      <c r="AS1876" s="2">
        <v>1</v>
      </c>
      <c r="AT1876" s="2">
        <v>0</v>
      </c>
      <c r="AU1876" s="2">
        <v>0</v>
      </c>
      <c r="AV1876" s="2">
        <v>0</v>
      </c>
      <c r="AW1876" s="2">
        <v>0</v>
      </c>
      <c r="AX1876" s="2">
        <v>0</v>
      </c>
      <c r="AY1876" s="2" t="s">
        <v>5181</v>
      </c>
      <c r="AZ1876" s="2">
        <v>0</v>
      </c>
      <c r="BA1876" s="9" t="s">
        <v>4224</v>
      </c>
      <c r="BB1876" s="9" t="s">
        <v>4225</v>
      </c>
    </row>
    <row r="1877" spans="1:54" ht="27.5" customHeight="1" x14ac:dyDescent="0.35">
      <c r="A1877" s="2" t="s">
        <v>4771</v>
      </c>
      <c r="B1877" s="2" t="s">
        <v>4484</v>
      </c>
      <c r="C1877" s="12">
        <v>45256</v>
      </c>
      <c r="D1877" s="3" t="s">
        <v>5035</v>
      </c>
      <c r="E1877" s="3" t="s">
        <v>11</v>
      </c>
      <c r="F1877" s="3" t="s">
        <v>69</v>
      </c>
      <c r="G1877" s="3" t="s">
        <v>4448</v>
      </c>
      <c r="H1877" s="3" t="s">
        <v>1717</v>
      </c>
      <c r="J1877" s="4" t="s">
        <v>4573</v>
      </c>
      <c r="K1877" s="4" t="s">
        <v>4572</v>
      </c>
      <c r="L1877" s="4" t="s">
        <v>5191</v>
      </c>
      <c r="M1877" s="4" t="s">
        <v>57</v>
      </c>
      <c r="N1877" s="4" t="s">
        <v>2624</v>
      </c>
      <c r="T1877" s="6" t="s">
        <v>3723</v>
      </c>
      <c r="U1877" s="6" t="s">
        <v>5062</v>
      </c>
      <c r="V1877" s="6" t="s">
        <v>46</v>
      </c>
      <c r="X1877" s="6" t="s">
        <v>5052</v>
      </c>
      <c r="AC1877" s="6" t="s">
        <v>55</v>
      </c>
      <c r="AD1877" s="7" t="s">
        <v>1729</v>
      </c>
      <c r="AE1877" s="7" t="s">
        <v>1729</v>
      </c>
      <c r="AP1877" s="2">
        <v>0</v>
      </c>
      <c r="AQ1877" s="2">
        <v>0</v>
      </c>
      <c r="AR1877" s="2">
        <v>0</v>
      </c>
      <c r="AS1877" s="2">
        <v>1</v>
      </c>
      <c r="AT1877" s="2">
        <v>0</v>
      </c>
      <c r="AU1877" s="2">
        <v>0</v>
      </c>
      <c r="AV1877" s="2">
        <v>0</v>
      </c>
      <c r="AW1877" s="2">
        <v>0</v>
      </c>
      <c r="AX1877" s="2">
        <v>0</v>
      </c>
      <c r="AY1877" s="2" t="s">
        <v>5181</v>
      </c>
      <c r="AZ1877" s="2">
        <v>0</v>
      </c>
      <c r="BA1877" s="9" t="s">
        <v>4224</v>
      </c>
      <c r="BB1877" s="9" t="s">
        <v>4225</v>
      </c>
    </row>
    <row r="1878" spans="1:54" ht="27.5" customHeight="1" x14ac:dyDescent="0.35">
      <c r="A1878" s="2" t="s">
        <v>4772</v>
      </c>
      <c r="B1878" s="2" t="s">
        <v>4484</v>
      </c>
      <c r="C1878" s="12">
        <v>45256</v>
      </c>
      <c r="D1878" s="3" t="s">
        <v>5035</v>
      </c>
      <c r="E1878" s="3" t="s">
        <v>11</v>
      </c>
      <c r="F1878" s="3" t="s">
        <v>69</v>
      </c>
      <c r="G1878" s="3" t="s">
        <v>4448</v>
      </c>
      <c r="H1878" s="3" t="s">
        <v>1717</v>
      </c>
      <c r="J1878" s="4" t="s">
        <v>4573</v>
      </c>
      <c r="K1878" s="4" t="s">
        <v>4572</v>
      </c>
      <c r="L1878" s="4" t="s">
        <v>5191</v>
      </c>
      <c r="M1878" s="4" t="s">
        <v>57</v>
      </c>
      <c r="N1878" s="4" t="s">
        <v>2624</v>
      </c>
      <c r="T1878" s="6" t="s">
        <v>3724</v>
      </c>
      <c r="U1878" s="6" t="s">
        <v>5062</v>
      </c>
      <c r="V1878" s="6" t="s">
        <v>46</v>
      </c>
      <c r="X1878" s="6" t="s">
        <v>5052</v>
      </c>
      <c r="AC1878" s="6" t="s">
        <v>55</v>
      </c>
      <c r="AD1878" s="7" t="s">
        <v>1729</v>
      </c>
      <c r="AE1878" s="7" t="s">
        <v>1729</v>
      </c>
      <c r="AP1878" s="2">
        <v>0</v>
      </c>
      <c r="AQ1878" s="2">
        <v>0</v>
      </c>
      <c r="AR1878" s="2">
        <v>0</v>
      </c>
      <c r="AS1878" s="2">
        <v>1</v>
      </c>
      <c r="AT1878" s="2">
        <v>0</v>
      </c>
      <c r="AU1878" s="2">
        <v>0</v>
      </c>
      <c r="AV1878" s="2">
        <v>0</v>
      </c>
      <c r="AW1878" s="2">
        <v>0</v>
      </c>
      <c r="AX1878" s="2">
        <v>0</v>
      </c>
      <c r="AY1878" s="2" t="s">
        <v>5181</v>
      </c>
      <c r="AZ1878" s="2">
        <v>0</v>
      </c>
      <c r="BA1878" s="9" t="s">
        <v>4224</v>
      </c>
      <c r="BB1878" s="9" t="s">
        <v>4225</v>
      </c>
    </row>
    <row r="1879" spans="1:54" ht="27.5" customHeight="1" x14ac:dyDescent="0.35">
      <c r="A1879" s="2" t="s">
        <v>4773</v>
      </c>
      <c r="B1879" s="2" t="s">
        <v>4484</v>
      </c>
      <c r="C1879" s="12">
        <v>45256</v>
      </c>
      <c r="D1879" s="3" t="s">
        <v>5035</v>
      </c>
      <c r="E1879" s="3" t="s">
        <v>11</v>
      </c>
      <c r="F1879" s="3" t="s">
        <v>69</v>
      </c>
      <c r="G1879" s="3" t="s">
        <v>4448</v>
      </c>
      <c r="H1879" s="3" t="s">
        <v>1717</v>
      </c>
      <c r="J1879" s="4" t="s">
        <v>4573</v>
      </c>
      <c r="K1879" s="4" t="s">
        <v>4572</v>
      </c>
      <c r="L1879" s="4" t="s">
        <v>5191</v>
      </c>
      <c r="M1879" s="4" t="s">
        <v>57</v>
      </c>
      <c r="N1879" s="4" t="s">
        <v>2624</v>
      </c>
      <c r="T1879" s="6" t="s">
        <v>3725</v>
      </c>
      <c r="U1879" s="6" t="s">
        <v>5062</v>
      </c>
      <c r="V1879" s="6" t="s">
        <v>46</v>
      </c>
      <c r="X1879" s="6" t="s">
        <v>5052</v>
      </c>
      <c r="AC1879" s="6" t="s">
        <v>55</v>
      </c>
      <c r="AD1879" s="7" t="s">
        <v>1729</v>
      </c>
      <c r="AE1879" s="7" t="s">
        <v>1729</v>
      </c>
      <c r="AP1879" s="2">
        <v>0</v>
      </c>
      <c r="AQ1879" s="2">
        <v>0</v>
      </c>
      <c r="AR1879" s="2">
        <v>0</v>
      </c>
      <c r="AS1879" s="2">
        <v>1</v>
      </c>
      <c r="AT1879" s="2">
        <v>0</v>
      </c>
      <c r="AU1879" s="2">
        <v>0</v>
      </c>
      <c r="AV1879" s="2">
        <v>0</v>
      </c>
      <c r="AW1879" s="2">
        <v>0</v>
      </c>
      <c r="AX1879" s="2">
        <v>0</v>
      </c>
      <c r="AY1879" s="2" t="s">
        <v>5181</v>
      </c>
      <c r="AZ1879" s="2">
        <v>0</v>
      </c>
      <c r="BA1879" s="9" t="s">
        <v>4224</v>
      </c>
      <c r="BB1879" s="9" t="s">
        <v>4225</v>
      </c>
    </row>
    <row r="1880" spans="1:54" ht="27.5" customHeight="1" x14ac:dyDescent="0.35">
      <c r="A1880" s="2" t="s">
        <v>4774</v>
      </c>
      <c r="B1880" s="2" t="s">
        <v>4484</v>
      </c>
      <c r="C1880" s="12">
        <v>45256</v>
      </c>
      <c r="D1880" s="3" t="s">
        <v>5035</v>
      </c>
      <c r="E1880" s="3" t="s">
        <v>11</v>
      </c>
      <c r="F1880" s="3" t="s">
        <v>69</v>
      </c>
      <c r="G1880" s="3" t="s">
        <v>4448</v>
      </c>
      <c r="H1880" s="3" t="s">
        <v>1717</v>
      </c>
      <c r="J1880" s="4" t="s">
        <v>4573</v>
      </c>
      <c r="K1880" s="4" t="s">
        <v>4572</v>
      </c>
      <c r="L1880" s="4" t="s">
        <v>5191</v>
      </c>
      <c r="M1880" s="4" t="s">
        <v>57</v>
      </c>
      <c r="N1880" s="4" t="s">
        <v>2624</v>
      </c>
      <c r="T1880" s="6" t="s">
        <v>3726</v>
      </c>
      <c r="U1880" s="6" t="s">
        <v>5062</v>
      </c>
      <c r="V1880" s="6" t="s">
        <v>46</v>
      </c>
      <c r="X1880" s="6" t="s">
        <v>5052</v>
      </c>
      <c r="AC1880" s="6" t="s">
        <v>55</v>
      </c>
      <c r="AD1880" s="7" t="s">
        <v>1729</v>
      </c>
      <c r="AE1880" s="7" t="s">
        <v>1729</v>
      </c>
      <c r="AP1880" s="2">
        <v>0</v>
      </c>
      <c r="AQ1880" s="2">
        <v>0</v>
      </c>
      <c r="AR1880" s="2">
        <v>0</v>
      </c>
      <c r="AS1880" s="2">
        <v>1</v>
      </c>
      <c r="AT1880" s="2">
        <v>0</v>
      </c>
      <c r="AU1880" s="2">
        <v>0</v>
      </c>
      <c r="AV1880" s="2">
        <v>0</v>
      </c>
      <c r="AW1880" s="2">
        <v>0</v>
      </c>
      <c r="AX1880" s="2">
        <v>0</v>
      </c>
      <c r="AY1880" s="2" t="s">
        <v>5181</v>
      </c>
      <c r="AZ1880" s="2">
        <v>0</v>
      </c>
      <c r="BA1880" s="9" t="s">
        <v>4224</v>
      </c>
      <c r="BB1880" s="9" t="s">
        <v>4225</v>
      </c>
    </row>
    <row r="1881" spans="1:54" ht="27.5" customHeight="1" x14ac:dyDescent="0.35">
      <c r="A1881" s="2" t="s">
        <v>4775</v>
      </c>
      <c r="B1881" s="2" t="s">
        <v>4484</v>
      </c>
      <c r="C1881" s="12">
        <v>45256</v>
      </c>
      <c r="D1881" s="3" t="s">
        <v>5035</v>
      </c>
      <c r="E1881" s="3" t="s">
        <v>11</v>
      </c>
      <c r="F1881" s="3" t="s">
        <v>69</v>
      </c>
      <c r="G1881" s="3" t="s">
        <v>4448</v>
      </c>
      <c r="H1881" s="3" t="s">
        <v>1717</v>
      </c>
      <c r="J1881" s="4" t="s">
        <v>4573</v>
      </c>
      <c r="K1881" s="4" t="s">
        <v>4572</v>
      </c>
      <c r="L1881" s="4" t="s">
        <v>5191</v>
      </c>
      <c r="M1881" s="4" t="s">
        <v>57</v>
      </c>
      <c r="N1881" s="4" t="s">
        <v>2624</v>
      </c>
      <c r="T1881" s="6" t="s">
        <v>3727</v>
      </c>
      <c r="U1881" s="6" t="s">
        <v>5062</v>
      </c>
      <c r="V1881" s="6" t="s">
        <v>46</v>
      </c>
      <c r="X1881" s="6" t="s">
        <v>5052</v>
      </c>
      <c r="AC1881" s="6" t="s">
        <v>55</v>
      </c>
      <c r="AD1881" s="7" t="s">
        <v>1729</v>
      </c>
      <c r="AE1881" s="7" t="s">
        <v>1729</v>
      </c>
      <c r="AP1881" s="2">
        <v>0</v>
      </c>
      <c r="AQ1881" s="2">
        <v>0</v>
      </c>
      <c r="AR1881" s="2">
        <v>0</v>
      </c>
      <c r="AS1881" s="2">
        <v>1</v>
      </c>
      <c r="AT1881" s="2">
        <v>0</v>
      </c>
      <c r="AU1881" s="2">
        <v>0</v>
      </c>
      <c r="AV1881" s="2">
        <v>0</v>
      </c>
      <c r="AW1881" s="2">
        <v>0</v>
      </c>
      <c r="AX1881" s="2">
        <v>0</v>
      </c>
      <c r="AY1881" s="2" t="s">
        <v>5181</v>
      </c>
      <c r="AZ1881" s="2">
        <v>0</v>
      </c>
      <c r="BA1881" s="9" t="s">
        <v>4224</v>
      </c>
      <c r="BB1881" s="9" t="s">
        <v>4225</v>
      </c>
    </row>
    <row r="1882" spans="1:54" ht="27.5" customHeight="1" x14ac:dyDescent="0.35">
      <c r="A1882" s="2" t="s">
        <v>4776</v>
      </c>
      <c r="B1882" s="2" t="s">
        <v>4484</v>
      </c>
      <c r="C1882" s="12">
        <v>45256</v>
      </c>
      <c r="D1882" s="3" t="s">
        <v>5035</v>
      </c>
      <c r="E1882" s="3" t="s">
        <v>11</v>
      </c>
      <c r="F1882" s="3" t="s">
        <v>69</v>
      </c>
      <c r="G1882" s="3" t="s">
        <v>4448</v>
      </c>
      <c r="H1882" s="3" t="s">
        <v>1717</v>
      </c>
      <c r="J1882" s="4" t="s">
        <v>4573</v>
      </c>
      <c r="K1882" s="4" t="s">
        <v>4572</v>
      </c>
      <c r="L1882" s="4" t="s">
        <v>5191</v>
      </c>
      <c r="M1882" s="4" t="s">
        <v>57</v>
      </c>
      <c r="N1882" s="4" t="s">
        <v>2624</v>
      </c>
      <c r="T1882" s="6" t="s">
        <v>3728</v>
      </c>
      <c r="U1882" s="6" t="s">
        <v>5062</v>
      </c>
      <c r="V1882" s="6" t="s">
        <v>46</v>
      </c>
      <c r="X1882" s="6" t="s">
        <v>5052</v>
      </c>
      <c r="AC1882" s="6" t="s">
        <v>55</v>
      </c>
      <c r="AD1882" s="7" t="s">
        <v>1729</v>
      </c>
      <c r="AE1882" s="7" t="s">
        <v>1729</v>
      </c>
      <c r="AP1882" s="2">
        <v>0</v>
      </c>
      <c r="AQ1882" s="2">
        <v>0</v>
      </c>
      <c r="AR1882" s="2">
        <v>0</v>
      </c>
      <c r="AS1882" s="2">
        <v>1</v>
      </c>
      <c r="AT1882" s="2">
        <v>0</v>
      </c>
      <c r="AU1882" s="2">
        <v>0</v>
      </c>
      <c r="AV1882" s="2">
        <v>0</v>
      </c>
      <c r="AW1882" s="2">
        <v>0</v>
      </c>
      <c r="AX1882" s="2">
        <v>0</v>
      </c>
      <c r="AY1882" s="2" t="s">
        <v>5181</v>
      </c>
      <c r="AZ1882" s="2">
        <v>0</v>
      </c>
      <c r="BA1882" s="9" t="s">
        <v>4224</v>
      </c>
      <c r="BB1882" s="9" t="s">
        <v>4225</v>
      </c>
    </row>
    <row r="1883" spans="1:54" ht="27.5" customHeight="1" x14ac:dyDescent="0.35">
      <c r="A1883" s="2" t="s">
        <v>4777</v>
      </c>
      <c r="B1883" s="2" t="s">
        <v>4484</v>
      </c>
      <c r="C1883" s="12">
        <v>45256</v>
      </c>
      <c r="D1883" s="3" t="s">
        <v>5035</v>
      </c>
      <c r="E1883" s="3" t="s">
        <v>11</v>
      </c>
      <c r="F1883" s="3" t="s">
        <v>69</v>
      </c>
      <c r="G1883" s="3" t="s">
        <v>4448</v>
      </c>
      <c r="H1883" s="3" t="s">
        <v>1717</v>
      </c>
      <c r="J1883" s="4" t="s">
        <v>4573</v>
      </c>
      <c r="K1883" s="4" t="s">
        <v>4572</v>
      </c>
      <c r="L1883" s="4" t="s">
        <v>5191</v>
      </c>
      <c r="M1883" s="4" t="s">
        <v>57</v>
      </c>
      <c r="N1883" s="4" t="s">
        <v>2624</v>
      </c>
      <c r="T1883" s="6" t="s">
        <v>3729</v>
      </c>
      <c r="U1883" s="6" t="s">
        <v>5062</v>
      </c>
      <c r="V1883" s="6" t="s">
        <v>46</v>
      </c>
      <c r="X1883" s="6" t="s">
        <v>5052</v>
      </c>
      <c r="AC1883" s="6" t="s">
        <v>55</v>
      </c>
      <c r="AD1883" s="7" t="s">
        <v>1729</v>
      </c>
      <c r="AE1883" s="7" t="s">
        <v>1729</v>
      </c>
      <c r="AP1883" s="2">
        <v>0</v>
      </c>
      <c r="AQ1883" s="2">
        <v>0</v>
      </c>
      <c r="AR1883" s="2">
        <v>0</v>
      </c>
      <c r="AS1883" s="2">
        <v>1</v>
      </c>
      <c r="AT1883" s="2">
        <v>0</v>
      </c>
      <c r="AU1883" s="2">
        <v>0</v>
      </c>
      <c r="AV1883" s="2">
        <v>0</v>
      </c>
      <c r="AW1883" s="2">
        <v>0</v>
      </c>
      <c r="AX1883" s="2">
        <v>0</v>
      </c>
      <c r="AY1883" s="2" t="s">
        <v>5181</v>
      </c>
      <c r="AZ1883" s="2">
        <v>0</v>
      </c>
      <c r="BA1883" s="9" t="s">
        <v>4224</v>
      </c>
      <c r="BB1883" s="9" t="s">
        <v>4225</v>
      </c>
    </row>
    <row r="1884" spans="1:54" ht="27.5" customHeight="1" x14ac:dyDescent="0.35">
      <c r="A1884" s="2" t="s">
        <v>4778</v>
      </c>
      <c r="B1884" s="2" t="s">
        <v>4484</v>
      </c>
      <c r="C1884" s="12">
        <v>45256</v>
      </c>
      <c r="D1884" s="3" t="s">
        <v>5035</v>
      </c>
      <c r="E1884" s="3" t="s">
        <v>11</v>
      </c>
      <c r="F1884" s="3" t="s">
        <v>69</v>
      </c>
      <c r="G1884" s="3" t="s">
        <v>4448</v>
      </c>
      <c r="H1884" s="3" t="s">
        <v>1717</v>
      </c>
      <c r="J1884" s="4" t="s">
        <v>4573</v>
      </c>
      <c r="K1884" s="4" t="s">
        <v>4572</v>
      </c>
      <c r="L1884" s="4" t="s">
        <v>5191</v>
      </c>
      <c r="M1884" s="4" t="s">
        <v>57</v>
      </c>
      <c r="N1884" s="4" t="s">
        <v>2624</v>
      </c>
      <c r="T1884" s="6" t="s">
        <v>3730</v>
      </c>
      <c r="U1884" s="6" t="s">
        <v>5062</v>
      </c>
      <c r="V1884" s="6" t="s">
        <v>46</v>
      </c>
      <c r="X1884" s="6" t="s">
        <v>5052</v>
      </c>
      <c r="AC1884" s="6" t="s">
        <v>55</v>
      </c>
      <c r="AD1884" s="7" t="s">
        <v>1729</v>
      </c>
      <c r="AE1884" s="7" t="s">
        <v>1729</v>
      </c>
      <c r="AP1884" s="2">
        <v>0</v>
      </c>
      <c r="AQ1884" s="2">
        <v>0</v>
      </c>
      <c r="AR1884" s="2">
        <v>0</v>
      </c>
      <c r="AS1884" s="2">
        <v>1</v>
      </c>
      <c r="AT1884" s="2">
        <v>0</v>
      </c>
      <c r="AU1884" s="2">
        <v>0</v>
      </c>
      <c r="AV1884" s="2">
        <v>0</v>
      </c>
      <c r="AW1884" s="2">
        <v>0</v>
      </c>
      <c r="AX1884" s="2">
        <v>0</v>
      </c>
      <c r="AY1884" s="2" t="s">
        <v>5181</v>
      </c>
      <c r="AZ1884" s="2">
        <v>0</v>
      </c>
      <c r="BA1884" s="9" t="s">
        <v>4224</v>
      </c>
      <c r="BB1884" s="9" t="s">
        <v>4225</v>
      </c>
    </row>
    <row r="1885" spans="1:54" ht="27.5" customHeight="1" x14ac:dyDescent="0.35">
      <c r="A1885" s="2" t="s">
        <v>4779</v>
      </c>
      <c r="B1885" s="2" t="s">
        <v>4484</v>
      </c>
      <c r="C1885" s="12">
        <v>45256</v>
      </c>
      <c r="D1885" s="3" t="s">
        <v>5035</v>
      </c>
      <c r="E1885" s="3" t="s">
        <v>11</v>
      </c>
      <c r="F1885" s="3" t="s">
        <v>69</v>
      </c>
      <c r="G1885" s="3" t="s">
        <v>4448</v>
      </c>
      <c r="H1885" s="3" t="s">
        <v>1717</v>
      </c>
      <c r="J1885" s="4" t="s">
        <v>4573</v>
      </c>
      <c r="K1885" s="4" t="s">
        <v>4572</v>
      </c>
      <c r="L1885" s="4" t="s">
        <v>5191</v>
      </c>
      <c r="M1885" s="4" t="s">
        <v>57</v>
      </c>
      <c r="N1885" s="4" t="s">
        <v>2624</v>
      </c>
      <c r="T1885" s="6" t="s">
        <v>3731</v>
      </c>
      <c r="U1885" s="6" t="s">
        <v>5062</v>
      </c>
      <c r="V1885" s="6" t="s">
        <v>46</v>
      </c>
      <c r="X1885" s="6" t="s">
        <v>5052</v>
      </c>
      <c r="AC1885" s="6" t="s">
        <v>55</v>
      </c>
      <c r="AD1885" s="7" t="s">
        <v>1729</v>
      </c>
      <c r="AE1885" s="7" t="s">
        <v>1729</v>
      </c>
      <c r="AP1885" s="2">
        <v>0</v>
      </c>
      <c r="AQ1885" s="2">
        <v>0</v>
      </c>
      <c r="AR1885" s="2">
        <v>0</v>
      </c>
      <c r="AS1885" s="2">
        <v>1</v>
      </c>
      <c r="AT1885" s="2">
        <v>0</v>
      </c>
      <c r="AU1885" s="2">
        <v>0</v>
      </c>
      <c r="AV1885" s="2">
        <v>0</v>
      </c>
      <c r="AW1885" s="2">
        <v>0</v>
      </c>
      <c r="AX1885" s="2">
        <v>0</v>
      </c>
      <c r="AY1885" s="2" t="s">
        <v>5181</v>
      </c>
      <c r="AZ1885" s="2">
        <v>0</v>
      </c>
      <c r="BA1885" s="9" t="s">
        <v>4224</v>
      </c>
      <c r="BB1885" s="9" t="s">
        <v>4225</v>
      </c>
    </row>
    <row r="1886" spans="1:54" ht="27.5" customHeight="1" x14ac:dyDescent="0.35">
      <c r="A1886" s="2" t="s">
        <v>4780</v>
      </c>
      <c r="B1886" s="2" t="s">
        <v>4484</v>
      </c>
      <c r="C1886" s="12">
        <v>45256</v>
      </c>
      <c r="D1886" s="3" t="s">
        <v>5035</v>
      </c>
      <c r="E1886" s="3" t="s">
        <v>11</v>
      </c>
      <c r="F1886" s="3" t="s">
        <v>69</v>
      </c>
      <c r="G1886" s="3" t="s">
        <v>4448</v>
      </c>
      <c r="H1886" s="3" t="s">
        <v>1717</v>
      </c>
      <c r="J1886" s="4" t="s">
        <v>4573</v>
      </c>
      <c r="K1886" s="4" t="s">
        <v>4572</v>
      </c>
      <c r="L1886" s="4" t="s">
        <v>5191</v>
      </c>
      <c r="M1886" s="4" t="s">
        <v>57</v>
      </c>
      <c r="N1886" s="4" t="s">
        <v>2624</v>
      </c>
      <c r="T1886" s="6" t="s">
        <v>3732</v>
      </c>
      <c r="U1886" s="6" t="s">
        <v>5062</v>
      </c>
      <c r="V1886" s="6" t="s">
        <v>46</v>
      </c>
      <c r="X1886" s="6" t="s">
        <v>5052</v>
      </c>
      <c r="AC1886" s="6" t="s">
        <v>55</v>
      </c>
      <c r="AD1886" s="7" t="s">
        <v>1729</v>
      </c>
      <c r="AE1886" s="7" t="s">
        <v>1729</v>
      </c>
      <c r="AP1886" s="2">
        <v>0</v>
      </c>
      <c r="AQ1886" s="2">
        <v>0</v>
      </c>
      <c r="AR1886" s="2">
        <v>0</v>
      </c>
      <c r="AS1886" s="2">
        <v>1</v>
      </c>
      <c r="AT1886" s="2">
        <v>0</v>
      </c>
      <c r="AU1886" s="2">
        <v>0</v>
      </c>
      <c r="AV1886" s="2">
        <v>0</v>
      </c>
      <c r="AW1886" s="2">
        <v>0</v>
      </c>
      <c r="AX1886" s="2">
        <v>0</v>
      </c>
      <c r="AY1886" s="2" t="s">
        <v>5181</v>
      </c>
      <c r="AZ1886" s="2">
        <v>0</v>
      </c>
      <c r="BA1886" s="9" t="s">
        <v>4224</v>
      </c>
      <c r="BB1886" s="9" t="s">
        <v>4225</v>
      </c>
    </row>
    <row r="1887" spans="1:54" ht="27.5" customHeight="1" x14ac:dyDescent="0.35">
      <c r="A1887" s="2" t="s">
        <v>4781</v>
      </c>
      <c r="B1887" s="2" t="s">
        <v>4484</v>
      </c>
      <c r="C1887" s="12">
        <v>45256</v>
      </c>
      <c r="D1887" s="3" t="s">
        <v>5035</v>
      </c>
      <c r="E1887" s="3" t="s">
        <v>11</v>
      </c>
      <c r="F1887" s="3" t="s">
        <v>69</v>
      </c>
      <c r="G1887" s="3" t="s">
        <v>4448</v>
      </c>
      <c r="H1887" s="3" t="s">
        <v>1717</v>
      </c>
      <c r="J1887" s="4" t="s">
        <v>4573</v>
      </c>
      <c r="K1887" s="4" t="s">
        <v>4572</v>
      </c>
      <c r="L1887" s="4" t="s">
        <v>5191</v>
      </c>
      <c r="M1887" s="4" t="s">
        <v>57</v>
      </c>
      <c r="N1887" s="4" t="s">
        <v>2624</v>
      </c>
      <c r="T1887" s="6" t="s">
        <v>3733</v>
      </c>
      <c r="U1887" s="6" t="s">
        <v>5062</v>
      </c>
      <c r="V1887" s="6" t="s">
        <v>46</v>
      </c>
      <c r="X1887" s="6" t="s">
        <v>5052</v>
      </c>
      <c r="AC1887" s="6" t="s">
        <v>55</v>
      </c>
      <c r="AD1887" s="7" t="s">
        <v>1729</v>
      </c>
      <c r="AE1887" s="7" t="s">
        <v>1729</v>
      </c>
      <c r="AP1887" s="2">
        <v>0</v>
      </c>
      <c r="AQ1887" s="2">
        <v>0</v>
      </c>
      <c r="AR1887" s="2">
        <v>0</v>
      </c>
      <c r="AS1887" s="2">
        <v>1</v>
      </c>
      <c r="AT1887" s="2">
        <v>0</v>
      </c>
      <c r="AU1887" s="2">
        <v>0</v>
      </c>
      <c r="AV1887" s="2">
        <v>0</v>
      </c>
      <c r="AW1887" s="2">
        <v>0</v>
      </c>
      <c r="AX1887" s="2">
        <v>0</v>
      </c>
      <c r="AY1887" s="2" t="s">
        <v>5181</v>
      </c>
      <c r="AZ1887" s="2">
        <v>0</v>
      </c>
      <c r="BA1887" s="9" t="s">
        <v>4224</v>
      </c>
      <c r="BB1887" s="9" t="s">
        <v>4225</v>
      </c>
    </row>
    <row r="1888" spans="1:54" ht="27.5" customHeight="1" x14ac:dyDescent="0.35">
      <c r="A1888" s="2" t="s">
        <v>4782</v>
      </c>
      <c r="B1888" s="2" t="s">
        <v>4484</v>
      </c>
      <c r="C1888" s="12">
        <v>45256</v>
      </c>
      <c r="D1888" s="3" t="s">
        <v>5035</v>
      </c>
      <c r="E1888" s="3" t="s">
        <v>11</v>
      </c>
      <c r="F1888" s="3" t="s">
        <v>69</v>
      </c>
      <c r="G1888" s="3" t="s">
        <v>4448</v>
      </c>
      <c r="H1888" s="3" t="s">
        <v>1717</v>
      </c>
      <c r="J1888" s="4" t="s">
        <v>4573</v>
      </c>
      <c r="K1888" s="4" t="s">
        <v>4572</v>
      </c>
      <c r="L1888" s="4" t="s">
        <v>5191</v>
      </c>
      <c r="M1888" s="4" t="s">
        <v>57</v>
      </c>
      <c r="N1888" s="4" t="s">
        <v>2624</v>
      </c>
      <c r="T1888" s="6" t="s">
        <v>3734</v>
      </c>
      <c r="U1888" s="6" t="s">
        <v>5062</v>
      </c>
      <c r="V1888" s="6" t="s">
        <v>46</v>
      </c>
      <c r="X1888" s="6" t="s">
        <v>5052</v>
      </c>
      <c r="AC1888" s="6" t="s">
        <v>55</v>
      </c>
      <c r="AD1888" s="7" t="s">
        <v>1729</v>
      </c>
      <c r="AE1888" s="7" t="s">
        <v>1729</v>
      </c>
      <c r="AP1888" s="2">
        <v>0</v>
      </c>
      <c r="AQ1888" s="2">
        <v>0</v>
      </c>
      <c r="AR1888" s="2">
        <v>0</v>
      </c>
      <c r="AS1888" s="2">
        <v>1</v>
      </c>
      <c r="AT1888" s="2">
        <v>0</v>
      </c>
      <c r="AU1888" s="2">
        <v>0</v>
      </c>
      <c r="AV1888" s="2">
        <v>0</v>
      </c>
      <c r="AW1888" s="2">
        <v>0</v>
      </c>
      <c r="AX1888" s="2">
        <v>0</v>
      </c>
      <c r="AY1888" s="2" t="s">
        <v>5181</v>
      </c>
      <c r="AZ1888" s="2">
        <v>0</v>
      </c>
      <c r="BA1888" s="9" t="s">
        <v>4224</v>
      </c>
      <c r="BB1888" s="9" t="s">
        <v>4225</v>
      </c>
    </row>
    <row r="1889" spans="1:55" ht="27.5" customHeight="1" x14ac:dyDescent="0.35">
      <c r="A1889" s="2" t="s">
        <v>4783</v>
      </c>
      <c r="B1889" s="2" t="s">
        <v>4484</v>
      </c>
      <c r="C1889" s="12">
        <v>45257</v>
      </c>
      <c r="D1889" s="3" t="s">
        <v>5035</v>
      </c>
      <c r="E1889" s="3" t="s">
        <v>12</v>
      </c>
      <c r="F1889" s="3" t="s">
        <v>5048</v>
      </c>
      <c r="G1889" s="3" t="s">
        <v>5041</v>
      </c>
      <c r="H1889" s="3" t="s">
        <v>4401</v>
      </c>
      <c r="J1889" s="4" t="s">
        <v>4571</v>
      </c>
      <c r="K1889" s="4" t="s">
        <v>4572</v>
      </c>
      <c r="L1889" s="4" t="s">
        <v>5197</v>
      </c>
      <c r="M1889" s="4" t="s">
        <v>62</v>
      </c>
      <c r="N1889" s="4" t="s">
        <v>4395</v>
      </c>
      <c r="T1889" s="6" t="s">
        <v>4396</v>
      </c>
      <c r="U1889" s="6" t="s">
        <v>5062</v>
      </c>
      <c r="V1889" s="6" t="s">
        <v>46</v>
      </c>
      <c r="X1889" s="6" t="s">
        <v>5052</v>
      </c>
      <c r="Z1889" s="6" t="s">
        <v>4397</v>
      </c>
      <c r="AC1889" s="6" t="s">
        <v>55</v>
      </c>
      <c r="AD1889" s="7" t="s">
        <v>4394</v>
      </c>
      <c r="AE1889" s="7" t="s">
        <v>5185</v>
      </c>
      <c r="AG1889" s="8" t="s">
        <v>5169</v>
      </c>
      <c r="AH1889" s="8" t="s">
        <v>4399</v>
      </c>
      <c r="AN1889" s="9" t="s">
        <v>4398</v>
      </c>
      <c r="AP1889" s="2">
        <v>1</v>
      </c>
      <c r="AQ1889" s="2">
        <v>0</v>
      </c>
      <c r="AR1889" s="2">
        <v>0</v>
      </c>
      <c r="AS1889" s="2">
        <v>0</v>
      </c>
      <c r="AT1889" s="2">
        <v>0</v>
      </c>
      <c r="AU1889" s="2">
        <v>0</v>
      </c>
      <c r="AV1889" s="2">
        <v>0</v>
      </c>
      <c r="AW1889" s="2">
        <v>0</v>
      </c>
      <c r="AX1889" s="2">
        <v>0</v>
      </c>
      <c r="AY1889" s="2">
        <v>0</v>
      </c>
      <c r="AZ1889" s="2">
        <v>0</v>
      </c>
      <c r="BA1889" s="9" t="s">
        <v>4400</v>
      </c>
      <c r="BB1889" s="9" t="s">
        <v>4385</v>
      </c>
      <c r="BC1889" s="9" t="s">
        <v>4446</v>
      </c>
    </row>
    <row r="1890" spans="1:55" ht="27.5" customHeight="1" x14ac:dyDescent="0.35">
      <c r="A1890" s="2" t="s">
        <v>4784</v>
      </c>
      <c r="B1890" s="2" t="s">
        <v>4484</v>
      </c>
      <c r="C1890" s="12">
        <v>45257</v>
      </c>
      <c r="D1890" s="3" t="s">
        <v>5035</v>
      </c>
      <c r="E1890" s="3" t="s">
        <v>15</v>
      </c>
      <c r="F1890" s="3" t="s">
        <v>4260</v>
      </c>
      <c r="G1890" s="3" t="s">
        <v>4370</v>
      </c>
      <c r="H1890" s="3" t="s">
        <v>1714</v>
      </c>
      <c r="J1890" s="4" t="s">
        <v>4571</v>
      </c>
      <c r="K1890" s="4" t="s">
        <v>4572</v>
      </c>
      <c r="L1890" s="4" t="s">
        <v>5192</v>
      </c>
      <c r="M1890" s="4" t="s">
        <v>5198</v>
      </c>
      <c r="N1890" s="4" t="s">
        <v>1699</v>
      </c>
      <c r="T1890" s="6" t="s">
        <v>1993</v>
      </c>
      <c r="U1890" s="6" t="s">
        <v>5062</v>
      </c>
      <c r="V1890" s="6" t="s">
        <v>46</v>
      </c>
      <c r="X1890" s="6" t="s">
        <v>5052</v>
      </c>
      <c r="Y1890" s="6" t="s">
        <v>1750</v>
      </c>
      <c r="AC1890" s="6" t="s">
        <v>55</v>
      </c>
      <c r="AD1890" s="7" t="s">
        <v>1727</v>
      </c>
      <c r="AE1890" s="7" t="s">
        <v>4324</v>
      </c>
      <c r="AG1890" s="8" t="s">
        <v>2123</v>
      </c>
      <c r="AN1890" s="9" t="s">
        <v>1698</v>
      </c>
      <c r="AP1890" s="2">
        <v>0</v>
      </c>
      <c r="AQ1890" s="2">
        <v>0</v>
      </c>
      <c r="AR1890" s="2">
        <v>0</v>
      </c>
      <c r="AS1890" s="2">
        <v>1</v>
      </c>
      <c r="AT1890" s="2">
        <v>0</v>
      </c>
      <c r="AU1890" s="2">
        <v>0</v>
      </c>
      <c r="AV1890" s="2">
        <v>0</v>
      </c>
      <c r="AW1890" s="2">
        <v>0</v>
      </c>
      <c r="AX1890" s="2">
        <v>0</v>
      </c>
      <c r="AY1890" s="2" t="s">
        <v>4569</v>
      </c>
      <c r="AZ1890" s="2">
        <v>0</v>
      </c>
      <c r="BA1890" s="9" t="s">
        <v>2251</v>
      </c>
      <c r="BB1890" s="9" t="s">
        <v>2252</v>
      </c>
    </row>
    <row r="1891" spans="1:55" ht="27.5" customHeight="1" x14ac:dyDescent="0.35">
      <c r="A1891" s="2" t="s">
        <v>4785</v>
      </c>
      <c r="B1891" s="2" t="s">
        <v>4484</v>
      </c>
      <c r="C1891" s="12">
        <v>45257</v>
      </c>
      <c r="D1891" s="3" t="s">
        <v>5035</v>
      </c>
      <c r="E1891" s="3" t="s">
        <v>15</v>
      </c>
      <c r="F1891" s="3" t="s">
        <v>4260</v>
      </c>
      <c r="G1891" s="3" t="s">
        <v>4370</v>
      </c>
      <c r="H1891" s="3" t="s">
        <v>1714</v>
      </c>
      <c r="J1891" s="4" t="s">
        <v>4571</v>
      </c>
      <c r="K1891" s="4" t="s">
        <v>4572</v>
      </c>
      <c r="L1891" s="4" t="s">
        <v>5192</v>
      </c>
      <c r="M1891" s="4" t="s">
        <v>5198</v>
      </c>
      <c r="N1891" s="4" t="s">
        <v>1699</v>
      </c>
      <c r="T1891" s="6" t="s">
        <v>1994</v>
      </c>
      <c r="U1891" s="6" t="s">
        <v>5062</v>
      </c>
      <c r="V1891" s="6" t="s">
        <v>46</v>
      </c>
      <c r="X1891" s="6" t="s">
        <v>5052</v>
      </c>
      <c r="Y1891" s="6" t="s">
        <v>1750</v>
      </c>
      <c r="AC1891" s="6" t="s">
        <v>55</v>
      </c>
      <c r="AD1891" s="7" t="s">
        <v>1727</v>
      </c>
      <c r="AE1891" s="7" t="s">
        <v>4324</v>
      </c>
      <c r="AG1891" s="8" t="s">
        <v>2123</v>
      </c>
      <c r="AN1891" s="9" t="s">
        <v>1698</v>
      </c>
      <c r="AP1891" s="2">
        <v>0</v>
      </c>
      <c r="AQ1891" s="2">
        <v>0</v>
      </c>
      <c r="AR1891" s="2">
        <v>0</v>
      </c>
      <c r="AS1891" s="2">
        <v>1</v>
      </c>
      <c r="AT1891" s="2">
        <v>0</v>
      </c>
      <c r="AU1891" s="2">
        <v>0</v>
      </c>
      <c r="AV1891" s="2">
        <v>0</v>
      </c>
      <c r="AW1891" s="2">
        <v>0</v>
      </c>
      <c r="AX1891" s="2">
        <v>0</v>
      </c>
      <c r="AY1891" s="2" t="s">
        <v>4569</v>
      </c>
      <c r="AZ1891" s="2">
        <v>0</v>
      </c>
      <c r="BA1891" s="9" t="s">
        <v>2251</v>
      </c>
      <c r="BB1891" s="9" t="s">
        <v>2252</v>
      </c>
    </row>
    <row r="1892" spans="1:55" ht="27.5" customHeight="1" x14ac:dyDescent="0.35">
      <c r="A1892" s="2" t="s">
        <v>4786</v>
      </c>
      <c r="B1892" s="2" t="s">
        <v>4484</v>
      </c>
      <c r="C1892" s="12">
        <v>45257</v>
      </c>
      <c r="D1892" s="3" t="s">
        <v>5035</v>
      </c>
      <c r="E1892" s="3" t="s">
        <v>15</v>
      </c>
      <c r="F1892" s="3" t="s">
        <v>4260</v>
      </c>
      <c r="G1892" s="3" t="s">
        <v>4370</v>
      </c>
      <c r="H1892" s="3" t="s">
        <v>1714</v>
      </c>
      <c r="J1892" s="4" t="s">
        <v>4571</v>
      </c>
      <c r="K1892" s="4" t="s">
        <v>4572</v>
      </c>
      <c r="L1892" s="4" t="s">
        <v>5192</v>
      </c>
      <c r="M1892" s="4" t="s">
        <v>5198</v>
      </c>
      <c r="N1892" s="4" t="s">
        <v>1699</v>
      </c>
      <c r="T1892" s="6" t="s">
        <v>1995</v>
      </c>
      <c r="U1892" s="6" t="s">
        <v>5062</v>
      </c>
      <c r="V1892" s="6" t="s">
        <v>46</v>
      </c>
      <c r="X1892" s="6" t="s">
        <v>5052</v>
      </c>
      <c r="Y1892" s="6" t="s">
        <v>1750</v>
      </c>
      <c r="AC1892" s="6" t="s">
        <v>55</v>
      </c>
      <c r="AD1892" s="7" t="s">
        <v>1727</v>
      </c>
      <c r="AE1892" s="7" t="s">
        <v>4324</v>
      </c>
      <c r="AG1892" s="8" t="s">
        <v>2123</v>
      </c>
      <c r="AN1892" s="9" t="s">
        <v>1698</v>
      </c>
      <c r="AP1892" s="2">
        <v>0</v>
      </c>
      <c r="AQ1892" s="2">
        <v>0</v>
      </c>
      <c r="AR1892" s="2">
        <v>0</v>
      </c>
      <c r="AS1892" s="2">
        <v>1</v>
      </c>
      <c r="AT1892" s="2">
        <v>0</v>
      </c>
      <c r="AU1892" s="2">
        <v>0</v>
      </c>
      <c r="AV1892" s="2">
        <v>0</v>
      </c>
      <c r="AW1892" s="2">
        <v>0</v>
      </c>
      <c r="AX1892" s="2">
        <v>0</v>
      </c>
      <c r="AY1892" s="2" t="s">
        <v>4569</v>
      </c>
      <c r="AZ1892" s="2">
        <v>0</v>
      </c>
      <c r="BA1892" s="9" t="s">
        <v>2251</v>
      </c>
      <c r="BB1892" s="9" t="s">
        <v>2252</v>
      </c>
    </row>
    <row r="1893" spans="1:55" ht="27.5" customHeight="1" x14ac:dyDescent="0.35">
      <c r="A1893" s="2" t="s">
        <v>4787</v>
      </c>
      <c r="B1893" s="2" t="s">
        <v>4484</v>
      </c>
      <c r="C1893" s="12">
        <v>45257</v>
      </c>
      <c r="D1893" s="3" t="s">
        <v>5035</v>
      </c>
      <c r="E1893" s="3" t="s">
        <v>15</v>
      </c>
      <c r="F1893" s="3" t="s">
        <v>4260</v>
      </c>
      <c r="G1893" s="3" t="s">
        <v>4370</v>
      </c>
      <c r="H1893" s="3" t="s">
        <v>1714</v>
      </c>
      <c r="J1893" s="4" t="s">
        <v>4571</v>
      </c>
      <c r="K1893" s="4" t="s">
        <v>4572</v>
      </c>
      <c r="L1893" s="4" t="s">
        <v>5192</v>
      </c>
      <c r="M1893" s="4" t="s">
        <v>5198</v>
      </c>
      <c r="N1893" s="4" t="s">
        <v>1699</v>
      </c>
      <c r="T1893" s="6" t="s">
        <v>1996</v>
      </c>
      <c r="U1893" s="6" t="s">
        <v>5062</v>
      </c>
      <c r="V1893" s="6" t="s">
        <v>46</v>
      </c>
      <c r="X1893" s="6" t="s">
        <v>5052</v>
      </c>
      <c r="Y1893" s="6" t="s">
        <v>1750</v>
      </c>
      <c r="AC1893" s="6" t="s">
        <v>55</v>
      </c>
      <c r="AD1893" s="7" t="s">
        <v>1727</v>
      </c>
      <c r="AE1893" s="7" t="s">
        <v>4324</v>
      </c>
      <c r="AG1893" s="8" t="s">
        <v>2123</v>
      </c>
      <c r="AN1893" s="9" t="s">
        <v>1698</v>
      </c>
      <c r="AP1893" s="2">
        <v>0</v>
      </c>
      <c r="AQ1893" s="2">
        <v>0</v>
      </c>
      <c r="AR1893" s="2">
        <v>0</v>
      </c>
      <c r="AS1893" s="2">
        <v>1</v>
      </c>
      <c r="AT1893" s="2">
        <v>0</v>
      </c>
      <c r="AU1893" s="2">
        <v>0</v>
      </c>
      <c r="AV1893" s="2">
        <v>0</v>
      </c>
      <c r="AW1893" s="2">
        <v>0</v>
      </c>
      <c r="AX1893" s="2">
        <v>0</v>
      </c>
      <c r="AY1893" s="2" t="s">
        <v>4569</v>
      </c>
      <c r="AZ1893" s="2">
        <v>0</v>
      </c>
      <c r="BA1893" s="9" t="s">
        <v>2251</v>
      </c>
      <c r="BB1893" s="9" t="s">
        <v>2252</v>
      </c>
    </row>
    <row r="1894" spans="1:55" ht="27.5" customHeight="1" x14ac:dyDescent="0.35">
      <c r="A1894" s="2" t="s">
        <v>4788</v>
      </c>
      <c r="B1894" s="2" t="s">
        <v>4484</v>
      </c>
      <c r="C1894" s="12">
        <v>45257</v>
      </c>
      <c r="D1894" s="3" t="s">
        <v>5035</v>
      </c>
      <c r="E1894" s="3" t="s">
        <v>15</v>
      </c>
      <c r="F1894" s="3" t="s">
        <v>4260</v>
      </c>
      <c r="G1894" s="3" t="s">
        <v>4370</v>
      </c>
      <c r="H1894" s="3" t="s">
        <v>1714</v>
      </c>
      <c r="J1894" s="4" t="s">
        <v>4571</v>
      </c>
      <c r="K1894" s="4" t="s">
        <v>4572</v>
      </c>
      <c r="L1894" s="4" t="s">
        <v>5192</v>
      </c>
      <c r="M1894" s="4" t="s">
        <v>5198</v>
      </c>
      <c r="N1894" s="4" t="s">
        <v>1699</v>
      </c>
      <c r="T1894" s="6" t="s">
        <v>1997</v>
      </c>
      <c r="U1894" s="6" t="s">
        <v>5062</v>
      </c>
      <c r="V1894" s="6" t="s">
        <v>46</v>
      </c>
      <c r="X1894" s="6" t="s">
        <v>5052</v>
      </c>
      <c r="Y1894" s="6" t="s">
        <v>1750</v>
      </c>
      <c r="AC1894" s="6" t="s">
        <v>55</v>
      </c>
      <c r="AD1894" s="7" t="s">
        <v>1727</v>
      </c>
      <c r="AE1894" s="7" t="s">
        <v>4324</v>
      </c>
      <c r="AG1894" s="8" t="s">
        <v>2123</v>
      </c>
      <c r="AN1894" s="9" t="s">
        <v>1698</v>
      </c>
      <c r="AP1894" s="2">
        <v>0</v>
      </c>
      <c r="AQ1894" s="2">
        <v>0</v>
      </c>
      <c r="AR1894" s="2">
        <v>0</v>
      </c>
      <c r="AS1894" s="2">
        <v>1</v>
      </c>
      <c r="AT1894" s="2">
        <v>0</v>
      </c>
      <c r="AU1894" s="2">
        <v>0</v>
      </c>
      <c r="AV1894" s="2">
        <v>0</v>
      </c>
      <c r="AW1894" s="2">
        <v>0</v>
      </c>
      <c r="AX1894" s="2">
        <v>0</v>
      </c>
      <c r="AY1894" s="2" t="s">
        <v>4569</v>
      </c>
      <c r="AZ1894" s="2">
        <v>0</v>
      </c>
      <c r="BA1894" s="9" t="s">
        <v>2251</v>
      </c>
      <c r="BB1894" s="9" t="s">
        <v>2252</v>
      </c>
    </row>
    <row r="1895" spans="1:55" ht="27.5" customHeight="1" x14ac:dyDescent="0.35">
      <c r="A1895" s="2" t="s">
        <v>4789</v>
      </c>
      <c r="B1895" s="2" t="s">
        <v>4484</v>
      </c>
      <c r="C1895" s="12">
        <v>45257</v>
      </c>
      <c r="D1895" s="3" t="s">
        <v>5035</v>
      </c>
      <c r="E1895" s="3" t="s">
        <v>15</v>
      </c>
      <c r="F1895" s="3" t="s">
        <v>4260</v>
      </c>
      <c r="G1895" s="3" t="s">
        <v>4370</v>
      </c>
      <c r="H1895" s="3" t="s">
        <v>1714</v>
      </c>
      <c r="J1895" s="4" t="s">
        <v>4571</v>
      </c>
      <c r="K1895" s="4" t="s">
        <v>4572</v>
      </c>
      <c r="L1895" s="4" t="s">
        <v>5192</v>
      </c>
      <c r="M1895" s="4" t="s">
        <v>5198</v>
      </c>
      <c r="N1895" s="4" t="s">
        <v>1699</v>
      </c>
      <c r="T1895" s="6" t="s">
        <v>1998</v>
      </c>
      <c r="U1895" s="6" t="s">
        <v>5062</v>
      </c>
      <c r="V1895" s="6" t="s">
        <v>46</v>
      </c>
      <c r="X1895" s="6" t="s">
        <v>5052</v>
      </c>
      <c r="Y1895" s="6" t="s">
        <v>1750</v>
      </c>
      <c r="AC1895" s="6" t="s">
        <v>55</v>
      </c>
      <c r="AD1895" s="7" t="s">
        <v>1727</v>
      </c>
      <c r="AE1895" s="7" t="s">
        <v>4324</v>
      </c>
      <c r="AG1895" s="8" t="s">
        <v>2123</v>
      </c>
      <c r="AN1895" s="9" t="s">
        <v>1698</v>
      </c>
      <c r="AP1895" s="2">
        <v>0</v>
      </c>
      <c r="AQ1895" s="2">
        <v>0</v>
      </c>
      <c r="AR1895" s="2">
        <v>0</v>
      </c>
      <c r="AS1895" s="2">
        <v>1</v>
      </c>
      <c r="AT1895" s="2">
        <v>0</v>
      </c>
      <c r="AU1895" s="2">
        <v>0</v>
      </c>
      <c r="AV1895" s="2">
        <v>0</v>
      </c>
      <c r="AW1895" s="2">
        <v>0</v>
      </c>
      <c r="AX1895" s="2">
        <v>0</v>
      </c>
      <c r="AY1895" s="2" t="s">
        <v>4569</v>
      </c>
      <c r="AZ1895" s="2">
        <v>0</v>
      </c>
      <c r="BA1895" s="9" t="s">
        <v>2251</v>
      </c>
      <c r="BB1895" s="9" t="s">
        <v>2252</v>
      </c>
    </row>
    <row r="1896" spans="1:55" ht="27.5" customHeight="1" x14ac:dyDescent="0.35">
      <c r="A1896" s="2" t="s">
        <v>4790</v>
      </c>
      <c r="B1896" s="2" t="s">
        <v>4484</v>
      </c>
      <c r="C1896" s="12">
        <v>45257</v>
      </c>
      <c r="D1896" s="3" t="s">
        <v>5035</v>
      </c>
      <c r="E1896" s="3" t="s">
        <v>15</v>
      </c>
      <c r="F1896" s="3" t="s">
        <v>4260</v>
      </c>
      <c r="G1896" s="3" t="s">
        <v>4370</v>
      </c>
      <c r="H1896" s="3" t="s">
        <v>1714</v>
      </c>
      <c r="J1896" s="4" t="s">
        <v>4571</v>
      </c>
      <c r="K1896" s="4" t="s">
        <v>4572</v>
      </c>
      <c r="L1896" s="4" t="s">
        <v>5192</v>
      </c>
      <c r="M1896" s="4" t="s">
        <v>5198</v>
      </c>
      <c r="N1896" s="4" t="s">
        <v>1699</v>
      </c>
      <c r="T1896" s="6" t="s">
        <v>1999</v>
      </c>
      <c r="U1896" s="6" t="s">
        <v>5062</v>
      </c>
      <c r="V1896" s="6" t="s">
        <v>46</v>
      </c>
      <c r="X1896" s="6" t="s">
        <v>5052</v>
      </c>
      <c r="Y1896" s="6" t="s">
        <v>1750</v>
      </c>
      <c r="AC1896" s="6" t="s">
        <v>55</v>
      </c>
      <c r="AD1896" s="7" t="s">
        <v>1727</v>
      </c>
      <c r="AE1896" s="7" t="s">
        <v>4324</v>
      </c>
      <c r="AG1896" s="8" t="s">
        <v>2123</v>
      </c>
      <c r="AN1896" s="9" t="s">
        <v>1698</v>
      </c>
      <c r="AP1896" s="2">
        <v>0</v>
      </c>
      <c r="AQ1896" s="2">
        <v>0</v>
      </c>
      <c r="AR1896" s="2">
        <v>0</v>
      </c>
      <c r="AS1896" s="2">
        <v>1</v>
      </c>
      <c r="AT1896" s="2">
        <v>0</v>
      </c>
      <c r="AU1896" s="2">
        <v>0</v>
      </c>
      <c r="AV1896" s="2">
        <v>0</v>
      </c>
      <c r="AW1896" s="2">
        <v>0</v>
      </c>
      <c r="AX1896" s="2">
        <v>0</v>
      </c>
      <c r="AY1896" s="2" t="s">
        <v>4569</v>
      </c>
      <c r="AZ1896" s="2">
        <v>0</v>
      </c>
      <c r="BA1896" s="9" t="s">
        <v>2251</v>
      </c>
      <c r="BB1896" s="9" t="s">
        <v>2252</v>
      </c>
    </row>
    <row r="1897" spans="1:55" ht="27.5" customHeight="1" x14ac:dyDescent="0.35">
      <c r="A1897" s="2" t="s">
        <v>4791</v>
      </c>
      <c r="B1897" s="2" t="s">
        <v>4484</v>
      </c>
      <c r="C1897" s="12">
        <v>45257</v>
      </c>
      <c r="D1897" s="3" t="s">
        <v>5035</v>
      </c>
      <c r="E1897" s="3" t="s">
        <v>15</v>
      </c>
      <c r="F1897" s="3" t="s">
        <v>4260</v>
      </c>
      <c r="G1897" s="3" t="s">
        <v>4370</v>
      </c>
      <c r="H1897" s="3" t="s">
        <v>1714</v>
      </c>
      <c r="J1897" s="4" t="s">
        <v>4571</v>
      </c>
      <c r="K1897" s="4" t="s">
        <v>4572</v>
      </c>
      <c r="L1897" s="4" t="s">
        <v>5192</v>
      </c>
      <c r="M1897" s="4" t="s">
        <v>5198</v>
      </c>
      <c r="N1897" s="4" t="s">
        <v>1699</v>
      </c>
      <c r="T1897" s="6" t="s">
        <v>2000</v>
      </c>
      <c r="U1897" s="6" t="s">
        <v>5062</v>
      </c>
      <c r="V1897" s="6" t="s">
        <v>46</v>
      </c>
      <c r="X1897" s="6" t="s">
        <v>5052</v>
      </c>
      <c r="Y1897" s="6" t="s">
        <v>1750</v>
      </c>
      <c r="AC1897" s="6" t="s">
        <v>55</v>
      </c>
      <c r="AD1897" s="7" t="s">
        <v>1727</v>
      </c>
      <c r="AE1897" s="7" t="s">
        <v>4324</v>
      </c>
      <c r="AG1897" s="8" t="s">
        <v>2123</v>
      </c>
      <c r="AN1897" s="9" t="s">
        <v>1698</v>
      </c>
      <c r="AP1897" s="2">
        <v>0</v>
      </c>
      <c r="AQ1897" s="2">
        <v>0</v>
      </c>
      <c r="AR1897" s="2">
        <v>0</v>
      </c>
      <c r="AS1897" s="2">
        <v>1</v>
      </c>
      <c r="AT1897" s="2">
        <v>0</v>
      </c>
      <c r="AU1897" s="2">
        <v>0</v>
      </c>
      <c r="AV1897" s="2">
        <v>0</v>
      </c>
      <c r="AW1897" s="2">
        <v>0</v>
      </c>
      <c r="AX1897" s="2">
        <v>0</v>
      </c>
      <c r="AY1897" s="2" t="s">
        <v>4569</v>
      </c>
      <c r="AZ1897" s="2">
        <v>0</v>
      </c>
      <c r="BA1897" s="9" t="s">
        <v>2251</v>
      </c>
      <c r="BB1897" s="9" t="s">
        <v>2252</v>
      </c>
    </row>
    <row r="1898" spans="1:55" ht="27.5" customHeight="1" x14ac:dyDescent="0.35">
      <c r="A1898" s="2" t="s">
        <v>4792</v>
      </c>
      <c r="B1898" s="2" t="s">
        <v>4484</v>
      </c>
      <c r="C1898" s="12">
        <v>45257</v>
      </c>
      <c r="D1898" s="3" t="s">
        <v>5035</v>
      </c>
      <c r="E1898" s="3" t="s">
        <v>15</v>
      </c>
      <c r="F1898" s="3" t="s">
        <v>4260</v>
      </c>
      <c r="G1898" s="3" t="s">
        <v>4370</v>
      </c>
      <c r="H1898" s="3" t="s">
        <v>1714</v>
      </c>
      <c r="J1898" s="4" t="s">
        <v>4571</v>
      </c>
      <c r="K1898" s="4" t="s">
        <v>4572</v>
      </c>
      <c r="L1898" s="4" t="s">
        <v>5192</v>
      </c>
      <c r="M1898" s="4" t="s">
        <v>5198</v>
      </c>
      <c r="N1898" s="4" t="s">
        <v>1699</v>
      </c>
      <c r="T1898" s="6" t="s">
        <v>2001</v>
      </c>
      <c r="U1898" s="6" t="s">
        <v>5062</v>
      </c>
      <c r="V1898" s="6" t="s">
        <v>46</v>
      </c>
      <c r="X1898" s="6" t="s">
        <v>5052</v>
      </c>
      <c r="AC1898" s="6" t="s">
        <v>55</v>
      </c>
      <c r="AD1898" s="7" t="s">
        <v>1727</v>
      </c>
      <c r="AE1898" s="7" t="s">
        <v>4324</v>
      </c>
      <c r="AN1898" s="9" t="s">
        <v>1698</v>
      </c>
      <c r="AP1898" s="2">
        <v>0</v>
      </c>
      <c r="AQ1898" s="2">
        <v>0</v>
      </c>
      <c r="AR1898" s="2">
        <v>0</v>
      </c>
      <c r="AS1898" s="2">
        <v>1</v>
      </c>
      <c r="AT1898" s="2">
        <v>0</v>
      </c>
      <c r="AU1898" s="2">
        <v>0</v>
      </c>
      <c r="AV1898" s="2">
        <v>0</v>
      </c>
      <c r="AW1898" s="2">
        <v>0</v>
      </c>
      <c r="AX1898" s="2">
        <v>0</v>
      </c>
      <c r="AY1898" s="2" t="s">
        <v>4569</v>
      </c>
      <c r="AZ1898" s="2">
        <v>0</v>
      </c>
      <c r="BA1898" s="9" t="s">
        <v>2251</v>
      </c>
      <c r="BB1898" s="9" t="s">
        <v>2252</v>
      </c>
    </row>
    <row r="1899" spans="1:55" ht="27.5" customHeight="1" x14ac:dyDescent="0.35">
      <c r="A1899" s="2" t="s">
        <v>4793</v>
      </c>
      <c r="B1899" s="2" t="s">
        <v>4484</v>
      </c>
      <c r="C1899" s="12">
        <v>45257</v>
      </c>
      <c r="D1899" s="3" t="s">
        <v>5035</v>
      </c>
      <c r="E1899" s="3" t="s">
        <v>15</v>
      </c>
      <c r="F1899" s="3" t="s">
        <v>4260</v>
      </c>
      <c r="G1899" s="3" t="s">
        <v>4370</v>
      </c>
      <c r="H1899" s="3" t="s">
        <v>1714</v>
      </c>
      <c r="J1899" s="4" t="s">
        <v>4571</v>
      </c>
      <c r="K1899" s="4" t="s">
        <v>4572</v>
      </c>
      <c r="L1899" s="4" t="s">
        <v>5192</v>
      </c>
      <c r="M1899" s="4" t="s">
        <v>5198</v>
      </c>
      <c r="N1899" s="4" t="s">
        <v>1699</v>
      </c>
      <c r="T1899" s="6" t="s">
        <v>2002</v>
      </c>
      <c r="U1899" s="6" t="s">
        <v>5062</v>
      </c>
      <c r="V1899" s="6" t="s">
        <v>46</v>
      </c>
      <c r="X1899" s="6" t="s">
        <v>5052</v>
      </c>
      <c r="AC1899" s="6" t="s">
        <v>55</v>
      </c>
      <c r="AD1899" s="7" t="s">
        <v>1727</v>
      </c>
      <c r="AE1899" s="7" t="s">
        <v>4324</v>
      </c>
      <c r="AN1899" s="9" t="s">
        <v>1698</v>
      </c>
      <c r="AP1899" s="2">
        <v>0</v>
      </c>
      <c r="AQ1899" s="2">
        <v>0</v>
      </c>
      <c r="AR1899" s="2">
        <v>0</v>
      </c>
      <c r="AS1899" s="2">
        <v>1</v>
      </c>
      <c r="AT1899" s="2">
        <v>0</v>
      </c>
      <c r="AU1899" s="2">
        <v>0</v>
      </c>
      <c r="AV1899" s="2">
        <v>0</v>
      </c>
      <c r="AW1899" s="2">
        <v>0</v>
      </c>
      <c r="AX1899" s="2">
        <v>0</v>
      </c>
      <c r="AY1899" s="2" t="s">
        <v>4569</v>
      </c>
      <c r="AZ1899" s="2">
        <v>0</v>
      </c>
      <c r="BA1899" s="9" t="s">
        <v>2251</v>
      </c>
      <c r="BB1899" s="9" t="s">
        <v>2252</v>
      </c>
    </row>
    <row r="1900" spans="1:55" ht="27.5" customHeight="1" x14ac:dyDescent="0.35">
      <c r="A1900" s="2" t="s">
        <v>4794</v>
      </c>
      <c r="B1900" s="2" t="s">
        <v>4484</v>
      </c>
      <c r="C1900" s="12">
        <v>45257</v>
      </c>
      <c r="D1900" s="3" t="s">
        <v>5035</v>
      </c>
      <c r="E1900" s="3" t="s">
        <v>15</v>
      </c>
      <c r="F1900" s="3" t="s">
        <v>4260</v>
      </c>
      <c r="G1900" s="3" t="s">
        <v>4370</v>
      </c>
      <c r="H1900" s="3" t="s">
        <v>1714</v>
      </c>
      <c r="J1900" s="4" t="s">
        <v>4571</v>
      </c>
      <c r="K1900" s="4" t="s">
        <v>4572</v>
      </c>
      <c r="L1900" s="4" t="s">
        <v>5192</v>
      </c>
      <c r="M1900" s="4" t="s">
        <v>5198</v>
      </c>
      <c r="N1900" s="4" t="s">
        <v>1699</v>
      </c>
      <c r="T1900" s="6" t="s">
        <v>2003</v>
      </c>
      <c r="U1900" s="6" t="s">
        <v>5062</v>
      </c>
      <c r="V1900" s="6" t="s">
        <v>46</v>
      </c>
      <c r="X1900" s="6" t="s">
        <v>5052</v>
      </c>
      <c r="AC1900" s="6" t="s">
        <v>55</v>
      </c>
      <c r="AD1900" s="7" t="s">
        <v>1727</v>
      </c>
      <c r="AE1900" s="7" t="s">
        <v>4324</v>
      </c>
      <c r="AN1900" s="9" t="s">
        <v>1698</v>
      </c>
      <c r="AP1900" s="2">
        <v>0</v>
      </c>
      <c r="AQ1900" s="2">
        <v>0</v>
      </c>
      <c r="AR1900" s="2">
        <v>0</v>
      </c>
      <c r="AS1900" s="2">
        <v>1</v>
      </c>
      <c r="AT1900" s="2">
        <v>0</v>
      </c>
      <c r="AU1900" s="2">
        <v>0</v>
      </c>
      <c r="AV1900" s="2">
        <v>0</v>
      </c>
      <c r="AW1900" s="2">
        <v>0</v>
      </c>
      <c r="AX1900" s="2">
        <v>0</v>
      </c>
      <c r="AY1900" s="2" t="s">
        <v>4569</v>
      </c>
      <c r="AZ1900" s="2">
        <v>0</v>
      </c>
      <c r="BA1900" s="9" t="s">
        <v>2251</v>
      </c>
      <c r="BB1900" s="9" t="s">
        <v>2252</v>
      </c>
    </row>
    <row r="1901" spans="1:55" ht="27.5" customHeight="1" x14ac:dyDescent="0.35">
      <c r="A1901" s="2" t="s">
        <v>4795</v>
      </c>
      <c r="B1901" s="2" t="s">
        <v>4484</v>
      </c>
      <c r="C1901" s="12">
        <v>45258</v>
      </c>
      <c r="D1901" s="3" t="s">
        <v>5035</v>
      </c>
      <c r="E1901" s="3" t="s">
        <v>18</v>
      </c>
      <c r="F1901" s="3" t="s">
        <v>69</v>
      </c>
      <c r="G1901" s="3" t="s">
        <v>4318</v>
      </c>
      <c r="H1901" s="3" t="s">
        <v>4422</v>
      </c>
      <c r="J1901" s="4" t="s">
        <v>4571</v>
      </c>
      <c r="K1901" s="4" t="s">
        <v>4572</v>
      </c>
      <c r="L1901" s="4" t="s">
        <v>5197</v>
      </c>
      <c r="M1901" s="4" t="s">
        <v>62</v>
      </c>
      <c r="N1901" s="4" t="s">
        <v>4424</v>
      </c>
      <c r="T1901" s="6" t="s">
        <v>5138</v>
      </c>
      <c r="U1901" s="6" t="s">
        <v>5062</v>
      </c>
      <c r="V1901" s="6" t="s">
        <v>46</v>
      </c>
      <c r="X1901" s="6" t="s">
        <v>5052</v>
      </c>
      <c r="Y1901" s="6" t="s">
        <v>11</v>
      </c>
      <c r="Z1901" s="6" t="s">
        <v>4423</v>
      </c>
      <c r="AC1901" s="6" t="s">
        <v>55</v>
      </c>
      <c r="AD1901" s="7" t="s">
        <v>4394</v>
      </c>
      <c r="AE1901" s="7" t="s">
        <v>5185</v>
      </c>
      <c r="AG1901" s="8" t="s">
        <v>4425</v>
      </c>
      <c r="AH1901" s="8" t="s">
        <v>4427</v>
      </c>
      <c r="AN1901" s="9" t="s">
        <v>4426</v>
      </c>
      <c r="AP1901" s="2">
        <v>1</v>
      </c>
      <c r="AQ1901" s="2">
        <v>0</v>
      </c>
      <c r="AR1901" s="2">
        <v>0</v>
      </c>
      <c r="AS1901" s="2">
        <v>0</v>
      </c>
      <c r="AT1901" s="2">
        <v>0</v>
      </c>
      <c r="AU1901" s="2">
        <v>0</v>
      </c>
      <c r="AV1901" s="2">
        <v>0</v>
      </c>
      <c r="AW1901" s="2">
        <v>0</v>
      </c>
      <c r="AX1901" s="2">
        <v>0</v>
      </c>
      <c r="AY1901" s="2">
        <v>0</v>
      </c>
      <c r="AZ1901" s="2">
        <v>0</v>
      </c>
      <c r="BA1901" s="9" t="s">
        <v>4428</v>
      </c>
      <c r="BB1901" s="9" t="s">
        <v>4420</v>
      </c>
    </row>
    <row r="1902" spans="1:55" ht="27.5" customHeight="1" x14ac:dyDescent="0.35">
      <c r="A1902" s="2" t="s">
        <v>4796</v>
      </c>
      <c r="B1902" s="2" t="s">
        <v>4484</v>
      </c>
      <c r="C1902" s="12">
        <v>45258</v>
      </c>
      <c r="D1902" s="3" t="s">
        <v>5035</v>
      </c>
      <c r="E1902" s="3" t="s">
        <v>11</v>
      </c>
      <c r="F1902" s="3" t="s">
        <v>69</v>
      </c>
      <c r="G1902" s="3" t="s">
        <v>4259</v>
      </c>
      <c r="H1902" s="3" t="s">
        <v>1719</v>
      </c>
      <c r="I1902" s="3" t="s">
        <v>2534</v>
      </c>
      <c r="J1902" s="4" t="s">
        <v>4573</v>
      </c>
      <c r="K1902" s="4" t="s">
        <v>4572</v>
      </c>
      <c r="L1902" s="4" t="s">
        <v>66</v>
      </c>
      <c r="M1902" s="4" t="s">
        <v>62</v>
      </c>
      <c r="N1902" s="4" t="s">
        <v>2487</v>
      </c>
      <c r="T1902" s="6" t="s">
        <v>5088</v>
      </c>
      <c r="U1902" s="6" t="s">
        <v>5062</v>
      </c>
      <c r="V1902" s="6" t="s">
        <v>46</v>
      </c>
      <c r="X1902" s="6" t="s">
        <v>5052</v>
      </c>
      <c r="Y1902" s="6" t="s">
        <v>11</v>
      </c>
      <c r="Z1902" s="6" t="s">
        <v>2527</v>
      </c>
      <c r="AB1902" s="6" t="s">
        <v>2528</v>
      </c>
      <c r="AC1902" s="6" t="s">
        <v>55</v>
      </c>
      <c r="AD1902" s="7" t="s">
        <v>2264</v>
      </c>
      <c r="AE1902" s="7" t="s">
        <v>5186</v>
      </c>
      <c r="AG1902" s="8" t="s">
        <v>2558</v>
      </c>
      <c r="AH1902" s="8" t="s">
        <v>2559</v>
      </c>
      <c r="AP1902" s="2">
        <v>0</v>
      </c>
      <c r="AQ1902" s="2">
        <v>0</v>
      </c>
      <c r="AR1902" s="2">
        <v>0</v>
      </c>
      <c r="AS1902" s="2">
        <v>1</v>
      </c>
      <c r="AT1902" s="2">
        <v>0</v>
      </c>
      <c r="AU1902" s="2">
        <v>0</v>
      </c>
      <c r="AV1902" s="2">
        <v>0</v>
      </c>
      <c r="AW1902" s="2">
        <v>0</v>
      </c>
      <c r="AX1902" s="2">
        <v>0</v>
      </c>
      <c r="AY1902" s="2">
        <v>0</v>
      </c>
      <c r="AZ1902" s="2">
        <v>0</v>
      </c>
      <c r="BA1902" s="9" t="s">
        <v>2589</v>
      </c>
      <c r="BB1902" s="9" t="s">
        <v>2590</v>
      </c>
      <c r="BC1902" s="9" t="s">
        <v>2591</v>
      </c>
    </row>
    <row r="1903" spans="1:55" ht="27.5" customHeight="1" x14ac:dyDescent="0.35">
      <c r="A1903" s="2" t="s">
        <v>4797</v>
      </c>
      <c r="B1903" s="2" t="s">
        <v>4484</v>
      </c>
      <c r="C1903" s="12">
        <v>45258</v>
      </c>
      <c r="D1903" s="3" t="s">
        <v>5035</v>
      </c>
      <c r="E1903" s="3" t="s">
        <v>11</v>
      </c>
      <c r="F1903" s="3" t="s">
        <v>69</v>
      </c>
      <c r="G1903" s="3" t="s">
        <v>4259</v>
      </c>
      <c r="H1903" s="3" t="s">
        <v>1719</v>
      </c>
      <c r="I1903" s="3" t="s">
        <v>2534</v>
      </c>
      <c r="J1903" s="4" t="s">
        <v>4573</v>
      </c>
      <c r="K1903" s="4" t="s">
        <v>4572</v>
      </c>
      <c r="L1903" s="4" t="s">
        <v>66</v>
      </c>
      <c r="M1903" s="4" t="s">
        <v>62</v>
      </c>
      <c r="N1903" s="4" t="s">
        <v>2486</v>
      </c>
      <c r="T1903" s="6" t="s">
        <v>2524</v>
      </c>
      <c r="U1903" s="6" t="s">
        <v>5062</v>
      </c>
      <c r="V1903" s="6" t="s">
        <v>46</v>
      </c>
      <c r="X1903" s="6" t="s">
        <v>5052</v>
      </c>
      <c r="AC1903" s="6" t="s">
        <v>55</v>
      </c>
      <c r="AD1903" s="7" t="s">
        <v>2264</v>
      </c>
      <c r="AE1903" s="7" t="s">
        <v>5186</v>
      </c>
      <c r="AG1903" s="8" t="s">
        <v>2558</v>
      </c>
      <c r="AH1903" s="8" t="s">
        <v>2559</v>
      </c>
      <c r="AP1903" s="2">
        <v>0</v>
      </c>
      <c r="AQ1903" s="2">
        <v>0</v>
      </c>
      <c r="AR1903" s="2">
        <v>0</v>
      </c>
      <c r="AS1903" s="2">
        <v>1</v>
      </c>
      <c r="AT1903" s="2">
        <v>0</v>
      </c>
      <c r="AU1903" s="2">
        <v>0</v>
      </c>
      <c r="AV1903" s="2">
        <v>0</v>
      </c>
      <c r="AW1903" s="2">
        <v>0</v>
      </c>
      <c r="AX1903" s="2">
        <v>0</v>
      </c>
      <c r="AY1903" s="2">
        <v>0</v>
      </c>
      <c r="AZ1903" s="2">
        <v>0</v>
      </c>
      <c r="BA1903" s="9" t="s">
        <v>2589</v>
      </c>
      <c r="BB1903" s="9" t="s">
        <v>2590</v>
      </c>
      <c r="BC1903" s="9" t="s">
        <v>2591</v>
      </c>
    </row>
    <row r="1904" spans="1:55" ht="27.5" customHeight="1" x14ac:dyDescent="0.35">
      <c r="A1904" s="2" t="s">
        <v>4798</v>
      </c>
      <c r="B1904" s="2" t="s">
        <v>4484</v>
      </c>
      <c r="C1904" s="12">
        <v>45258</v>
      </c>
      <c r="D1904" s="3" t="s">
        <v>5035</v>
      </c>
      <c r="E1904" s="3" t="s">
        <v>11</v>
      </c>
      <c r="F1904" s="3" t="s">
        <v>69</v>
      </c>
      <c r="G1904" s="3" t="s">
        <v>4259</v>
      </c>
      <c r="H1904" s="3" t="s">
        <v>1719</v>
      </c>
      <c r="I1904" s="3" t="s">
        <v>2534</v>
      </c>
      <c r="J1904" s="4" t="s">
        <v>4573</v>
      </c>
      <c r="K1904" s="4" t="s">
        <v>4572</v>
      </c>
      <c r="L1904" s="4" t="s">
        <v>66</v>
      </c>
      <c r="M1904" s="4" t="s">
        <v>62</v>
      </c>
      <c r="N1904" s="4" t="s">
        <v>2486</v>
      </c>
      <c r="T1904" s="6" t="s">
        <v>2525</v>
      </c>
      <c r="U1904" s="6" t="s">
        <v>5062</v>
      </c>
      <c r="V1904" s="6" t="s">
        <v>46</v>
      </c>
      <c r="X1904" s="6" t="s">
        <v>5052</v>
      </c>
      <c r="AC1904" s="6" t="s">
        <v>55</v>
      </c>
      <c r="AD1904" s="7" t="s">
        <v>2264</v>
      </c>
      <c r="AE1904" s="7" t="s">
        <v>5186</v>
      </c>
      <c r="AG1904" s="8" t="s">
        <v>2558</v>
      </c>
      <c r="AH1904" s="8" t="s">
        <v>2559</v>
      </c>
      <c r="AP1904" s="2">
        <v>0</v>
      </c>
      <c r="AQ1904" s="2">
        <v>0</v>
      </c>
      <c r="AR1904" s="2">
        <v>0</v>
      </c>
      <c r="AS1904" s="2">
        <v>1</v>
      </c>
      <c r="AT1904" s="2">
        <v>0</v>
      </c>
      <c r="AU1904" s="2">
        <v>0</v>
      </c>
      <c r="AV1904" s="2">
        <v>0</v>
      </c>
      <c r="AW1904" s="2">
        <v>0</v>
      </c>
      <c r="AX1904" s="2">
        <v>0</v>
      </c>
      <c r="AY1904" s="2">
        <v>0</v>
      </c>
      <c r="AZ1904" s="2">
        <v>0</v>
      </c>
      <c r="BA1904" s="9" t="s">
        <v>2589</v>
      </c>
      <c r="BB1904" s="9" t="s">
        <v>2590</v>
      </c>
      <c r="BC1904" s="9" t="s">
        <v>2591</v>
      </c>
    </row>
    <row r="1905" spans="1:55" ht="27.5" customHeight="1" x14ac:dyDescent="0.35">
      <c r="A1905" s="2" t="s">
        <v>4799</v>
      </c>
      <c r="B1905" s="2" t="s">
        <v>4484</v>
      </c>
      <c r="C1905" s="12">
        <v>45258</v>
      </c>
      <c r="D1905" s="3" t="s">
        <v>5035</v>
      </c>
      <c r="E1905" s="3" t="s">
        <v>11</v>
      </c>
      <c r="F1905" s="3" t="s">
        <v>69</v>
      </c>
      <c r="G1905" s="3" t="s">
        <v>4259</v>
      </c>
      <c r="H1905" s="3" t="s">
        <v>1719</v>
      </c>
      <c r="I1905" s="3" t="s">
        <v>2534</v>
      </c>
      <c r="J1905" s="4" t="s">
        <v>4573</v>
      </c>
      <c r="K1905" s="4" t="s">
        <v>4572</v>
      </c>
      <c r="L1905" s="4" t="s">
        <v>66</v>
      </c>
      <c r="M1905" s="4" t="s">
        <v>62</v>
      </c>
      <c r="N1905" s="4" t="s">
        <v>2486</v>
      </c>
      <c r="T1905" s="6" t="s">
        <v>2526</v>
      </c>
      <c r="U1905" s="6" t="s">
        <v>5062</v>
      </c>
      <c r="V1905" s="6" t="s">
        <v>34</v>
      </c>
      <c r="X1905" s="6" t="s">
        <v>5052</v>
      </c>
      <c r="AC1905" s="6" t="s">
        <v>55</v>
      </c>
      <c r="AD1905" s="7" t="s">
        <v>2264</v>
      </c>
      <c r="AE1905" s="7" t="s">
        <v>5186</v>
      </c>
      <c r="AG1905" s="8" t="s">
        <v>2558</v>
      </c>
      <c r="AH1905" s="8" t="s">
        <v>2559</v>
      </c>
      <c r="AP1905" s="2">
        <v>0</v>
      </c>
      <c r="AQ1905" s="2">
        <v>0</v>
      </c>
      <c r="AR1905" s="2">
        <v>0</v>
      </c>
      <c r="AS1905" s="2">
        <v>1</v>
      </c>
      <c r="AT1905" s="2">
        <v>0</v>
      </c>
      <c r="AU1905" s="2">
        <v>0</v>
      </c>
      <c r="AV1905" s="2">
        <v>0</v>
      </c>
      <c r="AW1905" s="2">
        <v>1</v>
      </c>
      <c r="AX1905" s="2">
        <v>0</v>
      </c>
      <c r="AY1905" s="2">
        <v>0</v>
      </c>
      <c r="AZ1905" s="2">
        <v>0</v>
      </c>
      <c r="BA1905" s="9" t="s">
        <v>2589</v>
      </c>
      <c r="BB1905" s="9" t="s">
        <v>2590</v>
      </c>
      <c r="BC1905" s="9" t="s">
        <v>2591</v>
      </c>
    </row>
    <row r="1906" spans="1:55" ht="27.5" customHeight="1" x14ac:dyDescent="0.35">
      <c r="A1906" s="2" t="s">
        <v>4800</v>
      </c>
      <c r="B1906" s="2" t="s">
        <v>4484</v>
      </c>
      <c r="C1906" s="12">
        <v>45258</v>
      </c>
      <c r="D1906" s="3" t="s">
        <v>5035</v>
      </c>
      <c r="E1906" s="3" t="s">
        <v>11</v>
      </c>
      <c r="F1906" s="3" t="s">
        <v>69</v>
      </c>
      <c r="G1906" s="3" t="s">
        <v>4549</v>
      </c>
      <c r="H1906" s="3" t="s">
        <v>4335</v>
      </c>
      <c r="J1906" s="4" t="s">
        <v>4573</v>
      </c>
      <c r="K1906" s="4" t="s">
        <v>4572</v>
      </c>
      <c r="L1906" s="4" t="s">
        <v>30</v>
      </c>
      <c r="M1906" s="4" t="s">
        <v>5195</v>
      </c>
      <c r="N1906" s="4" t="s">
        <v>4334</v>
      </c>
      <c r="T1906" s="6" t="s">
        <v>5142</v>
      </c>
      <c r="U1906" s="6" t="s">
        <v>5062</v>
      </c>
      <c r="V1906" s="6" t="s">
        <v>34</v>
      </c>
      <c r="X1906" s="6" t="s">
        <v>5052</v>
      </c>
      <c r="Y1906" s="6" t="s">
        <v>11</v>
      </c>
      <c r="Z1906" s="6" t="s">
        <v>5143</v>
      </c>
      <c r="AB1906" s="6" t="s">
        <v>5143</v>
      </c>
      <c r="AC1906" s="6" t="s">
        <v>1688</v>
      </c>
      <c r="AD1906" s="7" t="s">
        <v>4335</v>
      </c>
      <c r="AE1906" s="7" t="s">
        <v>4324</v>
      </c>
      <c r="AG1906" s="8" t="s">
        <v>4340</v>
      </c>
      <c r="AH1906" s="8" t="s">
        <v>4337</v>
      </c>
      <c r="AO1906" s="9" t="s">
        <v>4336</v>
      </c>
      <c r="AP1906" s="2">
        <v>0</v>
      </c>
      <c r="AQ1906" s="2">
        <v>0</v>
      </c>
      <c r="AR1906" s="2">
        <v>0</v>
      </c>
      <c r="AS1906" s="2">
        <v>0</v>
      </c>
      <c r="AT1906" s="2">
        <v>0</v>
      </c>
      <c r="AU1906" s="2">
        <v>0</v>
      </c>
      <c r="AV1906" s="2">
        <v>1</v>
      </c>
      <c r="AW1906" s="2">
        <v>1</v>
      </c>
      <c r="AX1906" s="2">
        <v>0</v>
      </c>
      <c r="AY1906" s="2">
        <v>0</v>
      </c>
      <c r="AZ1906" s="2">
        <v>0</v>
      </c>
      <c r="BA1906" s="9" t="s">
        <v>4338</v>
      </c>
      <c r="BB1906" s="9" t="s">
        <v>4339</v>
      </c>
    </row>
    <row r="1907" spans="1:55" ht="27.5" customHeight="1" x14ac:dyDescent="0.35">
      <c r="A1907" s="2" t="s">
        <v>4801</v>
      </c>
      <c r="B1907" s="2" t="s">
        <v>4484</v>
      </c>
      <c r="C1907" s="12">
        <v>45258</v>
      </c>
      <c r="D1907" s="3" t="s">
        <v>5035</v>
      </c>
      <c r="E1907" s="3" t="s">
        <v>11</v>
      </c>
      <c r="F1907" s="3" t="s">
        <v>69</v>
      </c>
      <c r="G1907" s="3" t="s">
        <v>4448</v>
      </c>
      <c r="H1907" s="3" t="s">
        <v>1717</v>
      </c>
      <c r="J1907" s="4" t="s">
        <v>4573</v>
      </c>
      <c r="K1907" s="4" t="s">
        <v>4572</v>
      </c>
      <c r="L1907" s="4" t="s">
        <v>5191</v>
      </c>
      <c r="M1907" s="4" t="s">
        <v>57</v>
      </c>
      <c r="N1907" s="4" t="s">
        <v>2624</v>
      </c>
      <c r="T1907" s="6" t="s">
        <v>3735</v>
      </c>
      <c r="U1907" s="6" t="s">
        <v>5062</v>
      </c>
      <c r="V1907" s="6" t="s">
        <v>46</v>
      </c>
      <c r="X1907" s="6" t="s">
        <v>5052</v>
      </c>
      <c r="AC1907" s="6" t="s">
        <v>55</v>
      </c>
      <c r="AD1907" s="7" t="s">
        <v>1729</v>
      </c>
      <c r="AE1907" s="7" t="s">
        <v>1729</v>
      </c>
      <c r="AP1907" s="2">
        <v>0</v>
      </c>
      <c r="AQ1907" s="2">
        <v>0</v>
      </c>
      <c r="AR1907" s="2">
        <v>0</v>
      </c>
      <c r="AS1907" s="2">
        <v>1</v>
      </c>
      <c r="AT1907" s="2">
        <v>0</v>
      </c>
      <c r="AU1907" s="2">
        <v>0</v>
      </c>
      <c r="AV1907" s="2">
        <v>0</v>
      </c>
      <c r="AW1907" s="2">
        <v>0</v>
      </c>
      <c r="AX1907" s="2">
        <v>0</v>
      </c>
      <c r="AY1907" s="2" t="s">
        <v>5181</v>
      </c>
      <c r="AZ1907" s="2">
        <v>0</v>
      </c>
      <c r="BA1907" s="9" t="s">
        <v>4226</v>
      </c>
      <c r="BB1907" s="9" t="s">
        <v>4227</v>
      </c>
    </row>
    <row r="1908" spans="1:55" ht="27.5" customHeight="1" x14ac:dyDescent="0.35">
      <c r="A1908" s="2" t="s">
        <v>4802</v>
      </c>
      <c r="B1908" s="2" t="s">
        <v>4484</v>
      </c>
      <c r="C1908" s="12">
        <v>45258</v>
      </c>
      <c r="D1908" s="3" t="s">
        <v>5035</v>
      </c>
      <c r="E1908" s="3" t="s">
        <v>11</v>
      </c>
      <c r="F1908" s="3" t="s">
        <v>69</v>
      </c>
      <c r="G1908" s="3" t="s">
        <v>4448</v>
      </c>
      <c r="H1908" s="3" t="s">
        <v>1717</v>
      </c>
      <c r="J1908" s="4" t="s">
        <v>4573</v>
      </c>
      <c r="K1908" s="4" t="s">
        <v>4572</v>
      </c>
      <c r="L1908" s="4" t="s">
        <v>5191</v>
      </c>
      <c r="M1908" s="4" t="s">
        <v>57</v>
      </c>
      <c r="N1908" s="4" t="s">
        <v>2624</v>
      </c>
      <c r="T1908" s="6" t="s">
        <v>3736</v>
      </c>
      <c r="U1908" s="6" t="s">
        <v>5062</v>
      </c>
      <c r="V1908" s="6" t="s">
        <v>46</v>
      </c>
      <c r="X1908" s="6" t="s">
        <v>5052</v>
      </c>
      <c r="AC1908" s="6" t="s">
        <v>55</v>
      </c>
      <c r="AD1908" s="7" t="s">
        <v>1729</v>
      </c>
      <c r="AE1908" s="7" t="s">
        <v>1729</v>
      </c>
      <c r="AP1908" s="2">
        <v>0</v>
      </c>
      <c r="AQ1908" s="2">
        <v>0</v>
      </c>
      <c r="AR1908" s="2">
        <v>0</v>
      </c>
      <c r="AS1908" s="2">
        <v>1</v>
      </c>
      <c r="AT1908" s="2">
        <v>0</v>
      </c>
      <c r="AU1908" s="2">
        <v>0</v>
      </c>
      <c r="AV1908" s="2">
        <v>0</v>
      </c>
      <c r="AW1908" s="2">
        <v>0</v>
      </c>
      <c r="AX1908" s="2">
        <v>0</v>
      </c>
      <c r="AY1908" s="2" t="s">
        <v>5181</v>
      </c>
      <c r="AZ1908" s="2">
        <v>0</v>
      </c>
      <c r="BA1908" s="9" t="s">
        <v>4226</v>
      </c>
      <c r="BB1908" s="9" t="s">
        <v>4227</v>
      </c>
    </row>
    <row r="1909" spans="1:55" ht="27.5" customHeight="1" x14ac:dyDescent="0.35">
      <c r="A1909" s="2" t="s">
        <v>4803</v>
      </c>
      <c r="B1909" s="2" t="s">
        <v>4484</v>
      </c>
      <c r="C1909" s="12">
        <v>45258</v>
      </c>
      <c r="D1909" s="3" t="s">
        <v>5035</v>
      </c>
      <c r="E1909" s="3" t="s">
        <v>11</v>
      </c>
      <c r="F1909" s="3" t="s">
        <v>69</v>
      </c>
      <c r="G1909" s="3" t="s">
        <v>4448</v>
      </c>
      <c r="H1909" s="3" t="s">
        <v>1717</v>
      </c>
      <c r="J1909" s="4" t="s">
        <v>4573</v>
      </c>
      <c r="K1909" s="4" t="s">
        <v>4572</v>
      </c>
      <c r="L1909" s="4" t="s">
        <v>5191</v>
      </c>
      <c r="M1909" s="4" t="s">
        <v>57</v>
      </c>
      <c r="N1909" s="4" t="s">
        <v>2624</v>
      </c>
      <c r="T1909" s="6" t="s">
        <v>3737</v>
      </c>
      <c r="U1909" s="6" t="s">
        <v>5062</v>
      </c>
      <c r="V1909" s="6" t="s">
        <v>46</v>
      </c>
      <c r="X1909" s="6" t="s">
        <v>5052</v>
      </c>
      <c r="AC1909" s="6" t="s">
        <v>55</v>
      </c>
      <c r="AD1909" s="7" t="s">
        <v>1729</v>
      </c>
      <c r="AE1909" s="7" t="s">
        <v>1729</v>
      </c>
      <c r="AP1909" s="2">
        <v>0</v>
      </c>
      <c r="AQ1909" s="2">
        <v>0</v>
      </c>
      <c r="AR1909" s="2">
        <v>0</v>
      </c>
      <c r="AS1909" s="2">
        <v>1</v>
      </c>
      <c r="AT1909" s="2">
        <v>0</v>
      </c>
      <c r="AU1909" s="2">
        <v>0</v>
      </c>
      <c r="AV1909" s="2">
        <v>0</v>
      </c>
      <c r="AW1909" s="2">
        <v>0</v>
      </c>
      <c r="AX1909" s="2">
        <v>0</v>
      </c>
      <c r="AY1909" s="2" t="s">
        <v>5181</v>
      </c>
      <c r="AZ1909" s="2">
        <v>0</v>
      </c>
      <c r="BA1909" s="9" t="s">
        <v>4226</v>
      </c>
      <c r="BB1909" s="9" t="s">
        <v>4227</v>
      </c>
    </row>
    <row r="1910" spans="1:55" ht="27.5" customHeight="1" x14ac:dyDescent="0.35">
      <c r="A1910" s="2" t="s">
        <v>4804</v>
      </c>
      <c r="B1910" s="2" t="s">
        <v>4484</v>
      </c>
      <c r="C1910" s="12">
        <v>45258</v>
      </c>
      <c r="D1910" s="3" t="s">
        <v>5035</v>
      </c>
      <c r="E1910" s="3" t="s">
        <v>11</v>
      </c>
      <c r="F1910" s="3" t="s">
        <v>69</v>
      </c>
      <c r="G1910" s="3" t="s">
        <v>4448</v>
      </c>
      <c r="H1910" s="3" t="s">
        <v>1717</v>
      </c>
      <c r="J1910" s="4" t="s">
        <v>4573</v>
      </c>
      <c r="K1910" s="4" t="s">
        <v>4572</v>
      </c>
      <c r="L1910" s="4" t="s">
        <v>5191</v>
      </c>
      <c r="M1910" s="4" t="s">
        <v>57</v>
      </c>
      <c r="N1910" s="4" t="s">
        <v>2624</v>
      </c>
      <c r="T1910" s="6" t="s">
        <v>3738</v>
      </c>
      <c r="U1910" s="6" t="s">
        <v>5062</v>
      </c>
      <c r="V1910" s="6" t="s">
        <v>46</v>
      </c>
      <c r="X1910" s="6" t="s">
        <v>5052</v>
      </c>
      <c r="AC1910" s="6" t="s">
        <v>55</v>
      </c>
      <c r="AD1910" s="7" t="s">
        <v>1729</v>
      </c>
      <c r="AE1910" s="7" t="s">
        <v>1729</v>
      </c>
      <c r="AP1910" s="2">
        <v>0</v>
      </c>
      <c r="AQ1910" s="2">
        <v>0</v>
      </c>
      <c r="AR1910" s="2">
        <v>0</v>
      </c>
      <c r="AS1910" s="2">
        <v>1</v>
      </c>
      <c r="AT1910" s="2">
        <v>0</v>
      </c>
      <c r="AU1910" s="2">
        <v>0</v>
      </c>
      <c r="AV1910" s="2">
        <v>0</v>
      </c>
      <c r="AW1910" s="2">
        <v>0</v>
      </c>
      <c r="AX1910" s="2">
        <v>0</v>
      </c>
      <c r="AY1910" s="2" t="s">
        <v>5181</v>
      </c>
      <c r="AZ1910" s="2">
        <v>0</v>
      </c>
      <c r="BA1910" s="9" t="s">
        <v>4226</v>
      </c>
      <c r="BB1910" s="9" t="s">
        <v>4227</v>
      </c>
    </row>
    <row r="1911" spans="1:55" ht="27.5" customHeight="1" x14ac:dyDescent="0.35">
      <c r="A1911" s="2" t="s">
        <v>4805</v>
      </c>
      <c r="B1911" s="2" t="s">
        <v>4484</v>
      </c>
      <c r="C1911" s="12">
        <v>45258</v>
      </c>
      <c r="D1911" s="3" t="s">
        <v>5035</v>
      </c>
      <c r="E1911" s="3" t="s">
        <v>11</v>
      </c>
      <c r="F1911" s="3" t="s">
        <v>69</v>
      </c>
      <c r="G1911" s="3" t="s">
        <v>4448</v>
      </c>
      <c r="H1911" s="3" t="s">
        <v>1717</v>
      </c>
      <c r="J1911" s="4" t="s">
        <v>4573</v>
      </c>
      <c r="K1911" s="4" t="s">
        <v>4572</v>
      </c>
      <c r="L1911" s="4" t="s">
        <v>5191</v>
      </c>
      <c r="M1911" s="4" t="s">
        <v>57</v>
      </c>
      <c r="N1911" s="4" t="s">
        <v>2624</v>
      </c>
      <c r="T1911" s="6" t="s">
        <v>3739</v>
      </c>
      <c r="U1911" s="6" t="s">
        <v>5062</v>
      </c>
      <c r="V1911" s="6" t="s">
        <v>46</v>
      </c>
      <c r="X1911" s="6" t="s">
        <v>5052</v>
      </c>
      <c r="AC1911" s="6" t="s">
        <v>55</v>
      </c>
      <c r="AD1911" s="7" t="s">
        <v>1729</v>
      </c>
      <c r="AE1911" s="7" t="s">
        <v>1729</v>
      </c>
      <c r="AP1911" s="2">
        <v>0</v>
      </c>
      <c r="AQ1911" s="2">
        <v>0</v>
      </c>
      <c r="AR1911" s="2">
        <v>0</v>
      </c>
      <c r="AS1911" s="2">
        <v>1</v>
      </c>
      <c r="AT1911" s="2">
        <v>0</v>
      </c>
      <c r="AU1911" s="2">
        <v>0</v>
      </c>
      <c r="AV1911" s="2">
        <v>0</v>
      </c>
      <c r="AW1911" s="2">
        <v>0</v>
      </c>
      <c r="AX1911" s="2">
        <v>0</v>
      </c>
      <c r="AY1911" s="2" t="s">
        <v>5181</v>
      </c>
      <c r="AZ1911" s="2">
        <v>0</v>
      </c>
      <c r="BA1911" s="9" t="s">
        <v>4226</v>
      </c>
      <c r="BB1911" s="9" t="s">
        <v>4227</v>
      </c>
    </row>
    <row r="1912" spans="1:55" ht="27.5" customHeight="1" x14ac:dyDescent="0.35">
      <c r="A1912" s="2" t="s">
        <v>4806</v>
      </c>
      <c r="B1912" s="2" t="s">
        <v>4484</v>
      </c>
      <c r="C1912" s="12">
        <v>45258</v>
      </c>
      <c r="D1912" s="3" t="s">
        <v>5035</v>
      </c>
      <c r="E1912" s="3" t="s">
        <v>11</v>
      </c>
      <c r="F1912" s="3" t="s">
        <v>69</v>
      </c>
      <c r="G1912" s="3" t="s">
        <v>4448</v>
      </c>
      <c r="H1912" s="3" t="s">
        <v>1717</v>
      </c>
      <c r="J1912" s="4" t="s">
        <v>4573</v>
      </c>
      <c r="K1912" s="4" t="s">
        <v>4572</v>
      </c>
      <c r="L1912" s="4" t="s">
        <v>5191</v>
      </c>
      <c r="M1912" s="4" t="s">
        <v>57</v>
      </c>
      <c r="N1912" s="4" t="s">
        <v>2624</v>
      </c>
      <c r="T1912" s="6" t="s">
        <v>3740</v>
      </c>
      <c r="U1912" s="6" t="s">
        <v>5062</v>
      </c>
      <c r="V1912" s="6" t="s">
        <v>46</v>
      </c>
      <c r="X1912" s="6" t="s">
        <v>5052</v>
      </c>
      <c r="AC1912" s="6" t="s">
        <v>55</v>
      </c>
      <c r="AD1912" s="7" t="s">
        <v>1729</v>
      </c>
      <c r="AE1912" s="7" t="s">
        <v>1729</v>
      </c>
      <c r="AP1912" s="2">
        <v>0</v>
      </c>
      <c r="AQ1912" s="2">
        <v>0</v>
      </c>
      <c r="AR1912" s="2">
        <v>0</v>
      </c>
      <c r="AS1912" s="2">
        <v>1</v>
      </c>
      <c r="AT1912" s="2">
        <v>0</v>
      </c>
      <c r="AU1912" s="2">
        <v>0</v>
      </c>
      <c r="AV1912" s="2">
        <v>0</v>
      </c>
      <c r="AW1912" s="2">
        <v>0</v>
      </c>
      <c r="AX1912" s="2">
        <v>0</v>
      </c>
      <c r="AY1912" s="2" t="s">
        <v>5181</v>
      </c>
      <c r="AZ1912" s="2">
        <v>0</v>
      </c>
      <c r="BA1912" s="9" t="s">
        <v>4226</v>
      </c>
      <c r="BB1912" s="9" t="s">
        <v>4227</v>
      </c>
    </row>
    <row r="1913" spans="1:55" ht="27.5" customHeight="1" x14ac:dyDescent="0.35">
      <c r="A1913" s="2" t="s">
        <v>4807</v>
      </c>
      <c r="B1913" s="2" t="s">
        <v>4484</v>
      </c>
      <c r="C1913" s="12">
        <v>45258</v>
      </c>
      <c r="D1913" s="3" t="s">
        <v>5035</v>
      </c>
      <c r="E1913" s="3" t="s">
        <v>11</v>
      </c>
      <c r="F1913" s="3" t="s">
        <v>69</v>
      </c>
      <c r="G1913" s="3" t="s">
        <v>4448</v>
      </c>
      <c r="H1913" s="3" t="s">
        <v>1717</v>
      </c>
      <c r="J1913" s="4" t="s">
        <v>4573</v>
      </c>
      <c r="K1913" s="4" t="s">
        <v>4572</v>
      </c>
      <c r="L1913" s="4" t="s">
        <v>5191</v>
      </c>
      <c r="M1913" s="4" t="s">
        <v>57</v>
      </c>
      <c r="N1913" s="4" t="s">
        <v>2624</v>
      </c>
      <c r="T1913" s="6" t="s">
        <v>3741</v>
      </c>
      <c r="U1913" s="6" t="s">
        <v>5062</v>
      </c>
      <c r="V1913" s="6" t="s">
        <v>46</v>
      </c>
      <c r="X1913" s="6" t="s">
        <v>5052</v>
      </c>
      <c r="AC1913" s="6" t="s">
        <v>55</v>
      </c>
      <c r="AD1913" s="7" t="s">
        <v>1729</v>
      </c>
      <c r="AE1913" s="7" t="s">
        <v>1729</v>
      </c>
      <c r="AP1913" s="2">
        <v>0</v>
      </c>
      <c r="AQ1913" s="2">
        <v>0</v>
      </c>
      <c r="AR1913" s="2">
        <v>0</v>
      </c>
      <c r="AS1913" s="2">
        <v>1</v>
      </c>
      <c r="AT1913" s="2">
        <v>0</v>
      </c>
      <c r="AU1913" s="2">
        <v>0</v>
      </c>
      <c r="AV1913" s="2">
        <v>0</v>
      </c>
      <c r="AW1913" s="2">
        <v>0</v>
      </c>
      <c r="AX1913" s="2">
        <v>0</v>
      </c>
      <c r="AY1913" s="2" t="s">
        <v>5181</v>
      </c>
      <c r="AZ1913" s="2">
        <v>0</v>
      </c>
      <c r="BA1913" s="9" t="s">
        <v>4226</v>
      </c>
      <c r="BB1913" s="9" t="s">
        <v>4227</v>
      </c>
    </row>
    <row r="1914" spans="1:55" ht="27.5" customHeight="1" x14ac:dyDescent="0.35">
      <c r="A1914" s="2" t="s">
        <v>4808</v>
      </c>
      <c r="B1914" s="2" t="s">
        <v>4484</v>
      </c>
      <c r="C1914" s="12">
        <v>45258</v>
      </c>
      <c r="D1914" s="3" t="s">
        <v>5035</v>
      </c>
      <c r="E1914" s="3" t="s">
        <v>11</v>
      </c>
      <c r="F1914" s="3" t="s">
        <v>69</v>
      </c>
      <c r="G1914" s="3" t="s">
        <v>4448</v>
      </c>
      <c r="H1914" s="3" t="s">
        <v>1717</v>
      </c>
      <c r="J1914" s="4" t="s">
        <v>4573</v>
      </c>
      <c r="K1914" s="4" t="s">
        <v>4572</v>
      </c>
      <c r="L1914" s="4" t="s">
        <v>5191</v>
      </c>
      <c r="M1914" s="4" t="s">
        <v>57</v>
      </c>
      <c r="N1914" s="4" t="s">
        <v>2624</v>
      </c>
      <c r="T1914" s="6" t="s">
        <v>3742</v>
      </c>
      <c r="U1914" s="6" t="s">
        <v>5062</v>
      </c>
      <c r="V1914" s="6" t="s">
        <v>34</v>
      </c>
      <c r="X1914" s="6" t="s">
        <v>5052</v>
      </c>
      <c r="AC1914" s="6" t="s">
        <v>55</v>
      </c>
      <c r="AD1914" s="7" t="s">
        <v>1729</v>
      </c>
      <c r="AE1914" s="7" t="s">
        <v>1729</v>
      </c>
      <c r="AP1914" s="2">
        <v>0</v>
      </c>
      <c r="AQ1914" s="2">
        <v>0</v>
      </c>
      <c r="AR1914" s="2">
        <v>0</v>
      </c>
      <c r="AS1914" s="2">
        <v>1</v>
      </c>
      <c r="AT1914" s="2">
        <v>0</v>
      </c>
      <c r="AU1914" s="2">
        <v>0</v>
      </c>
      <c r="AV1914" s="2">
        <v>0</v>
      </c>
      <c r="AW1914" s="2">
        <v>1</v>
      </c>
      <c r="AX1914" s="2">
        <v>0</v>
      </c>
      <c r="AY1914" s="2" t="s">
        <v>5181</v>
      </c>
      <c r="AZ1914" s="2">
        <v>0</v>
      </c>
      <c r="BA1914" s="9" t="s">
        <v>4226</v>
      </c>
      <c r="BB1914" s="9" t="s">
        <v>4227</v>
      </c>
    </row>
    <row r="1915" spans="1:55" ht="27.5" customHeight="1" x14ac:dyDescent="0.35">
      <c r="A1915" s="2" t="s">
        <v>4809</v>
      </c>
      <c r="B1915" s="2" t="s">
        <v>4484</v>
      </c>
      <c r="C1915" s="12">
        <v>45258</v>
      </c>
      <c r="D1915" s="3" t="s">
        <v>5035</v>
      </c>
      <c r="E1915" s="3" t="s">
        <v>11</v>
      </c>
      <c r="F1915" s="3" t="s">
        <v>69</v>
      </c>
      <c r="G1915" s="3" t="s">
        <v>4448</v>
      </c>
      <c r="H1915" s="3" t="s">
        <v>1717</v>
      </c>
      <c r="J1915" s="4" t="s">
        <v>4573</v>
      </c>
      <c r="K1915" s="4" t="s">
        <v>4572</v>
      </c>
      <c r="L1915" s="4" t="s">
        <v>5191</v>
      </c>
      <c r="M1915" s="4" t="s">
        <v>57</v>
      </c>
      <c r="N1915" s="4" t="s">
        <v>2624</v>
      </c>
      <c r="T1915" s="6" t="s">
        <v>3743</v>
      </c>
      <c r="U1915" s="6" t="s">
        <v>5062</v>
      </c>
      <c r="V1915" s="6" t="s">
        <v>46</v>
      </c>
      <c r="X1915" s="6" t="s">
        <v>5052</v>
      </c>
      <c r="AC1915" s="6" t="s">
        <v>55</v>
      </c>
      <c r="AD1915" s="7" t="s">
        <v>1729</v>
      </c>
      <c r="AE1915" s="7" t="s">
        <v>1729</v>
      </c>
      <c r="AP1915" s="2">
        <v>0</v>
      </c>
      <c r="AQ1915" s="2">
        <v>0</v>
      </c>
      <c r="AR1915" s="2">
        <v>0</v>
      </c>
      <c r="AS1915" s="2">
        <v>1</v>
      </c>
      <c r="AT1915" s="2">
        <v>0</v>
      </c>
      <c r="AU1915" s="2">
        <v>0</v>
      </c>
      <c r="AV1915" s="2">
        <v>0</v>
      </c>
      <c r="AW1915" s="2">
        <v>0</v>
      </c>
      <c r="AX1915" s="2">
        <v>0</v>
      </c>
      <c r="AY1915" s="2" t="s">
        <v>5181</v>
      </c>
      <c r="AZ1915" s="2">
        <v>0</v>
      </c>
      <c r="BA1915" s="9" t="s">
        <v>4226</v>
      </c>
      <c r="BB1915" s="9" t="s">
        <v>4227</v>
      </c>
    </row>
    <row r="1916" spans="1:55" ht="27.5" customHeight="1" x14ac:dyDescent="0.35">
      <c r="A1916" s="2" t="s">
        <v>4810</v>
      </c>
      <c r="B1916" s="2" t="s">
        <v>4484</v>
      </c>
      <c r="C1916" s="12">
        <v>45258</v>
      </c>
      <c r="D1916" s="3" t="s">
        <v>5035</v>
      </c>
      <c r="E1916" s="3" t="s">
        <v>11</v>
      </c>
      <c r="F1916" s="3" t="s">
        <v>69</v>
      </c>
      <c r="G1916" s="3" t="s">
        <v>4448</v>
      </c>
      <c r="H1916" s="3" t="s">
        <v>1717</v>
      </c>
      <c r="J1916" s="4" t="s">
        <v>4573</v>
      </c>
      <c r="K1916" s="4" t="s">
        <v>4572</v>
      </c>
      <c r="L1916" s="4" t="s">
        <v>5191</v>
      </c>
      <c r="M1916" s="4" t="s">
        <v>57</v>
      </c>
      <c r="N1916" s="4" t="s">
        <v>2624</v>
      </c>
      <c r="T1916" s="6" t="s">
        <v>3744</v>
      </c>
      <c r="U1916" s="6" t="s">
        <v>5062</v>
      </c>
      <c r="V1916" s="6" t="s">
        <v>46</v>
      </c>
      <c r="X1916" s="6" t="s">
        <v>5052</v>
      </c>
      <c r="AC1916" s="6" t="s">
        <v>55</v>
      </c>
      <c r="AD1916" s="7" t="s">
        <v>1729</v>
      </c>
      <c r="AE1916" s="7" t="s">
        <v>1729</v>
      </c>
      <c r="AP1916" s="2">
        <v>0</v>
      </c>
      <c r="AQ1916" s="2">
        <v>0</v>
      </c>
      <c r="AR1916" s="2">
        <v>0</v>
      </c>
      <c r="AS1916" s="2">
        <v>1</v>
      </c>
      <c r="AT1916" s="2">
        <v>0</v>
      </c>
      <c r="AU1916" s="2">
        <v>0</v>
      </c>
      <c r="AV1916" s="2">
        <v>0</v>
      </c>
      <c r="AW1916" s="2">
        <v>0</v>
      </c>
      <c r="AX1916" s="2">
        <v>0</v>
      </c>
      <c r="AY1916" s="2" t="s">
        <v>5181</v>
      </c>
      <c r="AZ1916" s="2">
        <v>0</v>
      </c>
      <c r="BA1916" s="9" t="s">
        <v>4226</v>
      </c>
      <c r="BB1916" s="9" t="s">
        <v>4227</v>
      </c>
    </row>
    <row r="1917" spans="1:55" ht="27.5" customHeight="1" x14ac:dyDescent="0.35">
      <c r="A1917" s="2" t="s">
        <v>4811</v>
      </c>
      <c r="B1917" s="2" t="s">
        <v>4484</v>
      </c>
      <c r="C1917" s="12">
        <v>45258</v>
      </c>
      <c r="D1917" s="3" t="s">
        <v>5035</v>
      </c>
      <c r="E1917" s="3" t="s">
        <v>11</v>
      </c>
      <c r="F1917" s="3" t="s">
        <v>69</v>
      </c>
      <c r="G1917" s="3" t="s">
        <v>4448</v>
      </c>
      <c r="H1917" s="3" t="s">
        <v>1717</v>
      </c>
      <c r="J1917" s="4" t="s">
        <v>4573</v>
      </c>
      <c r="K1917" s="4" t="s">
        <v>4572</v>
      </c>
      <c r="L1917" s="4" t="s">
        <v>5191</v>
      </c>
      <c r="M1917" s="4" t="s">
        <v>57</v>
      </c>
      <c r="N1917" s="4" t="s">
        <v>2624</v>
      </c>
      <c r="T1917" s="6" t="s">
        <v>3745</v>
      </c>
      <c r="U1917" s="6" t="s">
        <v>5062</v>
      </c>
      <c r="V1917" s="6" t="s">
        <v>46</v>
      </c>
      <c r="X1917" s="6" t="s">
        <v>5052</v>
      </c>
      <c r="AC1917" s="6" t="s">
        <v>55</v>
      </c>
      <c r="AD1917" s="7" t="s">
        <v>1729</v>
      </c>
      <c r="AE1917" s="7" t="s">
        <v>1729</v>
      </c>
      <c r="AP1917" s="2">
        <v>0</v>
      </c>
      <c r="AQ1917" s="2">
        <v>0</v>
      </c>
      <c r="AR1917" s="2">
        <v>0</v>
      </c>
      <c r="AS1917" s="2">
        <v>1</v>
      </c>
      <c r="AT1917" s="2">
        <v>0</v>
      </c>
      <c r="AU1917" s="2">
        <v>0</v>
      </c>
      <c r="AV1917" s="2">
        <v>0</v>
      </c>
      <c r="AW1917" s="2">
        <v>0</v>
      </c>
      <c r="AX1917" s="2">
        <v>0</v>
      </c>
      <c r="AY1917" s="2" t="s">
        <v>5181</v>
      </c>
      <c r="AZ1917" s="2">
        <v>0</v>
      </c>
      <c r="BA1917" s="9" t="s">
        <v>4226</v>
      </c>
      <c r="BB1917" s="9" t="s">
        <v>4227</v>
      </c>
    </row>
    <row r="1918" spans="1:55" ht="27.5" customHeight="1" x14ac:dyDescent="0.35">
      <c r="A1918" s="2" t="s">
        <v>4812</v>
      </c>
      <c r="B1918" s="2" t="s">
        <v>4484</v>
      </c>
      <c r="C1918" s="12">
        <v>45258</v>
      </c>
      <c r="D1918" s="3" t="s">
        <v>5035</v>
      </c>
      <c r="E1918" s="3" t="s">
        <v>11</v>
      </c>
      <c r="F1918" s="3" t="s">
        <v>69</v>
      </c>
      <c r="G1918" s="3" t="s">
        <v>4448</v>
      </c>
      <c r="H1918" s="3" t="s">
        <v>1717</v>
      </c>
      <c r="J1918" s="4" t="s">
        <v>4573</v>
      </c>
      <c r="K1918" s="4" t="s">
        <v>4572</v>
      </c>
      <c r="L1918" s="4" t="s">
        <v>5191</v>
      </c>
      <c r="M1918" s="4" t="s">
        <v>57</v>
      </c>
      <c r="N1918" s="4" t="s">
        <v>2624</v>
      </c>
      <c r="T1918" s="6" t="s">
        <v>3746</v>
      </c>
      <c r="U1918" s="6" t="s">
        <v>5062</v>
      </c>
      <c r="V1918" s="6" t="s">
        <v>46</v>
      </c>
      <c r="X1918" s="6" t="s">
        <v>5052</v>
      </c>
      <c r="AC1918" s="6" t="s">
        <v>55</v>
      </c>
      <c r="AD1918" s="7" t="s">
        <v>1729</v>
      </c>
      <c r="AE1918" s="7" t="s">
        <v>1729</v>
      </c>
      <c r="AP1918" s="2">
        <v>0</v>
      </c>
      <c r="AQ1918" s="2">
        <v>0</v>
      </c>
      <c r="AR1918" s="2">
        <v>0</v>
      </c>
      <c r="AS1918" s="2">
        <v>1</v>
      </c>
      <c r="AT1918" s="2">
        <v>0</v>
      </c>
      <c r="AU1918" s="2">
        <v>0</v>
      </c>
      <c r="AV1918" s="2">
        <v>0</v>
      </c>
      <c r="AW1918" s="2">
        <v>0</v>
      </c>
      <c r="AX1918" s="2">
        <v>0</v>
      </c>
      <c r="AY1918" s="2" t="s">
        <v>5181</v>
      </c>
      <c r="AZ1918" s="2">
        <v>0</v>
      </c>
      <c r="BA1918" s="9" t="s">
        <v>4226</v>
      </c>
      <c r="BB1918" s="9" t="s">
        <v>4227</v>
      </c>
    </row>
    <row r="1919" spans="1:55" ht="27.5" customHeight="1" x14ac:dyDescent="0.35">
      <c r="A1919" s="2" t="s">
        <v>4813</v>
      </c>
      <c r="B1919" s="2" t="s">
        <v>4484</v>
      </c>
      <c r="C1919" s="12">
        <v>45258</v>
      </c>
      <c r="D1919" s="3" t="s">
        <v>5035</v>
      </c>
      <c r="E1919" s="3" t="s">
        <v>11</v>
      </c>
      <c r="F1919" s="3" t="s">
        <v>69</v>
      </c>
      <c r="G1919" s="3" t="s">
        <v>4448</v>
      </c>
      <c r="H1919" s="3" t="s">
        <v>1717</v>
      </c>
      <c r="J1919" s="4" t="s">
        <v>4573</v>
      </c>
      <c r="K1919" s="4" t="s">
        <v>4572</v>
      </c>
      <c r="L1919" s="4" t="s">
        <v>5191</v>
      </c>
      <c r="M1919" s="4" t="s">
        <v>57</v>
      </c>
      <c r="N1919" s="4" t="s">
        <v>2624</v>
      </c>
      <c r="T1919" s="6" t="s">
        <v>3747</v>
      </c>
      <c r="U1919" s="6" t="s">
        <v>5062</v>
      </c>
      <c r="V1919" s="6" t="s">
        <v>46</v>
      </c>
      <c r="X1919" s="6" t="s">
        <v>5052</v>
      </c>
      <c r="AC1919" s="6" t="s">
        <v>55</v>
      </c>
      <c r="AD1919" s="7" t="s">
        <v>1729</v>
      </c>
      <c r="AE1919" s="7" t="s">
        <v>1729</v>
      </c>
      <c r="AP1919" s="2">
        <v>0</v>
      </c>
      <c r="AQ1919" s="2">
        <v>0</v>
      </c>
      <c r="AR1919" s="2">
        <v>0</v>
      </c>
      <c r="AS1919" s="2">
        <v>1</v>
      </c>
      <c r="AT1919" s="2">
        <v>0</v>
      </c>
      <c r="AU1919" s="2">
        <v>0</v>
      </c>
      <c r="AV1919" s="2">
        <v>0</v>
      </c>
      <c r="AW1919" s="2">
        <v>0</v>
      </c>
      <c r="AX1919" s="2">
        <v>0</v>
      </c>
      <c r="AY1919" s="2" t="s">
        <v>5181</v>
      </c>
      <c r="AZ1919" s="2">
        <v>0</v>
      </c>
      <c r="BA1919" s="9" t="s">
        <v>4226</v>
      </c>
      <c r="BB1919" s="9" t="s">
        <v>4227</v>
      </c>
    </row>
    <row r="1920" spans="1:55" ht="27.5" customHeight="1" x14ac:dyDescent="0.35">
      <c r="A1920" s="2" t="s">
        <v>4814</v>
      </c>
      <c r="B1920" s="2" t="s">
        <v>4484</v>
      </c>
      <c r="C1920" s="12">
        <v>45258</v>
      </c>
      <c r="D1920" s="3" t="s">
        <v>5035</v>
      </c>
      <c r="E1920" s="3" t="s">
        <v>11</v>
      </c>
      <c r="F1920" s="3" t="s">
        <v>69</v>
      </c>
      <c r="G1920" s="3" t="s">
        <v>4448</v>
      </c>
      <c r="H1920" s="3" t="s">
        <v>1717</v>
      </c>
      <c r="J1920" s="4" t="s">
        <v>4573</v>
      </c>
      <c r="K1920" s="4" t="s">
        <v>4572</v>
      </c>
      <c r="L1920" s="4" t="s">
        <v>5191</v>
      </c>
      <c r="M1920" s="4" t="s">
        <v>57</v>
      </c>
      <c r="N1920" s="4" t="s">
        <v>2624</v>
      </c>
      <c r="T1920" s="6" t="s">
        <v>3748</v>
      </c>
      <c r="U1920" s="6" t="s">
        <v>5062</v>
      </c>
      <c r="V1920" s="6" t="s">
        <v>46</v>
      </c>
      <c r="X1920" s="6" t="s">
        <v>5052</v>
      </c>
      <c r="AC1920" s="6" t="s">
        <v>55</v>
      </c>
      <c r="AD1920" s="7" t="s">
        <v>1729</v>
      </c>
      <c r="AE1920" s="7" t="s">
        <v>1729</v>
      </c>
      <c r="AP1920" s="2">
        <v>0</v>
      </c>
      <c r="AQ1920" s="2">
        <v>0</v>
      </c>
      <c r="AR1920" s="2">
        <v>0</v>
      </c>
      <c r="AS1920" s="2">
        <v>1</v>
      </c>
      <c r="AT1920" s="2">
        <v>0</v>
      </c>
      <c r="AU1920" s="2">
        <v>0</v>
      </c>
      <c r="AV1920" s="2">
        <v>0</v>
      </c>
      <c r="AW1920" s="2">
        <v>0</v>
      </c>
      <c r="AX1920" s="2">
        <v>0</v>
      </c>
      <c r="AY1920" s="2" t="s">
        <v>5181</v>
      </c>
      <c r="AZ1920" s="2">
        <v>0</v>
      </c>
      <c r="BA1920" s="9" t="s">
        <v>4226</v>
      </c>
      <c r="BB1920" s="9" t="s">
        <v>4227</v>
      </c>
    </row>
    <row r="1921" spans="1:54" ht="27.5" customHeight="1" x14ac:dyDescent="0.35">
      <c r="A1921" s="2" t="s">
        <v>4815</v>
      </c>
      <c r="B1921" s="2" t="s">
        <v>4484</v>
      </c>
      <c r="C1921" s="12">
        <v>45258</v>
      </c>
      <c r="D1921" s="3" t="s">
        <v>5035</v>
      </c>
      <c r="E1921" s="3" t="s">
        <v>11</v>
      </c>
      <c r="F1921" s="3" t="s">
        <v>69</v>
      </c>
      <c r="G1921" s="3" t="s">
        <v>4448</v>
      </c>
      <c r="H1921" s="3" t="s">
        <v>1717</v>
      </c>
      <c r="J1921" s="4" t="s">
        <v>4573</v>
      </c>
      <c r="K1921" s="4" t="s">
        <v>4572</v>
      </c>
      <c r="L1921" s="4" t="s">
        <v>5191</v>
      </c>
      <c r="M1921" s="4" t="s">
        <v>57</v>
      </c>
      <c r="N1921" s="4" t="s">
        <v>2624</v>
      </c>
      <c r="T1921" s="6" t="s">
        <v>3749</v>
      </c>
      <c r="U1921" s="6" t="s">
        <v>5062</v>
      </c>
      <c r="V1921" s="6" t="s">
        <v>46</v>
      </c>
      <c r="X1921" s="6" t="s">
        <v>5052</v>
      </c>
      <c r="AC1921" s="6" t="s">
        <v>55</v>
      </c>
      <c r="AD1921" s="7" t="s">
        <v>1729</v>
      </c>
      <c r="AE1921" s="7" t="s">
        <v>1729</v>
      </c>
      <c r="AP1921" s="2">
        <v>0</v>
      </c>
      <c r="AQ1921" s="2">
        <v>0</v>
      </c>
      <c r="AR1921" s="2">
        <v>0</v>
      </c>
      <c r="AS1921" s="2">
        <v>1</v>
      </c>
      <c r="AT1921" s="2">
        <v>0</v>
      </c>
      <c r="AU1921" s="2">
        <v>0</v>
      </c>
      <c r="AV1921" s="2">
        <v>0</v>
      </c>
      <c r="AW1921" s="2">
        <v>0</v>
      </c>
      <c r="AX1921" s="2">
        <v>0</v>
      </c>
      <c r="AY1921" s="2" t="s">
        <v>5181</v>
      </c>
      <c r="AZ1921" s="2">
        <v>0</v>
      </c>
      <c r="BA1921" s="9" t="s">
        <v>4226</v>
      </c>
      <c r="BB1921" s="9" t="s">
        <v>4227</v>
      </c>
    </row>
    <row r="1922" spans="1:54" ht="27.5" customHeight="1" x14ac:dyDescent="0.35">
      <c r="A1922" s="2" t="s">
        <v>4816</v>
      </c>
      <c r="B1922" s="2" t="s">
        <v>4484</v>
      </c>
      <c r="C1922" s="12">
        <v>45258</v>
      </c>
      <c r="D1922" s="3" t="s">
        <v>5035</v>
      </c>
      <c r="E1922" s="3" t="s">
        <v>11</v>
      </c>
      <c r="F1922" s="3" t="s">
        <v>69</v>
      </c>
      <c r="G1922" s="3" t="s">
        <v>4448</v>
      </c>
      <c r="H1922" s="3" t="s">
        <v>1717</v>
      </c>
      <c r="J1922" s="4" t="s">
        <v>4573</v>
      </c>
      <c r="K1922" s="4" t="s">
        <v>4572</v>
      </c>
      <c r="L1922" s="4" t="s">
        <v>5191</v>
      </c>
      <c r="M1922" s="4" t="s">
        <v>57</v>
      </c>
      <c r="N1922" s="4" t="s">
        <v>2624</v>
      </c>
      <c r="T1922" s="6" t="s">
        <v>3750</v>
      </c>
      <c r="U1922" s="6" t="s">
        <v>5062</v>
      </c>
      <c r="V1922" s="6" t="s">
        <v>46</v>
      </c>
      <c r="X1922" s="6" t="s">
        <v>5052</v>
      </c>
      <c r="AC1922" s="6" t="s">
        <v>55</v>
      </c>
      <c r="AD1922" s="7" t="s">
        <v>1729</v>
      </c>
      <c r="AE1922" s="7" t="s">
        <v>1729</v>
      </c>
      <c r="AP1922" s="2">
        <v>0</v>
      </c>
      <c r="AQ1922" s="2">
        <v>0</v>
      </c>
      <c r="AR1922" s="2">
        <v>0</v>
      </c>
      <c r="AS1922" s="2">
        <v>1</v>
      </c>
      <c r="AT1922" s="2">
        <v>0</v>
      </c>
      <c r="AU1922" s="2">
        <v>0</v>
      </c>
      <c r="AV1922" s="2">
        <v>0</v>
      </c>
      <c r="AW1922" s="2">
        <v>0</v>
      </c>
      <c r="AX1922" s="2">
        <v>0</v>
      </c>
      <c r="AY1922" s="2" t="s">
        <v>5181</v>
      </c>
      <c r="AZ1922" s="2">
        <v>0</v>
      </c>
      <c r="BA1922" s="9" t="s">
        <v>4226</v>
      </c>
      <c r="BB1922" s="9" t="s">
        <v>4227</v>
      </c>
    </row>
    <row r="1923" spans="1:54" ht="27.5" customHeight="1" x14ac:dyDescent="0.35">
      <c r="A1923" s="2" t="s">
        <v>4817</v>
      </c>
      <c r="B1923" s="2" t="s">
        <v>4484</v>
      </c>
      <c r="C1923" s="12">
        <v>45258</v>
      </c>
      <c r="D1923" s="3" t="s">
        <v>5035</v>
      </c>
      <c r="E1923" s="3" t="s">
        <v>11</v>
      </c>
      <c r="F1923" s="3" t="s">
        <v>69</v>
      </c>
      <c r="G1923" s="3" t="s">
        <v>4448</v>
      </c>
      <c r="H1923" s="3" t="s">
        <v>1717</v>
      </c>
      <c r="J1923" s="4" t="s">
        <v>4573</v>
      </c>
      <c r="K1923" s="4" t="s">
        <v>4572</v>
      </c>
      <c r="L1923" s="4" t="s">
        <v>5191</v>
      </c>
      <c r="M1923" s="4" t="s">
        <v>57</v>
      </c>
      <c r="N1923" s="4" t="s">
        <v>2624</v>
      </c>
      <c r="T1923" s="6" t="s">
        <v>3751</v>
      </c>
      <c r="U1923" s="6" t="s">
        <v>5062</v>
      </c>
      <c r="V1923" s="6" t="s">
        <v>46</v>
      </c>
      <c r="X1923" s="6" t="s">
        <v>5052</v>
      </c>
      <c r="AC1923" s="6" t="s">
        <v>55</v>
      </c>
      <c r="AD1923" s="7" t="s">
        <v>1729</v>
      </c>
      <c r="AE1923" s="7" t="s">
        <v>1729</v>
      </c>
      <c r="AP1923" s="2">
        <v>0</v>
      </c>
      <c r="AQ1923" s="2">
        <v>0</v>
      </c>
      <c r="AR1923" s="2">
        <v>0</v>
      </c>
      <c r="AS1923" s="2">
        <v>1</v>
      </c>
      <c r="AT1923" s="2">
        <v>0</v>
      </c>
      <c r="AU1923" s="2">
        <v>0</v>
      </c>
      <c r="AV1923" s="2">
        <v>0</v>
      </c>
      <c r="AW1923" s="2">
        <v>0</v>
      </c>
      <c r="AX1923" s="2">
        <v>0</v>
      </c>
      <c r="AY1923" s="2" t="s">
        <v>5181</v>
      </c>
      <c r="AZ1923" s="2">
        <v>0</v>
      </c>
      <c r="BA1923" s="9" t="s">
        <v>4226</v>
      </c>
      <c r="BB1923" s="9" t="s">
        <v>4227</v>
      </c>
    </row>
    <row r="1924" spans="1:54" ht="27.5" customHeight="1" x14ac:dyDescent="0.35">
      <c r="A1924" s="2" t="s">
        <v>4818</v>
      </c>
      <c r="B1924" s="2" t="s">
        <v>4484</v>
      </c>
      <c r="C1924" s="12">
        <v>45258</v>
      </c>
      <c r="D1924" s="3" t="s">
        <v>5035</v>
      </c>
      <c r="E1924" s="3" t="s">
        <v>11</v>
      </c>
      <c r="F1924" s="3" t="s">
        <v>69</v>
      </c>
      <c r="G1924" s="3" t="s">
        <v>4448</v>
      </c>
      <c r="H1924" s="3" t="s">
        <v>1717</v>
      </c>
      <c r="J1924" s="4" t="s">
        <v>4573</v>
      </c>
      <c r="K1924" s="4" t="s">
        <v>4572</v>
      </c>
      <c r="L1924" s="4" t="s">
        <v>5191</v>
      </c>
      <c r="M1924" s="4" t="s">
        <v>57</v>
      </c>
      <c r="N1924" s="4" t="s">
        <v>2624</v>
      </c>
      <c r="T1924" s="6" t="s">
        <v>3752</v>
      </c>
      <c r="U1924" s="6" t="s">
        <v>5062</v>
      </c>
      <c r="V1924" s="6" t="s">
        <v>46</v>
      </c>
      <c r="X1924" s="6" t="s">
        <v>5052</v>
      </c>
      <c r="AC1924" s="6" t="s">
        <v>55</v>
      </c>
      <c r="AD1924" s="7" t="s">
        <v>1729</v>
      </c>
      <c r="AE1924" s="7" t="s">
        <v>1729</v>
      </c>
      <c r="AP1924" s="2">
        <v>0</v>
      </c>
      <c r="AQ1924" s="2">
        <v>0</v>
      </c>
      <c r="AR1924" s="2">
        <v>0</v>
      </c>
      <c r="AS1924" s="2">
        <v>1</v>
      </c>
      <c r="AT1924" s="2">
        <v>0</v>
      </c>
      <c r="AU1924" s="2">
        <v>0</v>
      </c>
      <c r="AV1924" s="2">
        <v>0</v>
      </c>
      <c r="AW1924" s="2">
        <v>0</v>
      </c>
      <c r="AX1924" s="2">
        <v>0</v>
      </c>
      <c r="AY1924" s="2" t="s">
        <v>5181</v>
      </c>
      <c r="AZ1924" s="2">
        <v>0</v>
      </c>
      <c r="BA1924" s="9" t="s">
        <v>4226</v>
      </c>
      <c r="BB1924" s="9" t="s">
        <v>4227</v>
      </c>
    </row>
    <row r="1925" spans="1:54" ht="27.5" customHeight="1" x14ac:dyDescent="0.35">
      <c r="A1925" s="2" t="s">
        <v>4819</v>
      </c>
      <c r="B1925" s="2" t="s">
        <v>4484</v>
      </c>
      <c r="C1925" s="12">
        <v>45258</v>
      </c>
      <c r="D1925" s="3" t="s">
        <v>5035</v>
      </c>
      <c r="E1925" s="3" t="s">
        <v>11</v>
      </c>
      <c r="F1925" s="3" t="s">
        <v>69</v>
      </c>
      <c r="G1925" s="3" t="s">
        <v>4448</v>
      </c>
      <c r="H1925" s="3" t="s">
        <v>1717</v>
      </c>
      <c r="J1925" s="4" t="s">
        <v>4573</v>
      </c>
      <c r="K1925" s="4" t="s">
        <v>4572</v>
      </c>
      <c r="L1925" s="4" t="s">
        <v>5191</v>
      </c>
      <c r="M1925" s="4" t="s">
        <v>57</v>
      </c>
      <c r="N1925" s="4" t="s">
        <v>2624</v>
      </c>
      <c r="T1925" s="6" t="s">
        <v>3753</v>
      </c>
      <c r="U1925" s="6" t="s">
        <v>5062</v>
      </c>
      <c r="V1925" s="6" t="s">
        <v>46</v>
      </c>
      <c r="X1925" s="6" t="s">
        <v>5052</v>
      </c>
      <c r="AC1925" s="6" t="s">
        <v>55</v>
      </c>
      <c r="AD1925" s="7" t="s">
        <v>1729</v>
      </c>
      <c r="AE1925" s="7" t="s">
        <v>1729</v>
      </c>
      <c r="AP1925" s="2">
        <v>0</v>
      </c>
      <c r="AQ1925" s="2">
        <v>0</v>
      </c>
      <c r="AR1925" s="2">
        <v>0</v>
      </c>
      <c r="AS1925" s="2">
        <v>1</v>
      </c>
      <c r="AT1925" s="2">
        <v>0</v>
      </c>
      <c r="AU1925" s="2">
        <v>0</v>
      </c>
      <c r="AV1925" s="2">
        <v>0</v>
      </c>
      <c r="AW1925" s="2">
        <v>0</v>
      </c>
      <c r="AX1925" s="2">
        <v>0</v>
      </c>
      <c r="AY1925" s="2" t="s">
        <v>5181</v>
      </c>
      <c r="AZ1925" s="2">
        <v>0</v>
      </c>
      <c r="BA1925" s="9" t="s">
        <v>4226</v>
      </c>
      <c r="BB1925" s="9" t="s">
        <v>4227</v>
      </c>
    </row>
    <row r="1926" spans="1:54" ht="27.5" customHeight="1" x14ac:dyDescent="0.35">
      <c r="A1926" s="2" t="s">
        <v>4820</v>
      </c>
      <c r="B1926" s="2" t="s">
        <v>4484</v>
      </c>
      <c r="C1926" s="12">
        <v>45258</v>
      </c>
      <c r="D1926" s="3" t="s">
        <v>5035</v>
      </c>
      <c r="E1926" s="3" t="s">
        <v>11</v>
      </c>
      <c r="F1926" s="3" t="s">
        <v>69</v>
      </c>
      <c r="G1926" s="3" t="s">
        <v>4448</v>
      </c>
      <c r="H1926" s="3" t="s">
        <v>1717</v>
      </c>
      <c r="J1926" s="4" t="s">
        <v>4573</v>
      </c>
      <c r="K1926" s="4" t="s">
        <v>4572</v>
      </c>
      <c r="L1926" s="4" t="s">
        <v>5191</v>
      </c>
      <c r="M1926" s="4" t="s">
        <v>57</v>
      </c>
      <c r="N1926" s="4" t="s">
        <v>2624</v>
      </c>
      <c r="T1926" s="6" t="s">
        <v>3754</v>
      </c>
      <c r="U1926" s="6" t="s">
        <v>5062</v>
      </c>
      <c r="V1926" s="6" t="s">
        <v>46</v>
      </c>
      <c r="X1926" s="6" t="s">
        <v>5052</v>
      </c>
      <c r="AC1926" s="6" t="s">
        <v>55</v>
      </c>
      <c r="AD1926" s="7" t="s">
        <v>1729</v>
      </c>
      <c r="AE1926" s="7" t="s">
        <v>1729</v>
      </c>
      <c r="AP1926" s="2">
        <v>0</v>
      </c>
      <c r="AQ1926" s="2">
        <v>0</v>
      </c>
      <c r="AR1926" s="2">
        <v>0</v>
      </c>
      <c r="AS1926" s="2">
        <v>1</v>
      </c>
      <c r="AT1926" s="2">
        <v>0</v>
      </c>
      <c r="AU1926" s="2">
        <v>0</v>
      </c>
      <c r="AV1926" s="2">
        <v>0</v>
      </c>
      <c r="AW1926" s="2">
        <v>0</v>
      </c>
      <c r="AX1926" s="2">
        <v>0</v>
      </c>
      <c r="AY1926" s="2" t="s">
        <v>5181</v>
      </c>
      <c r="AZ1926" s="2">
        <v>0</v>
      </c>
      <c r="BA1926" s="9" t="s">
        <v>4226</v>
      </c>
      <c r="BB1926" s="9" t="s">
        <v>4227</v>
      </c>
    </row>
    <row r="1927" spans="1:54" ht="27.5" customHeight="1" x14ac:dyDescent="0.35">
      <c r="A1927" s="2" t="s">
        <v>4821</v>
      </c>
      <c r="B1927" s="2" t="s">
        <v>4484</v>
      </c>
      <c r="C1927" s="12">
        <v>45258</v>
      </c>
      <c r="D1927" s="3" t="s">
        <v>5035</v>
      </c>
      <c r="E1927" s="3" t="s">
        <v>11</v>
      </c>
      <c r="F1927" s="3" t="s">
        <v>69</v>
      </c>
      <c r="G1927" s="3" t="s">
        <v>4448</v>
      </c>
      <c r="H1927" s="3" t="s">
        <v>1717</v>
      </c>
      <c r="J1927" s="4" t="s">
        <v>4573</v>
      </c>
      <c r="K1927" s="4" t="s">
        <v>4572</v>
      </c>
      <c r="L1927" s="4" t="s">
        <v>5191</v>
      </c>
      <c r="M1927" s="4" t="s">
        <v>57</v>
      </c>
      <c r="N1927" s="4" t="s">
        <v>2624</v>
      </c>
      <c r="T1927" s="6" t="s">
        <v>3755</v>
      </c>
      <c r="U1927" s="6" t="s">
        <v>5062</v>
      </c>
      <c r="V1927" s="6" t="s">
        <v>46</v>
      </c>
      <c r="X1927" s="6" t="s">
        <v>5052</v>
      </c>
      <c r="AC1927" s="6" t="s">
        <v>55</v>
      </c>
      <c r="AD1927" s="7" t="s">
        <v>1729</v>
      </c>
      <c r="AE1927" s="7" t="s">
        <v>1729</v>
      </c>
      <c r="AP1927" s="2">
        <v>0</v>
      </c>
      <c r="AQ1927" s="2">
        <v>0</v>
      </c>
      <c r="AR1927" s="2">
        <v>0</v>
      </c>
      <c r="AS1927" s="2">
        <v>1</v>
      </c>
      <c r="AT1927" s="2">
        <v>0</v>
      </c>
      <c r="AU1927" s="2">
        <v>0</v>
      </c>
      <c r="AV1927" s="2">
        <v>0</v>
      </c>
      <c r="AW1927" s="2">
        <v>0</v>
      </c>
      <c r="AX1927" s="2">
        <v>0</v>
      </c>
      <c r="AY1927" s="2" t="s">
        <v>5181</v>
      </c>
      <c r="AZ1927" s="2">
        <v>0</v>
      </c>
      <c r="BA1927" s="9" t="s">
        <v>4226</v>
      </c>
      <c r="BB1927" s="9" t="s">
        <v>4227</v>
      </c>
    </row>
    <row r="1928" spans="1:54" ht="27.5" customHeight="1" x14ac:dyDescent="0.35">
      <c r="A1928" s="2" t="s">
        <v>4822</v>
      </c>
      <c r="B1928" s="2" t="s">
        <v>4484</v>
      </c>
      <c r="C1928" s="12">
        <v>45258</v>
      </c>
      <c r="D1928" s="3" t="s">
        <v>5035</v>
      </c>
      <c r="E1928" s="3" t="s">
        <v>11</v>
      </c>
      <c r="F1928" s="3" t="s">
        <v>69</v>
      </c>
      <c r="G1928" s="3" t="s">
        <v>4448</v>
      </c>
      <c r="H1928" s="3" t="s">
        <v>1717</v>
      </c>
      <c r="J1928" s="4" t="s">
        <v>4573</v>
      </c>
      <c r="K1928" s="4" t="s">
        <v>4572</v>
      </c>
      <c r="L1928" s="4" t="s">
        <v>5191</v>
      </c>
      <c r="M1928" s="4" t="s">
        <v>57</v>
      </c>
      <c r="N1928" s="4" t="s">
        <v>2624</v>
      </c>
      <c r="T1928" s="6" t="s">
        <v>3756</v>
      </c>
      <c r="U1928" s="6" t="s">
        <v>5062</v>
      </c>
      <c r="V1928" s="6" t="s">
        <v>46</v>
      </c>
      <c r="X1928" s="6" t="s">
        <v>5052</v>
      </c>
      <c r="AC1928" s="6" t="s">
        <v>55</v>
      </c>
      <c r="AD1928" s="7" t="s">
        <v>1729</v>
      </c>
      <c r="AE1928" s="7" t="s">
        <v>1729</v>
      </c>
      <c r="AP1928" s="2">
        <v>0</v>
      </c>
      <c r="AQ1928" s="2">
        <v>0</v>
      </c>
      <c r="AR1928" s="2">
        <v>0</v>
      </c>
      <c r="AS1928" s="2">
        <v>1</v>
      </c>
      <c r="AT1928" s="2">
        <v>0</v>
      </c>
      <c r="AU1928" s="2">
        <v>0</v>
      </c>
      <c r="AV1928" s="2">
        <v>0</v>
      </c>
      <c r="AW1928" s="2">
        <v>0</v>
      </c>
      <c r="AX1928" s="2">
        <v>0</v>
      </c>
      <c r="AY1928" s="2" t="s">
        <v>5181</v>
      </c>
      <c r="AZ1928" s="2">
        <v>0</v>
      </c>
      <c r="BA1928" s="9" t="s">
        <v>4226</v>
      </c>
      <c r="BB1928" s="9" t="s">
        <v>4227</v>
      </c>
    </row>
    <row r="1929" spans="1:54" ht="27.5" customHeight="1" x14ac:dyDescent="0.35">
      <c r="A1929" s="2" t="s">
        <v>4823</v>
      </c>
      <c r="B1929" s="2" t="s">
        <v>4484</v>
      </c>
      <c r="C1929" s="12">
        <v>45258</v>
      </c>
      <c r="D1929" s="3" t="s">
        <v>5035</v>
      </c>
      <c r="E1929" s="3" t="s">
        <v>11</v>
      </c>
      <c r="F1929" s="3" t="s">
        <v>69</v>
      </c>
      <c r="G1929" s="3" t="s">
        <v>4448</v>
      </c>
      <c r="H1929" s="3" t="s">
        <v>1717</v>
      </c>
      <c r="J1929" s="4" t="s">
        <v>4573</v>
      </c>
      <c r="K1929" s="4" t="s">
        <v>4572</v>
      </c>
      <c r="L1929" s="4" t="s">
        <v>5191</v>
      </c>
      <c r="M1929" s="4" t="s">
        <v>57</v>
      </c>
      <c r="N1929" s="4" t="s">
        <v>2624</v>
      </c>
      <c r="T1929" s="6" t="s">
        <v>3757</v>
      </c>
      <c r="U1929" s="6" t="s">
        <v>5062</v>
      </c>
      <c r="V1929" s="6" t="s">
        <v>46</v>
      </c>
      <c r="X1929" s="6" t="s">
        <v>5052</v>
      </c>
      <c r="AC1929" s="6" t="s">
        <v>55</v>
      </c>
      <c r="AD1929" s="7" t="s">
        <v>1729</v>
      </c>
      <c r="AE1929" s="7" t="s">
        <v>1729</v>
      </c>
      <c r="AP1929" s="2">
        <v>0</v>
      </c>
      <c r="AQ1929" s="2">
        <v>0</v>
      </c>
      <c r="AR1929" s="2">
        <v>0</v>
      </c>
      <c r="AS1929" s="2">
        <v>1</v>
      </c>
      <c r="AT1929" s="2">
        <v>0</v>
      </c>
      <c r="AU1929" s="2">
        <v>0</v>
      </c>
      <c r="AV1929" s="2">
        <v>0</v>
      </c>
      <c r="AW1929" s="2">
        <v>0</v>
      </c>
      <c r="AX1929" s="2">
        <v>0</v>
      </c>
      <c r="AY1929" s="2" t="s">
        <v>5181</v>
      </c>
      <c r="AZ1929" s="2">
        <v>0</v>
      </c>
      <c r="BA1929" s="9" t="s">
        <v>4226</v>
      </c>
      <c r="BB1929" s="9" t="s">
        <v>4227</v>
      </c>
    </row>
    <row r="1930" spans="1:54" ht="27.5" customHeight="1" x14ac:dyDescent="0.35">
      <c r="A1930" s="2" t="s">
        <v>4824</v>
      </c>
      <c r="B1930" s="2" t="s">
        <v>4484</v>
      </c>
      <c r="C1930" s="12">
        <v>45260</v>
      </c>
      <c r="D1930" s="3" t="s">
        <v>5035</v>
      </c>
      <c r="E1930" s="3" t="s">
        <v>11</v>
      </c>
      <c r="F1930" s="3" t="s">
        <v>69</v>
      </c>
      <c r="G1930" s="3" t="s">
        <v>4259</v>
      </c>
      <c r="H1930" s="3" t="s">
        <v>4344</v>
      </c>
      <c r="J1930" s="4" t="s">
        <v>4571</v>
      </c>
      <c r="K1930" s="4" t="s">
        <v>4572</v>
      </c>
      <c r="L1930" s="4" t="s">
        <v>5197</v>
      </c>
      <c r="M1930" s="4" t="s">
        <v>62</v>
      </c>
      <c r="N1930" s="4" t="s">
        <v>4347</v>
      </c>
      <c r="T1930" s="6" t="s">
        <v>4342</v>
      </c>
      <c r="U1930" s="6" t="s">
        <v>5062</v>
      </c>
      <c r="V1930" s="6" t="s">
        <v>46</v>
      </c>
      <c r="X1930" s="6" t="s">
        <v>5052</v>
      </c>
      <c r="Y1930" s="6" t="s">
        <v>11</v>
      </c>
      <c r="AB1930" s="6" t="s">
        <v>4343</v>
      </c>
      <c r="AC1930" s="6" t="s">
        <v>55</v>
      </c>
      <c r="AD1930" s="7" t="s">
        <v>2269</v>
      </c>
      <c r="AE1930" s="7" t="s">
        <v>5186</v>
      </c>
      <c r="AL1930" s="8" t="s">
        <v>4348</v>
      </c>
      <c r="AP1930" s="2">
        <v>1</v>
      </c>
      <c r="AQ1930" s="2">
        <v>0</v>
      </c>
      <c r="AR1930" s="2">
        <v>0</v>
      </c>
      <c r="AS1930" s="2">
        <v>0</v>
      </c>
      <c r="AT1930" s="2">
        <v>0</v>
      </c>
      <c r="AU1930" s="2">
        <v>0</v>
      </c>
      <c r="AV1930" s="2">
        <v>0</v>
      </c>
      <c r="AW1930" s="2">
        <v>0</v>
      </c>
      <c r="AX1930" s="2">
        <v>0</v>
      </c>
      <c r="AY1930" s="2">
        <v>0</v>
      </c>
      <c r="AZ1930" s="2">
        <v>0</v>
      </c>
      <c r="BA1930" s="9" t="s">
        <v>4345</v>
      </c>
      <c r="BB1930" s="9" t="s">
        <v>4346</v>
      </c>
    </row>
    <row r="1931" spans="1:54" ht="27.5" customHeight="1" x14ac:dyDescent="0.35">
      <c r="A1931" s="2" t="s">
        <v>4825</v>
      </c>
      <c r="B1931" s="2" t="s">
        <v>4484</v>
      </c>
      <c r="C1931" s="12">
        <v>45262</v>
      </c>
      <c r="D1931" s="3" t="s">
        <v>5035</v>
      </c>
      <c r="E1931" s="3" t="s">
        <v>15</v>
      </c>
      <c r="F1931" s="3" t="s">
        <v>4260</v>
      </c>
      <c r="G1931" s="3" t="s">
        <v>4262</v>
      </c>
      <c r="H1931" s="3" t="s">
        <v>2261</v>
      </c>
      <c r="J1931" s="4" t="s">
        <v>4571</v>
      </c>
      <c r="K1931" s="4" t="s">
        <v>4572</v>
      </c>
      <c r="L1931" s="4" t="s">
        <v>5193</v>
      </c>
      <c r="M1931" s="4" t="s">
        <v>62</v>
      </c>
      <c r="N1931" s="4" t="s">
        <v>2278</v>
      </c>
      <c r="T1931" s="6" t="s">
        <v>5138</v>
      </c>
      <c r="U1931" s="6" t="s">
        <v>5062</v>
      </c>
      <c r="V1931" s="6" t="s">
        <v>46</v>
      </c>
      <c r="X1931" s="6" t="s">
        <v>5052</v>
      </c>
      <c r="Y1931" s="6" t="s">
        <v>1987</v>
      </c>
      <c r="AC1931" s="6" t="s">
        <v>55</v>
      </c>
      <c r="AD1931" s="7" t="s">
        <v>2275</v>
      </c>
      <c r="AE1931" s="7" t="s">
        <v>5186</v>
      </c>
      <c r="AP1931" s="2">
        <v>0</v>
      </c>
      <c r="AQ1931" s="2">
        <v>0</v>
      </c>
      <c r="AR1931" s="2">
        <v>0</v>
      </c>
      <c r="AS1931" s="2">
        <v>1</v>
      </c>
      <c r="AT1931" s="2">
        <v>0</v>
      </c>
      <c r="AU1931" s="2">
        <v>0</v>
      </c>
      <c r="AV1931" s="2">
        <v>0</v>
      </c>
      <c r="AW1931" s="2">
        <v>0</v>
      </c>
      <c r="AX1931" s="2">
        <v>0</v>
      </c>
      <c r="AY1931" s="2" t="s">
        <v>4569</v>
      </c>
      <c r="AZ1931" s="2">
        <v>0</v>
      </c>
      <c r="BA1931" s="9" t="s">
        <v>2442</v>
      </c>
      <c r="BB1931" s="9" t="s">
        <v>2443</v>
      </c>
    </row>
    <row r="1932" spans="1:54" ht="27.5" customHeight="1" x14ac:dyDescent="0.35">
      <c r="A1932" s="2" t="s">
        <v>4826</v>
      </c>
      <c r="B1932" s="2" t="s">
        <v>4484</v>
      </c>
      <c r="C1932" s="12">
        <v>45262</v>
      </c>
      <c r="D1932" s="3" t="s">
        <v>5035</v>
      </c>
      <c r="E1932" s="3" t="s">
        <v>15</v>
      </c>
      <c r="F1932" s="3" t="s">
        <v>4260</v>
      </c>
      <c r="G1932" s="3" t="s">
        <v>4262</v>
      </c>
      <c r="H1932" s="3" t="s">
        <v>2261</v>
      </c>
      <c r="J1932" s="4" t="s">
        <v>4571</v>
      </c>
      <c r="K1932" s="4" t="s">
        <v>4572</v>
      </c>
      <c r="L1932" s="4" t="s">
        <v>5193</v>
      </c>
      <c r="M1932" s="4" t="s">
        <v>62</v>
      </c>
      <c r="N1932" s="4" t="s">
        <v>2278</v>
      </c>
      <c r="T1932" s="6" t="s">
        <v>5138</v>
      </c>
      <c r="U1932" s="6" t="s">
        <v>5062</v>
      </c>
      <c r="V1932" s="6" t="s">
        <v>46</v>
      </c>
      <c r="X1932" s="6" t="s">
        <v>5052</v>
      </c>
      <c r="Y1932" s="6" t="s">
        <v>1987</v>
      </c>
      <c r="AC1932" s="6" t="s">
        <v>55</v>
      </c>
      <c r="AD1932" s="7" t="s">
        <v>2275</v>
      </c>
      <c r="AE1932" s="7" t="s">
        <v>5186</v>
      </c>
      <c r="AP1932" s="2">
        <v>0</v>
      </c>
      <c r="AQ1932" s="2">
        <v>0</v>
      </c>
      <c r="AR1932" s="2">
        <v>0</v>
      </c>
      <c r="AS1932" s="2">
        <v>1</v>
      </c>
      <c r="AT1932" s="2">
        <v>0</v>
      </c>
      <c r="AU1932" s="2">
        <v>0</v>
      </c>
      <c r="AV1932" s="2">
        <v>0</v>
      </c>
      <c r="AW1932" s="2">
        <v>0</v>
      </c>
      <c r="AX1932" s="2">
        <v>0</v>
      </c>
      <c r="AY1932" s="2" t="s">
        <v>4569</v>
      </c>
      <c r="AZ1932" s="2">
        <v>0</v>
      </c>
      <c r="BA1932" s="9" t="s">
        <v>2442</v>
      </c>
      <c r="BB1932" s="9" t="s">
        <v>2443</v>
      </c>
    </row>
    <row r="1933" spans="1:54" ht="27.5" customHeight="1" x14ac:dyDescent="0.35">
      <c r="A1933" s="2" t="s">
        <v>4827</v>
      </c>
      <c r="B1933" s="2" t="s">
        <v>4484</v>
      </c>
      <c r="C1933" s="12">
        <v>45262</v>
      </c>
      <c r="D1933" s="3" t="s">
        <v>5035</v>
      </c>
      <c r="E1933" s="3" t="s">
        <v>15</v>
      </c>
      <c r="F1933" s="3" t="s">
        <v>4260</v>
      </c>
      <c r="G1933" s="3" t="s">
        <v>4262</v>
      </c>
      <c r="H1933" s="3" t="s">
        <v>2261</v>
      </c>
      <c r="J1933" s="4" t="s">
        <v>4571</v>
      </c>
      <c r="K1933" s="4" t="s">
        <v>4572</v>
      </c>
      <c r="L1933" s="4" t="s">
        <v>5193</v>
      </c>
      <c r="M1933" s="4" t="s">
        <v>62</v>
      </c>
      <c r="N1933" s="4" t="s">
        <v>2278</v>
      </c>
      <c r="T1933" s="6" t="s">
        <v>5138</v>
      </c>
      <c r="U1933" s="6" t="s">
        <v>5062</v>
      </c>
      <c r="V1933" s="6" t="s">
        <v>46</v>
      </c>
      <c r="X1933" s="6" t="s">
        <v>5052</v>
      </c>
      <c r="Y1933" s="6" t="s">
        <v>1987</v>
      </c>
      <c r="AC1933" s="6" t="s">
        <v>55</v>
      </c>
      <c r="AD1933" s="7" t="s">
        <v>2275</v>
      </c>
      <c r="AE1933" s="7" t="s">
        <v>5186</v>
      </c>
      <c r="AP1933" s="2">
        <v>0</v>
      </c>
      <c r="AQ1933" s="2">
        <v>0</v>
      </c>
      <c r="AR1933" s="2">
        <v>0</v>
      </c>
      <c r="AS1933" s="2">
        <v>1</v>
      </c>
      <c r="AT1933" s="2">
        <v>0</v>
      </c>
      <c r="AU1933" s="2">
        <v>0</v>
      </c>
      <c r="AV1933" s="2">
        <v>0</v>
      </c>
      <c r="AW1933" s="2">
        <v>0</v>
      </c>
      <c r="AX1933" s="2">
        <v>0</v>
      </c>
      <c r="AY1933" s="2" t="s">
        <v>4569</v>
      </c>
      <c r="AZ1933" s="2">
        <v>0</v>
      </c>
      <c r="BA1933" s="9" t="s">
        <v>2442</v>
      </c>
      <c r="BB1933" s="9" t="s">
        <v>2443</v>
      </c>
    </row>
    <row r="1934" spans="1:54" ht="27.5" customHeight="1" x14ac:dyDescent="0.35">
      <c r="A1934" s="2" t="s">
        <v>4828</v>
      </c>
      <c r="B1934" s="2" t="s">
        <v>4484</v>
      </c>
      <c r="C1934" s="12">
        <v>45262</v>
      </c>
      <c r="D1934" s="3" t="s">
        <v>5035</v>
      </c>
      <c r="E1934" s="3" t="s">
        <v>15</v>
      </c>
      <c r="F1934" s="3" t="s">
        <v>4260</v>
      </c>
      <c r="G1934" s="3" t="s">
        <v>4262</v>
      </c>
      <c r="H1934" s="3" t="s">
        <v>2261</v>
      </c>
      <c r="J1934" s="4" t="s">
        <v>4571</v>
      </c>
      <c r="K1934" s="4" t="s">
        <v>4572</v>
      </c>
      <c r="L1934" s="4" t="s">
        <v>5193</v>
      </c>
      <c r="M1934" s="4" t="s">
        <v>62</v>
      </c>
      <c r="N1934" s="4" t="s">
        <v>2278</v>
      </c>
      <c r="T1934" s="6" t="s">
        <v>5138</v>
      </c>
      <c r="U1934" s="6" t="s">
        <v>5062</v>
      </c>
      <c r="V1934" s="6" t="s">
        <v>46</v>
      </c>
      <c r="X1934" s="6" t="s">
        <v>5052</v>
      </c>
      <c r="Y1934" s="6" t="s">
        <v>1987</v>
      </c>
      <c r="AC1934" s="6" t="s">
        <v>55</v>
      </c>
      <c r="AD1934" s="7" t="s">
        <v>2275</v>
      </c>
      <c r="AE1934" s="7" t="s">
        <v>5186</v>
      </c>
      <c r="AP1934" s="2">
        <v>0</v>
      </c>
      <c r="AQ1934" s="2">
        <v>0</v>
      </c>
      <c r="AR1934" s="2">
        <v>0</v>
      </c>
      <c r="AS1934" s="2">
        <v>1</v>
      </c>
      <c r="AT1934" s="2">
        <v>0</v>
      </c>
      <c r="AU1934" s="2">
        <v>0</v>
      </c>
      <c r="AV1934" s="2">
        <v>0</v>
      </c>
      <c r="AW1934" s="2">
        <v>0</v>
      </c>
      <c r="AX1934" s="2">
        <v>0</v>
      </c>
      <c r="AY1934" s="2" t="s">
        <v>4569</v>
      </c>
      <c r="AZ1934" s="2">
        <v>0</v>
      </c>
      <c r="BA1934" s="9" t="s">
        <v>2442</v>
      </c>
      <c r="BB1934" s="9" t="s">
        <v>2443</v>
      </c>
    </row>
    <row r="1935" spans="1:54" ht="27.5" customHeight="1" x14ac:dyDescent="0.35">
      <c r="A1935" s="2" t="s">
        <v>4829</v>
      </c>
      <c r="B1935" s="2" t="s">
        <v>4484</v>
      </c>
      <c r="C1935" s="12">
        <v>45262</v>
      </c>
      <c r="D1935" s="3" t="s">
        <v>5035</v>
      </c>
      <c r="E1935" s="3" t="s">
        <v>15</v>
      </c>
      <c r="F1935" s="3" t="s">
        <v>4260</v>
      </c>
      <c r="G1935" s="3" t="s">
        <v>4262</v>
      </c>
      <c r="H1935" s="3" t="s">
        <v>2261</v>
      </c>
      <c r="J1935" s="4" t="s">
        <v>4571</v>
      </c>
      <c r="K1935" s="4" t="s">
        <v>4572</v>
      </c>
      <c r="L1935" s="4" t="s">
        <v>5193</v>
      </c>
      <c r="M1935" s="4" t="s">
        <v>62</v>
      </c>
      <c r="N1935" s="4" t="s">
        <v>2278</v>
      </c>
      <c r="T1935" s="6" t="s">
        <v>5138</v>
      </c>
      <c r="U1935" s="6" t="s">
        <v>5062</v>
      </c>
      <c r="V1935" s="6" t="s">
        <v>46</v>
      </c>
      <c r="X1935" s="6" t="s">
        <v>5052</v>
      </c>
      <c r="Y1935" s="6" t="s">
        <v>1987</v>
      </c>
      <c r="AC1935" s="6" t="s">
        <v>55</v>
      </c>
      <c r="AD1935" s="7" t="s">
        <v>2275</v>
      </c>
      <c r="AE1935" s="7" t="s">
        <v>5186</v>
      </c>
      <c r="AP1935" s="2">
        <v>0</v>
      </c>
      <c r="AQ1935" s="2">
        <v>0</v>
      </c>
      <c r="AR1935" s="2">
        <v>0</v>
      </c>
      <c r="AS1935" s="2">
        <v>1</v>
      </c>
      <c r="AT1935" s="2">
        <v>0</v>
      </c>
      <c r="AU1935" s="2">
        <v>0</v>
      </c>
      <c r="AV1935" s="2">
        <v>0</v>
      </c>
      <c r="AW1935" s="2">
        <v>0</v>
      </c>
      <c r="AX1935" s="2">
        <v>0</v>
      </c>
      <c r="AY1935" s="2" t="s">
        <v>4569</v>
      </c>
      <c r="AZ1935" s="2">
        <v>0</v>
      </c>
      <c r="BA1935" s="9" t="s">
        <v>2442</v>
      </c>
      <c r="BB1935" s="9" t="s">
        <v>2443</v>
      </c>
    </row>
    <row r="1936" spans="1:54" ht="27.5" customHeight="1" x14ac:dyDescent="0.35">
      <c r="A1936" s="2" t="s">
        <v>4830</v>
      </c>
      <c r="B1936" s="2" t="s">
        <v>4484</v>
      </c>
      <c r="C1936" s="12">
        <v>45262</v>
      </c>
      <c r="D1936" s="3" t="s">
        <v>5035</v>
      </c>
      <c r="E1936" s="3" t="s">
        <v>15</v>
      </c>
      <c r="F1936" s="3" t="s">
        <v>4260</v>
      </c>
      <c r="G1936" s="3" t="s">
        <v>4262</v>
      </c>
      <c r="H1936" s="3" t="s">
        <v>2261</v>
      </c>
      <c r="J1936" s="4" t="s">
        <v>4571</v>
      </c>
      <c r="K1936" s="4" t="s">
        <v>4572</v>
      </c>
      <c r="L1936" s="4" t="s">
        <v>5193</v>
      </c>
      <c r="M1936" s="4" t="s">
        <v>62</v>
      </c>
      <c r="N1936" s="4" t="s">
        <v>2278</v>
      </c>
      <c r="T1936" s="6" t="s">
        <v>5138</v>
      </c>
      <c r="U1936" s="6" t="s">
        <v>5062</v>
      </c>
      <c r="V1936" s="6" t="s">
        <v>46</v>
      </c>
      <c r="X1936" s="6" t="s">
        <v>5052</v>
      </c>
      <c r="Y1936" s="6" t="s">
        <v>1987</v>
      </c>
      <c r="AC1936" s="6" t="s">
        <v>55</v>
      </c>
      <c r="AD1936" s="7" t="s">
        <v>2275</v>
      </c>
      <c r="AE1936" s="7" t="s">
        <v>5186</v>
      </c>
      <c r="AP1936" s="2">
        <v>0</v>
      </c>
      <c r="AQ1936" s="2">
        <v>0</v>
      </c>
      <c r="AR1936" s="2">
        <v>0</v>
      </c>
      <c r="AS1936" s="2">
        <v>1</v>
      </c>
      <c r="AT1936" s="2">
        <v>0</v>
      </c>
      <c r="AU1936" s="2">
        <v>0</v>
      </c>
      <c r="AV1936" s="2">
        <v>0</v>
      </c>
      <c r="AW1936" s="2">
        <v>0</v>
      </c>
      <c r="AX1936" s="2">
        <v>0</v>
      </c>
      <c r="AY1936" s="2" t="s">
        <v>4569</v>
      </c>
      <c r="AZ1936" s="2">
        <v>0</v>
      </c>
      <c r="BA1936" s="9" t="s">
        <v>2442</v>
      </c>
      <c r="BB1936" s="9" t="s">
        <v>2443</v>
      </c>
    </row>
    <row r="1937" spans="1:55" ht="27.5" customHeight="1" x14ac:dyDescent="0.35">
      <c r="A1937" s="2" t="s">
        <v>4831</v>
      </c>
      <c r="B1937" s="2" t="s">
        <v>4484</v>
      </c>
      <c r="C1937" s="12">
        <v>45262</v>
      </c>
      <c r="D1937" s="3" t="s">
        <v>5035</v>
      </c>
      <c r="E1937" s="3" t="s">
        <v>11</v>
      </c>
      <c r="F1937" s="3" t="s">
        <v>69</v>
      </c>
      <c r="G1937" s="3" t="s">
        <v>4448</v>
      </c>
      <c r="H1937" s="3" t="s">
        <v>1717</v>
      </c>
      <c r="J1937" s="4" t="s">
        <v>4573</v>
      </c>
      <c r="K1937" s="4" t="s">
        <v>4572</v>
      </c>
      <c r="L1937" s="4" t="s">
        <v>5191</v>
      </c>
      <c r="M1937" s="4" t="s">
        <v>57</v>
      </c>
      <c r="N1937" s="4" t="s">
        <v>2624</v>
      </c>
      <c r="T1937" s="6" t="s">
        <v>3758</v>
      </c>
      <c r="U1937" s="6" t="s">
        <v>5062</v>
      </c>
      <c r="V1937" s="6" t="s">
        <v>46</v>
      </c>
      <c r="X1937" s="6" t="s">
        <v>5052</v>
      </c>
      <c r="AC1937" s="6" t="s">
        <v>55</v>
      </c>
      <c r="AD1937" s="7" t="s">
        <v>1729</v>
      </c>
      <c r="AE1937" s="7" t="s">
        <v>1729</v>
      </c>
      <c r="AP1937" s="2">
        <v>0</v>
      </c>
      <c r="AQ1937" s="2">
        <v>0</v>
      </c>
      <c r="AR1937" s="2">
        <v>0</v>
      </c>
      <c r="AS1937" s="2">
        <v>1</v>
      </c>
      <c r="AT1937" s="2">
        <v>0</v>
      </c>
      <c r="AU1937" s="2">
        <v>0</v>
      </c>
      <c r="AV1937" s="2">
        <v>0</v>
      </c>
      <c r="AW1937" s="2">
        <v>0</v>
      </c>
      <c r="AX1937" s="2">
        <v>0</v>
      </c>
      <c r="AY1937" s="2" t="s">
        <v>5181</v>
      </c>
      <c r="AZ1937" s="2">
        <v>0</v>
      </c>
      <c r="BA1937" s="9" t="s">
        <v>4228</v>
      </c>
      <c r="BB1937" s="9" t="s">
        <v>4229</v>
      </c>
    </row>
    <row r="1938" spans="1:55" ht="27.5" customHeight="1" x14ac:dyDescent="0.35">
      <c r="A1938" s="2" t="s">
        <v>4832</v>
      </c>
      <c r="B1938" s="2" t="s">
        <v>4484</v>
      </c>
      <c r="C1938" s="12">
        <v>45262</v>
      </c>
      <c r="D1938" s="3" t="s">
        <v>5035</v>
      </c>
      <c r="E1938" s="3" t="s">
        <v>11</v>
      </c>
      <c r="F1938" s="3" t="s">
        <v>69</v>
      </c>
      <c r="G1938" s="3" t="s">
        <v>4448</v>
      </c>
      <c r="H1938" s="3" t="s">
        <v>1717</v>
      </c>
      <c r="J1938" s="4" t="s">
        <v>4573</v>
      </c>
      <c r="K1938" s="4" t="s">
        <v>4572</v>
      </c>
      <c r="L1938" s="4" t="s">
        <v>5191</v>
      </c>
      <c r="M1938" s="4" t="s">
        <v>57</v>
      </c>
      <c r="N1938" s="4" t="s">
        <v>2624</v>
      </c>
      <c r="T1938" s="6" t="s">
        <v>3759</v>
      </c>
      <c r="U1938" s="6" t="s">
        <v>5062</v>
      </c>
      <c r="V1938" s="6" t="s">
        <v>46</v>
      </c>
      <c r="X1938" s="6" t="s">
        <v>5052</v>
      </c>
      <c r="AC1938" s="6" t="s">
        <v>55</v>
      </c>
      <c r="AD1938" s="7" t="s">
        <v>1729</v>
      </c>
      <c r="AE1938" s="7" t="s">
        <v>1729</v>
      </c>
      <c r="AP1938" s="2">
        <v>0</v>
      </c>
      <c r="AQ1938" s="2">
        <v>0</v>
      </c>
      <c r="AR1938" s="2">
        <v>0</v>
      </c>
      <c r="AS1938" s="2">
        <v>1</v>
      </c>
      <c r="AT1938" s="2">
        <v>0</v>
      </c>
      <c r="AU1938" s="2">
        <v>0</v>
      </c>
      <c r="AV1938" s="2">
        <v>0</v>
      </c>
      <c r="AW1938" s="2">
        <v>0</v>
      </c>
      <c r="AX1938" s="2">
        <v>0</v>
      </c>
      <c r="AY1938" s="2" t="s">
        <v>5181</v>
      </c>
      <c r="AZ1938" s="2">
        <v>0</v>
      </c>
      <c r="BA1938" s="9" t="s">
        <v>4228</v>
      </c>
      <c r="BB1938" s="9" t="s">
        <v>4229</v>
      </c>
      <c r="BC1938" s="9" t="s">
        <v>4230</v>
      </c>
    </row>
    <row r="1939" spans="1:55" ht="27.5" customHeight="1" x14ac:dyDescent="0.35">
      <c r="A1939" s="2" t="s">
        <v>4833</v>
      </c>
      <c r="B1939" s="2" t="s">
        <v>4484</v>
      </c>
      <c r="C1939" s="12">
        <v>45262</v>
      </c>
      <c r="D1939" s="3" t="s">
        <v>5035</v>
      </c>
      <c r="E1939" s="3" t="s">
        <v>11</v>
      </c>
      <c r="F1939" s="3" t="s">
        <v>69</v>
      </c>
      <c r="G1939" s="3" t="s">
        <v>4448</v>
      </c>
      <c r="H1939" s="3" t="s">
        <v>1717</v>
      </c>
      <c r="J1939" s="4" t="s">
        <v>4573</v>
      </c>
      <c r="K1939" s="4" t="s">
        <v>4572</v>
      </c>
      <c r="L1939" s="4" t="s">
        <v>5191</v>
      </c>
      <c r="M1939" s="4" t="s">
        <v>57</v>
      </c>
      <c r="N1939" s="4" t="s">
        <v>2624</v>
      </c>
      <c r="T1939" s="6" t="s">
        <v>3760</v>
      </c>
      <c r="U1939" s="6" t="s">
        <v>5062</v>
      </c>
      <c r="V1939" s="6" t="s">
        <v>46</v>
      </c>
      <c r="X1939" s="6" t="s">
        <v>5052</v>
      </c>
      <c r="AC1939" s="6" t="s">
        <v>55</v>
      </c>
      <c r="AD1939" s="7" t="s">
        <v>1729</v>
      </c>
      <c r="AE1939" s="7" t="s">
        <v>1729</v>
      </c>
      <c r="AP1939" s="2">
        <v>0</v>
      </c>
      <c r="AQ1939" s="2">
        <v>0</v>
      </c>
      <c r="AR1939" s="2">
        <v>0</v>
      </c>
      <c r="AS1939" s="2">
        <v>1</v>
      </c>
      <c r="AT1939" s="2">
        <v>0</v>
      </c>
      <c r="AU1939" s="2">
        <v>0</v>
      </c>
      <c r="AV1939" s="2">
        <v>0</v>
      </c>
      <c r="AW1939" s="2">
        <v>0</v>
      </c>
      <c r="AX1939" s="2">
        <v>0</v>
      </c>
      <c r="AY1939" s="2" t="s">
        <v>5181</v>
      </c>
      <c r="AZ1939" s="2">
        <v>0</v>
      </c>
      <c r="BA1939" s="9" t="s">
        <v>4228</v>
      </c>
      <c r="BB1939" s="9" t="s">
        <v>4229</v>
      </c>
      <c r="BC1939" s="9" t="s">
        <v>4230</v>
      </c>
    </row>
    <row r="1940" spans="1:55" ht="27.5" customHeight="1" x14ac:dyDescent="0.35">
      <c r="A1940" s="2" t="s">
        <v>4834</v>
      </c>
      <c r="B1940" s="2" t="s">
        <v>4484</v>
      </c>
      <c r="C1940" s="12">
        <v>45262</v>
      </c>
      <c r="D1940" s="3" t="s">
        <v>5035</v>
      </c>
      <c r="E1940" s="3" t="s">
        <v>11</v>
      </c>
      <c r="F1940" s="3" t="s">
        <v>69</v>
      </c>
      <c r="G1940" s="3" t="s">
        <v>4448</v>
      </c>
      <c r="H1940" s="3" t="s">
        <v>1717</v>
      </c>
      <c r="J1940" s="4" t="s">
        <v>4573</v>
      </c>
      <c r="K1940" s="4" t="s">
        <v>4572</v>
      </c>
      <c r="L1940" s="4" t="s">
        <v>5191</v>
      </c>
      <c r="M1940" s="4" t="s">
        <v>57</v>
      </c>
      <c r="N1940" s="4" t="s">
        <v>2624</v>
      </c>
      <c r="T1940" s="6" t="s">
        <v>3761</v>
      </c>
      <c r="U1940" s="6" t="s">
        <v>5062</v>
      </c>
      <c r="V1940" s="6" t="s">
        <v>46</v>
      </c>
      <c r="X1940" s="6" t="s">
        <v>5052</v>
      </c>
      <c r="AC1940" s="6" t="s">
        <v>55</v>
      </c>
      <c r="AD1940" s="7" t="s">
        <v>1729</v>
      </c>
      <c r="AE1940" s="7" t="s">
        <v>1729</v>
      </c>
      <c r="AP1940" s="2">
        <v>0</v>
      </c>
      <c r="AQ1940" s="2">
        <v>0</v>
      </c>
      <c r="AR1940" s="2">
        <v>0</v>
      </c>
      <c r="AS1940" s="2">
        <v>1</v>
      </c>
      <c r="AT1940" s="2">
        <v>0</v>
      </c>
      <c r="AU1940" s="2">
        <v>0</v>
      </c>
      <c r="AV1940" s="2">
        <v>0</v>
      </c>
      <c r="AW1940" s="2">
        <v>0</v>
      </c>
      <c r="AX1940" s="2">
        <v>0</v>
      </c>
      <c r="AY1940" s="2" t="s">
        <v>5181</v>
      </c>
      <c r="AZ1940" s="2">
        <v>0</v>
      </c>
      <c r="BA1940" s="9" t="s">
        <v>4228</v>
      </c>
      <c r="BB1940" s="9" t="s">
        <v>4229</v>
      </c>
      <c r="BC1940" s="9" t="s">
        <v>4230</v>
      </c>
    </row>
    <row r="1941" spans="1:55" ht="27.5" customHeight="1" x14ac:dyDescent="0.35">
      <c r="A1941" s="2" t="s">
        <v>4835</v>
      </c>
      <c r="B1941" s="2" t="s">
        <v>4484</v>
      </c>
      <c r="C1941" s="12">
        <v>45262</v>
      </c>
      <c r="D1941" s="3" t="s">
        <v>5035</v>
      </c>
      <c r="E1941" s="3" t="s">
        <v>11</v>
      </c>
      <c r="F1941" s="3" t="s">
        <v>69</v>
      </c>
      <c r="G1941" s="3" t="s">
        <v>4448</v>
      </c>
      <c r="H1941" s="3" t="s">
        <v>1717</v>
      </c>
      <c r="J1941" s="4" t="s">
        <v>4573</v>
      </c>
      <c r="K1941" s="4" t="s">
        <v>4572</v>
      </c>
      <c r="L1941" s="4" t="s">
        <v>5191</v>
      </c>
      <c r="M1941" s="4" t="s">
        <v>57</v>
      </c>
      <c r="N1941" s="4" t="s">
        <v>2624</v>
      </c>
      <c r="T1941" s="6" t="s">
        <v>3762</v>
      </c>
      <c r="U1941" s="6" t="s">
        <v>5062</v>
      </c>
      <c r="V1941" s="6" t="s">
        <v>46</v>
      </c>
      <c r="X1941" s="6" t="s">
        <v>5052</v>
      </c>
      <c r="AC1941" s="6" t="s">
        <v>55</v>
      </c>
      <c r="AD1941" s="7" t="s">
        <v>1729</v>
      </c>
      <c r="AE1941" s="7" t="s">
        <v>1729</v>
      </c>
      <c r="AP1941" s="2">
        <v>0</v>
      </c>
      <c r="AQ1941" s="2">
        <v>0</v>
      </c>
      <c r="AR1941" s="2">
        <v>0</v>
      </c>
      <c r="AS1941" s="2">
        <v>1</v>
      </c>
      <c r="AT1941" s="2">
        <v>0</v>
      </c>
      <c r="AU1941" s="2">
        <v>0</v>
      </c>
      <c r="AV1941" s="2">
        <v>0</v>
      </c>
      <c r="AW1941" s="2">
        <v>0</v>
      </c>
      <c r="AX1941" s="2">
        <v>0</v>
      </c>
      <c r="AY1941" s="2" t="s">
        <v>5181</v>
      </c>
      <c r="AZ1941" s="2">
        <v>0</v>
      </c>
      <c r="BA1941" s="9" t="s">
        <v>4228</v>
      </c>
      <c r="BB1941" s="9" t="s">
        <v>4229</v>
      </c>
      <c r="BC1941" s="9" t="s">
        <v>4230</v>
      </c>
    </row>
    <row r="1942" spans="1:55" ht="27.5" customHeight="1" x14ac:dyDescent="0.35">
      <c r="A1942" s="2" t="s">
        <v>4836</v>
      </c>
      <c r="B1942" s="2" t="s">
        <v>4484</v>
      </c>
      <c r="C1942" s="12">
        <v>45262</v>
      </c>
      <c r="D1942" s="3" t="s">
        <v>5035</v>
      </c>
      <c r="E1942" s="3" t="s">
        <v>11</v>
      </c>
      <c r="F1942" s="3" t="s">
        <v>69</v>
      </c>
      <c r="G1942" s="3" t="s">
        <v>4448</v>
      </c>
      <c r="H1942" s="3" t="s">
        <v>1717</v>
      </c>
      <c r="J1942" s="4" t="s">
        <v>4573</v>
      </c>
      <c r="K1942" s="4" t="s">
        <v>4572</v>
      </c>
      <c r="L1942" s="4" t="s">
        <v>5191</v>
      </c>
      <c r="M1942" s="4" t="s">
        <v>57</v>
      </c>
      <c r="N1942" s="4" t="s">
        <v>2624</v>
      </c>
      <c r="T1942" s="6" t="s">
        <v>3763</v>
      </c>
      <c r="U1942" s="6" t="s">
        <v>5062</v>
      </c>
      <c r="V1942" s="6" t="s">
        <v>46</v>
      </c>
      <c r="X1942" s="6" t="s">
        <v>5052</v>
      </c>
      <c r="AC1942" s="6" t="s">
        <v>55</v>
      </c>
      <c r="AD1942" s="7" t="s">
        <v>1729</v>
      </c>
      <c r="AE1942" s="7" t="s">
        <v>1729</v>
      </c>
      <c r="AP1942" s="2">
        <v>0</v>
      </c>
      <c r="AQ1942" s="2">
        <v>0</v>
      </c>
      <c r="AR1942" s="2">
        <v>0</v>
      </c>
      <c r="AS1942" s="2">
        <v>1</v>
      </c>
      <c r="AT1942" s="2">
        <v>0</v>
      </c>
      <c r="AU1942" s="2">
        <v>0</v>
      </c>
      <c r="AV1942" s="2">
        <v>0</v>
      </c>
      <c r="AW1942" s="2">
        <v>0</v>
      </c>
      <c r="AX1942" s="2">
        <v>0</v>
      </c>
      <c r="AY1942" s="2" t="s">
        <v>5181</v>
      </c>
      <c r="AZ1942" s="2">
        <v>0</v>
      </c>
      <c r="BA1942" s="9" t="s">
        <v>4228</v>
      </c>
      <c r="BB1942" s="9" t="s">
        <v>4229</v>
      </c>
      <c r="BC1942" s="9" t="s">
        <v>4230</v>
      </c>
    </row>
    <row r="1943" spans="1:55" ht="27.5" customHeight="1" x14ac:dyDescent="0.35">
      <c r="A1943" s="2" t="s">
        <v>4837</v>
      </c>
      <c r="B1943" s="2" t="s">
        <v>4484</v>
      </c>
      <c r="C1943" s="12">
        <v>45262</v>
      </c>
      <c r="D1943" s="3" t="s">
        <v>5035</v>
      </c>
      <c r="E1943" s="3" t="s">
        <v>11</v>
      </c>
      <c r="F1943" s="3" t="s">
        <v>69</v>
      </c>
      <c r="G1943" s="3" t="s">
        <v>4448</v>
      </c>
      <c r="H1943" s="3" t="s">
        <v>1717</v>
      </c>
      <c r="J1943" s="4" t="s">
        <v>4573</v>
      </c>
      <c r="K1943" s="4" t="s">
        <v>4572</v>
      </c>
      <c r="L1943" s="4" t="s">
        <v>5191</v>
      </c>
      <c r="M1943" s="4" t="s">
        <v>57</v>
      </c>
      <c r="N1943" s="4" t="s">
        <v>2624</v>
      </c>
      <c r="T1943" s="6" t="s">
        <v>3764</v>
      </c>
      <c r="U1943" s="6" t="s">
        <v>5062</v>
      </c>
      <c r="V1943" s="6" t="s">
        <v>46</v>
      </c>
      <c r="X1943" s="6" t="s">
        <v>5052</v>
      </c>
      <c r="AC1943" s="6" t="s">
        <v>55</v>
      </c>
      <c r="AD1943" s="7" t="s">
        <v>1729</v>
      </c>
      <c r="AE1943" s="7" t="s">
        <v>1729</v>
      </c>
      <c r="AP1943" s="2">
        <v>0</v>
      </c>
      <c r="AQ1943" s="2">
        <v>0</v>
      </c>
      <c r="AR1943" s="2">
        <v>0</v>
      </c>
      <c r="AS1943" s="2">
        <v>1</v>
      </c>
      <c r="AT1943" s="2">
        <v>0</v>
      </c>
      <c r="AU1943" s="2">
        <v>0</v>
      </c>
      <c r="AV1943" s="2">
        <v>0</v>
      </c>
      <c r="AW1943" s="2">
        <v>0</v>
      </c>
      <c r="AX1943" s="2">
        <v>0</v>
      </c>
      <c r="AY1943" s="2" t="s">
        <v>5181</v>
      </c>
      <c r="AZ1943" s="2">
        <v>0</v>
      </c>
      <c r="BA1943" s="9" t="s">
        <v>4228</v>
      </c>
      <c r="BB1943" s="9" t="s">
        <v>4229</v>
      </c>
      <c r="BC1943" s="9" t="s">
        <v>4230</v>
      </c>
    </row>
    <row r="1944" spans="1:55" ht="27.5" customHeight="1" x14ac:dyDescent="0.35">
      <c r="A1944" s="2" t="s">
        <v>4838</v>
      </c>
      <c r="B1944" s="2" t="s">
        <v>4484</v>
      </c>
      <c r="C1944" s="12">
        <v>45262</v>
      </c>
      <c r="D1944" s="3" t="s">
        <v>5035</v>
      </c>
      <c r="E1944" s="3" t="s">
        <v>11</v>
      </c>
      <c r="F1944" s="3" t="s">
        <v>69</v>
      </c>
      <c r="G1944" s="3" t="s">
        <v>4448</v>
      </c>
      <c r="H1944" s="3" t="s">
        <v>1717</v>
      </c>
      <c r="J1944" s="4" t="s">
        <v>4573</v>
      </c>
      <c r="K1944" s="4" t="s">
        <v>4572</v>
      </c>
      <c r="L1944" s="4" t="s">
        <v>5191</v>
      </c>
      <c r="M1944" s="4" t="s">
        <v>57</v>
      </c>
      <c r="N1944" s="4" t="s">
        <v>2624</v>
      </c>
      <c r="T1944" s="6" t="s">
        <v>3765</v>
      </c>
      <c r="U1944" s="6" t="s">
        <v>5062</v>
      </c>
      <c r="V1944" s="6" t="s">
        <v>46</v>
      </c>
      <c r="X1944" s="6" t="s">
        <v>5052</v>
      </c>
      <c r="AC1944" s="6" t="s">
        <v>55</v>
      </c>
      <c r="AD1944" s="7" t="s">
        <v>1729</v>
      </c>
      <c r="AE1944" s="7" t="s">
        <v>1729</v>
      </c>
      <c r="AP1944" s="2">
        <v>0</v>
      </c>
      <c r="AQ1944" s="2">
        <v>0</v>
      </c>
      <c r="AR1944" s="2">
        <v>0</v>
      </c>
      <c r="AS1944" s="2">
        <v>1</v>
      </c>
      <c r="AT1944" s="2">
        <v>0</v>
      </c>
      <c r="AU1944" s="2">
        <v>0</v>
      </c>
      <c r="AV1944" s="2">
        <v>0</v>
      </c>
      <c r="AW1944" s="2">
        <v>0</v>
      </c>
      <c r="AX1944" s="2">
        <v>0</v>
      </c>
      <c r="AY1944" s="2" t="s">
        <v>5181</v>
      </c>
      <c r="AZ1944" s="2">
        <v>0</v>
      </c>
      <c r="BA1944" s="9" t="s">
        <v>4228</v>
      </c>
      <c r="BB1944" s="9" t="s">
        <v>4229</v>
      </c>
      <c r="BC1944" s="9" t="s">
        <v>4230</v>
      </c>
    </row>
    <row r="1945" spans="1:55" ht="27.5" customHeight="1" x14ac:dyDescent="0.35">
      <c r="A1945" s="2" t="s">
        <v>4839</v>
      </c>
      <c r="B1945" s="2" t="s">
        <v>4484</v>
      </c>
      <c r="C1945" s="12">
        <v>45262</v>
      </c>
      <c r="D1945" s="3" t="s">
        <v>5035</v>
      </c>
      <c r="E1945" s="3" t="s">
        <v>11</v>
      </c>
      <c r="F1945" s="3" t="s">
        <v>69</v>
      </c>
      <c r="G1945" s="3" t="s">
        <v>4448</v>
      </c>
      <c r="H1945" s="3" t="s">
        <v>1717</v>
      </c>
      <c r="J1945" s="4" t="s">
        <v>4573</v>
      </c>
      <c r="K1945" s="4" t="s">
        <v>4572</v>
      </c>
      <c r="L1945" s="4" t="s">
        <v>5191</v>
      </c>
      <c r="M1945" s="4" t="s">
        <v>57</v>
      </c>
      <c r="N1945" s="4" t="s">
        <v>2624</v>
      </c>
      <c r="T1945" s="6" t="s">
        <v>3766</v>
      </c>
      <c r="U1945" s="6" t="s">
        <v>5062</v>
      </c>
      <c r="V1945" s="6" t="s">
        <v>46</v>
      </c>
      <c r="X1945" s="6" t="s">
        <v>5052</v>
      </c>
      <c r="AC1945" s="6" t="s">
        <v>55</v>
      </c>
      <c r="AD1945" s="7" t="s">
        <v>1729</v>
      </c>
      <c r="AE1945" s="7" t="s">
        <v>1729</v>
      </c>
      <c r="AP1945" s="2">
        <v>0</v>
      </c>
      <c r="AQ1945" s="2">
        <v>0</v>
      </c>
      <c r="AR1945" s="2">
        <v>0</v>
      </c>
      <c r="AS1945" s="2">
        <v>1</v>
      </c>
      <c r="AT1945" s="2">
        <v>0</v>
      </c>
      <c r="AU1945" s="2">
        <v>0</v>
      </c>
      <c r="AV1945" s="2">
        <v>0</v>
      </c>
      <c r="AW1945" s="2">
        <v>0</v>
      </c>
      <c r="AX1945" s="2">
        <v>0</v>
      </c>
      <c r="AY1945" s="2" t="s">
        <v>5181</v>
      </c>
      <c r="AZ1945" s="2">
        <v>0</v>
      </c>
      <c r="BA1945" s="9" t="s">
        <v>4228</v>
      </c>
      <c r="BB1945" s="9" t="s">
        <v>4229</v>
      </c>
      <c r="BC1945" s="9" t="s">
        <v>4230</v>
      </c>
    </row>
    <row r="1946" spans="1:55" ht="27.5" customHeight="1" x14ac:dyDescent="0.35">
      <c r="A1946" s="2" t="s">
        <v>4840</v>
      </c>
      <c r="B1946" s="2" t="s">
        <v>4484</v>
      </c>
      <c r="C1946" s="12">
        <v>45262</v>
      </c>
      <c r="D1946" s="3" t="s">
        <v>5035</v>
      </c>
      <c r="E1946" s="3" t="s">
        <v>11</v>
      </c>
      <c r="F1946" s="3" t="s">
        <v>69</v>
      </c>
      <c r="G1946" s="3" t="s">
        <v>4448</v>
      </c>
      <c r="H1946" s="3" t="s">
        <v>1717</v>
      </c>
      <c r="J1946" s="4" t="s">
        <v>4573</v>
      </c>
      <c r="K1946" s="4" t="s">
        <v>4572</v>
      </c>
      <c r="L1946" s="4" t="s">
        <v>5191</v>
      </c>
      <c r="M1946" s="4" t="s">
        <v>57</v>
      </c>
      <c r="N1946" s="4" t="s">
        <v>2624</v>
      </c>
      <c r="T1946" s="6" t="s">
        <v>3767</v>
      </c>
      <c r="U1946" s="6" t="s">
        <v>5062</v>
      </c>
      <c r="V1946" s="6" t="s">
        <v>46</v>
      </c>
      <c r="X1946" s="6" t="s">
        <v>5052</v>
      </c>
      <c r="AC1946" s="6" t="s">
        <v>55</v>
      </c>
      <c r="AD1946" s="7" t="s">
        <v>1729</v>
      </c>
      <c r="AE1946" s="7" t="s">
        <v>1729</v>
      </c>
      <c r="AP1946" s="2">
        <v>0</v>
      </c>
      <c r="AQ1946" s="2">
        <v>0</v>
      </c>
      <c r="AR1946" s="2">
        <v>0</v>
      </c>
      <c r="AS1946" s="2">
        <v>1</v>
      </c>
      <c r="AT1946" s="2">
        <v>0</v>
      </c>
      <c r="AU1946" s="2">
        <v>0</v>
      </c>
      <c r="AV1946" s="2">
        <v>0</v>
      </c>
      <c r="AW1946" s="2">
        <v>0</v>
      </c>
      <c r="AX1946" s="2">
        <v>0</v>
      </c>
      <c r="AY1946" s="2" t="s">
        <v>5181</v>
      </c>
      <c r="AZ1946" s="2">
        <v>0</v>
      </c>
      <c r="BA1946" s="9" t="s">
        <v>4228</v>
      </c>
      <c r="BB1946" s="9" t="s">
        <v>4229</v>
      </c>
      <c r="BC1946" s="9" t="s">
        <v>4230</v>
      </c>
    </row>
    <row r="1947" spans="1:55" ht="27.5" customHeight="1" x14ac:dyDescent="0.35">
      <c r="A1947" s="2" t="s">
        <v>4841</v>
      </c>
      <c r="B1947" s="2" t="s">
        <v>4484</v>
      </c>
      <c r="C1947" s="12">
        <v>45262</v>
      </c>
      <c r="D1947" s="3" t="s">
        <v>5035</v>
      </c>
      <c r="E1947" s="3" t="s">
        <v>11</v>
      </c>
      <c r="F1947" s="3" t="s">
        <v>69</v>
      </c>
      <c r="G1947" s="3" t="s">
        <v>4448</v>
      </c>
      <c r="H1947" s="3" t="s">
        <v>1717</v>
      </c>
      <c r="J1947" s="4" t="s">
        <v>4573</v>
      </c>
      <c r="K1947" s="4" t="s">
        <v>4572</v>
      </c>
      <c r="L1947" s="4" t="s">
        <v>5191</v>
      </c>
      <c r="M1947" s="4" t="s">
        <v>57</v>
      </c>
      <c r="N1947" s="4" t="s">
        <v>2624</v>
      </c>
      <c r="T1947" s="6" t="s">
        <v>3768</v>
      </c>
      <c r="U1947" s="6" t="s">
        <v>5062</v>
      </c>
      <c r="V1947" s="6" t="s">
        <v>46</v>
      </c>
      <c r="X1947" s="6" t="s">
        <v>5052</v>
      </c>
      <c r="AC1947" s="6" t="s">
        <v>55</v>
      </c>
      <c r="AD1947" s="7" t="s">
        <v>1729</v>
      </c>
      <c r="AE1947" s="7" t="s">
        <v>1729</v>
      </c>
      <c r="AP1947" s="2">
        <v>0</v>
      </c>
      <c r="AQ1947" s="2">
        <v>0</v>
      </c>
      <c r="AR1947" s="2">
        <v>0</v>
      </c>
      <c r="AS1947" s="2">
        <v>1</v>
      </c>
      <c r="AT1947" s="2">
        <v>0</v>
      </c>
      <c r="AU1947" s="2">
        <v>0</v>
      </c>
      <c r="AV1947" s="2">
        <v>0</v>
      </c>
      <c r="AW1947" s="2">
        <v>0</v>
      </c>
      <c r="AX1947" s="2">
        <v>0</v>
      </c>
      <c r="AY1947" s="2" t="s">
        <v>5181</v>
      </c>
      <c r="AZ1947" s="2">
        <v>0</v>
      </c>
      <c r="BA1947" s="9" t="s">
        <v>4228</v>
      </c>
      <c r="BB1947" s="9" t="s">
        <v>4229</v>
      </c>
      <c r="BC1947" s="9" t="s">
        <v>4230</v>
      </c>
    </row>
    <row r="1948" spans="1:55" ht="27.5" customHeight="1" x14ac:dyDescent="0.35">
      <c r="A1948" s="2" t="s">
        <v>4842</v>
      </c>
      <c r="B1948" s="2" t="s">
        <v>4484</v>
      </c>
      <c r="C1948" s="12">
        <v>45262</v>
      </c>
      <c r="D1948" s="3" t="s">
        <v>5035</v>
      </c>
      <c r="E1948" s="3" t="s">
        <v>11</v>
      </c>
      <c r="F1948" s="3" t="s">
        <v>69</v>
      </c>
      <c r="G1948" s="3" t="s">
        <v>4448</v>
      </c>
      <c r="H1948" s="3" t="s">
        <v>1717</v>
      </c>
      <c r="J1948" s="4" t="s">
        <v>4573</v>
      </c>
      <c r="K1948" s="4" t="s">
        <v>4572</v>
      </c>
      <c r="L1948" s="4" t="s">
        <v>5191</v>
      </c>
      <c r="M1948" s="4" t="s">
        <v>57</v>
      </c>
      <c r="N1948" s="4" t="s">
        <v>2624</v>
      </c>
      <c r="T1948" s="6" t="s">
        <v>3769</v>
      </c>
      <c r="U1948" s="6" t="s">
        <v>5062</v>
      </c>
      <c r="V1948" s="6" t="s">
        <v>46</v>
      </c>
      <c r="X1948" s="6" t="s">
        <v>5052</v>
      </c>
      <c r="AC1948" s="6" t="s">
        <v>55</v>
      </c>
      <c r="AD1948" s="7" t="s">
        <v>1729</v>
      </c>
      <c r="AE1948" s="7" t="s">
        <v>1729</v>
      </c>
      <c r="AP1948" s="2">
        <v>0</v>
      </c>
      <c r="AQ1948" s="2">
        <v>0</v>
      </c>
      <c r="AR1948" s="2">
        <v>0</v>
      </c>
      <c r="AS1948" s="2">
        <v>1</v>
      </c>
      <c r="AT1948" s="2">
        <v>0</v>
      </c>
      <c r="AU1948" s="2">
        <v>0</v>
      </c>
      <c r="AV1948" s="2">
        <v>0</v>
      </c>
      <c r="AW1948" s="2">
        <v>0</v>
      </c>
      <c r="AX1948" s="2">
        <v>0</v>
      </c>
      <c r="AY1948" s="2" t="s">
        <v>5181</v>
      </c>
      <c r="AZ1948" s="2">
        <v>0</v>
      </c>
      <c r="BA1948" s="9" t="s">
        <v>4228</v>
      </c>
      <c r="BB1948" s="9" t="s">
        <v>4229</v>
      </c>
      <c r="BC1948" s="9" t="s">
        <v>4230</v>
      </c>
    </row>
    <row r="1949" spans="1:55" ht="27.5" customHeight="1" x14ac:dyDescent="0.35">
      <c r="A1949" s="2" t="s">
        <v>4843</v>
      </c>
      <c r="B1949" s="2" t="s">
        <v>4484</v>
      </c>
      <c r="C1949" s="12">
        <v>45262</v>
      </c>
      <c r="D1949" s="3" t="s">
        <v>5035</v>
      </c>
      <c r="E1949" s="3" t="s">
        <v>11</v>
      </c>
      <c r="F1949" s="3" t="s">
        <v>69</v>
      </c>
      <c r="G1949" s="3" t="s">
        <v>4448</v>
      </c>
      <c r="H1949" s="3" t="s">
        <v>1717</v>
      </c>
      <c r="J1949" s="4" t="s">
        <v>4573</v>
      </c>
      <c r="K1949" s="4" t="s">
        <v>4572</v>
      </c>
      <c r="L1949" s="4" t="s">
        <v>5191</v>
      </c>
      <c r="M1949" s="4" t="s">
        <v>57</v>
      </c>
      <c r="N1949" s="4" t="s">
        <v>2624</v>
      </c>
      <c r="T1949" s="6" t="s">
        <v>3770</v>
      </c>
      <c r="U1949" s="6" t="s">
        <v>5062</v>
      </c>
      <c r="V1949" s="6" t="s">
        <v>46</v>
      </c>
      <c r="X1949" s="6" t="s">
        <v>5052</v>
      </c>
      <c r="AC1949" s="6" t="s">
        <v>55</v>
      </c>
      <c r="AD1949" s="7" t="s">
        <v>1729</v>
      </c>
      <c r="AE1949" s="7" t="s">
        <v>1729</v>
      </c>
      <c r="AP1949" s="2">
        <v>0</v>
      </c>
      <c r="AQ1949" s="2">
        <v>0</v>
      </c>
      <c r="AR1949" s="2">
        <v>0</v>
      </c>
      <c r="AS1949" s="2">
        <v>1</v>
      </c>
      <c r="AT1949" s="2">
        <v>0</v>
      </c>
      <c r="AU1949" s="2">
        <v>0</v>
      </c>
      <c r="AV1949" s="2">
        <v>0</v>
      </c>
      <c r="AW1949" s="2">
        <v>0</v>
      </c>
      <c r="AX1949" s="2">
        <v>0</v>
      </c>
      <c r="AY1949" s="2" t="s">
        <v>5181</v>
      </c>
      <c r="AZ1949" s="2">
        <v>0</v>
      </c>
      <c r="BA1949" s="9" t="s">
        <v>4228</v>
      </c>
      <c r="BB1949" s="9" t="s">
        <v>4229</v>
      </c>
      <c r="BC1949" s="9" t="s">
        <v>4230</v>
      </c>
    </row>
    <row r="1950" spans="1:55" ht="27.5" customHeight="1" x14ac:dyDescent="0.35">
      <c r="A1950" s="2" t="s">
        <v>4844</v>
      </c>
      <c r="B1950" s="2" t="s">
        <v>4484</v>
      </c>
      <c r="C1950" s="12">
        <v>45262</v>
      </c>
      <c r="D1950" s="3" t="s">
        <v>5035</v>
      </c>
      <c r="E1950" s="3" t="s">
        <v>11</v>
      </c>
      <c r="F1950" s="3" t="s">
        <v>69</v>
      </c>
      <c r="G1950" s="3" t="s">
        <v>4448</v>
      </c>
      <c r="H1950" s="3" t="s">
        <v>1717</v>
      </c>
      <c r="J1950" s="4" t="s">
        <v>4573</v>
      </c>
      <c r="K1950" s="4" t="s">
        <v>4572</v>
      </c>
      <c r="L1950" s="4" t="s">
        <v>5191</v>
      </c>
      <c r="M1950" s="4" t="s">
        <v>57</v>
      </c>
      <c r="N1950" s="4" t="s">
        <v>2624</v>
      </c>
      <c r="T1950" s="6" t="s">
        <v>3771</v>
      </c>
      <c r="U1950" s="6" t="s">
        <v>5062</v>
      </c>
      <c r="V1950" s="6" t="s">
        <v>46</v>
      </c>
      <c r="X1950" s="6" t="s">
        <v>5052</v>
      </c>
      <c r="AC1950" s="6" t="s">
        <v>55</v>
      </c>
      <c r="AD1950" s="7" t="s">
        <v>1729</v>
      </c>
      <c r="AE1950" s="7" t="s">
        <v>1729</v>
      </c>
      <c r="AP1950" s="2">
        <v>0</v>
      </c>
      <c r="AQ1950" s="2">
        <v>0</v>
      </c>
      <c r="AR1950" s="2">
        <v>0</v>
      </c>
      <c r="AS1950" s="2">
        <v>1</v>
      </c>
      <c r="AT1950" s="2">
        <v>0</v>
      </c>
      <c r="AU1950" s="2">
        <v>0</v>
      </c>
      <c r="AV1950" s="2">
        <v>0</v>
      </c>
      <c r="AW1950" s="2">
        <v>0</v>
      </c>
      <c r="AX1950" s="2">
        <v>0</v>
      </c>
      <c r="AY1950" s="2" t="s">
        <v>5181</v>
      </c>
      <c r="AZ1950" s="2">
        <v>0</v>
      </c>
      <c r="BA1950" s="9" t="s">
        <v>4228</v>
      </c>
      <c r="BB1950" s="9" t="s">
        <v>4229</v>
      </c>
      <c r="BC1950" s="9" t="s">
        <v>4230</v>
      </c>
    </row>
    <row r="1951" spans="1:55" ht="27.5" customHeight="1" x14ac:dyDescent="0.35">
      <c r="A1951" s="2" t="s">
        <v>4845</v>
      </c>
      <c r="B1951" s="2" t="s">
        <v>4484</v>
      </c>
      <c r="C1951" s="12">
        <v>45262</v>
      </c>
      <c r="D1951" s="3" t="s">
        <v>5035</v>
      </c>
      <c r="E1951" s="3" t="s">
        <v>11</v>
      </c>
      <c r="F1951" s="3" t="s">
        <v>69</v>
      </c>
      <c r="G1951" s="3" t="s">
        <v>4448</v>
      </c>
      <c r="H1951" s="3" t="s">
        <v>1717</v>
      </c>
      <c r="J1951" s="4" t="s">
        <v>4573</v>
      </c>
      <c r="K1951" s="4" t="s">
        <v>4572</v>
      </c>
      <c r="L1951" s="4" t="s">
        <v>5191</v>
      </c>
      <c r="M1951" s="4" t="s">
        <v>57</v>
      </c>
      <c r="N1951" s="4" t="s">
        <v>2624</v>
      </c>
      <c r="T1951" s="6" t="s">
        <v>3772</v>
      </c>
      <c r="U1951" s="6" t="s">
        <v>5062</v>
      </c>
      <c r="V1951" s="6" t="s">
        <v>46</v>
      </c>
      <c r="X1951" s="6" t="s">
        <v>5052</v>
      </c>
      <c r="AC1951" s="6" t="s">
        <v>55</v>
      </c>
      <c r="AD1951" s="7" t="s">
        <v>1729</v>
      </c>
      <c r="AE1951" s="7" t="s">
        <v>1729</v>
      </c>
      <c r="AP1951" s="2">
        <v>0</v>
      </c>
      <c r="AQ1951" s="2">
        <v>0</v>
      </c>
      <c r="AR1951" s="2">
        <v>0</v>
      </c>
      <c r="AS1951" s="2">
        <v>1</v>
      </c>
      <c r="AT1951" s="2">
        <v>0</v>
      </c>
      <c r="AU1951" s="2">
        <v>0</v>
      </c>
      <c r="AV1951" s="2">
        <v>0</v>
      </c>
      <c r="AW1951" s="2">
        <v>0</v>
      </c>
      <c r="AX1951" s="2">
        <v>0</v>
      </c>
      <c r="AY1951" s="2" t="s">
        <v>5181</v>
      </c>
      <c r="AZ1951" s="2">
        <v>0</v>
      </c>
      <c r="BA1951" s="9" t="s">
        <v>4228</v>
      </c>
      <c r="BB1951" s="9" t="s">
        <v>4229</v>
      </c>
      <c r="BC1951" s="9" t="s">
        <v>4230</v>
      </c>
    </row>
    <row r="1952" spans="1:55" ht="27.5" customHeight="1" x14ac:dyDescent="0.35">
      <c r="A1952" s="2" t="s">
        <v>4846</v>
      </c>
      <c r="B1952" s="2" t="s">
        <v>4484</v>
      </c>
      <c r="C1952" s="12">
        <v>45262</v>
      </c>
      <c r="D1952" s="3" t="s">
        <v>5035</v>
      </c>
      <c r="E1952" s="3" t="s">
        <v>11</v>
      </c>
      <c r="F1952" s="3" t="s">
        <v>69</v>
      </c>
      <c r="G1952" s="3" t="s">
        <v>4448</v>
      </c>
      <c r="H1952" s="3" t="s">
        <v>1717</v>
      </c>
      <c r="J1952" s="4" t="s">
        <v>4573</v>
      </c>
      <c r="K1952" s="4" t="s">
        <v>4572</v>
      </c>
      <c r="L1952" s="4" t="s">
        <v>5191</v>
      </c>
      <c r="M1952" s="4" t="s">
        <v>57</v>
      </c>
      <c r="N1952" s="4" t="s">
        <v>2624</v>
      </c>
      <c r="T1952" s="6" t="s">
        <v>3773</v>
      </c>
      <c r="U1952" s="6" t="s">
        <v>5062</v>
      </c>
      <c r="V1952" s="6" t="s">
        <v>46</v>
      </c>
      <c r="X1952" s="6" t="s">
        <v>5052</v>
      </c>
      <c r="AC1952" s="6" t="s">
        <v>55</v>
      </c>
      <c r="AD1952" s="7" t="s">
        <v>1729</v>
      </c>
      <c r="AE1952" s="7" t="s">
        <v>1729</v>
      </c>
      <c r="AP1952" s="2">
        <v>0</v>
      </c>
      <c r="AQ1952" s="2">
        <v>0</v>
      </c>
      <c r="AR1952" s="2">
        <v>0</v>
      </c>
      <c r="AS1952" s="2">
        <v>1</v>
      </c>
      <c r="AT1952" s="2">
        <v>0</v>
      </c>
      <c r="AU1952" s="2">
        <v>0</v>
      </c>
      <c r="AV1952" s="2">
        <v>0</v>
      </c>
      <c r="AW1952" s="2">
        <v>0</v>
      </c>
      <c r="AX1952" s="2">
        <v>0</v>
      </c>
      <c r="AY1952" s="2" t="s">
        <v>5181</v>
      </c>
      <c r="AZ1952" s="2">
        <v>0</v>
      </c>
      <c r="BA1952" s="9" t="s">
        <v>4228</v>
      </c>
      <c r="BB1952" s="9" t="s">
        <v>4229</v>
      </c>
      <c r="BC1952" s="9" t="s">
        <v>4230</v>
      </c>
    </row>
    <row r="1953" spans="1:55" ht="27.5" customHeight="1" x14ac:dyDescent="0.35">
      <c r="A1953" s="2" t="s">
        <v>4847</v>
      </c>
      <c r="B1953" s="2" t="s">
        <v>4484</v>
      </c>
      <c r="C1953" s="12">
        <v>45262</v>
      </c>
      <c r="D1953" s="3" t="s">
        <v>5035</v>
      </c>
      <c r="E1953" s="3" t="s">
        <v>11</v>
      </c>
      <c r="F1953" s="3" t="s">
        <v>69</v>
      </c>
      <c r="G1953" s="3" t="s">
        <v>4448</v>
      </c>
      <c r="H1953" s="3" t="s">
        <v>1717</v>
      </c>
      <c r="J1953" s="4" t="s">
        <v>4573</v>
      </c>
      <c r="K1953" s="4" t="s">
        <v>4572</v>
      </c>
      <c r="L1953" s="4" t="s">
        <v>5191</v>
      </c>
      <c r="M1953" s="4" t="s">
        <v>57</v>
      </c>
      <c r="N1953" s="4" t="s">
        <v>2624</v>
      </c>
      <c r="T1953" s="6" t="s">
        <v>3774</v>
      </c>
      <c r="U1953" s="6" t="s">
        <v>5062</v>
      </c>
      <c r="V1953" s="6" t="s">
        <v>46</v>
      </c>
      <c r="X1953" s="6" t="s">
        <v>5052</v>
      </c>
      <c r="AC1953" s="6" t="s">
        <v>55</v>
      </c>
      <c r="AD1953" s="7" t="s">
        <v>1729</v>
      </c>
      <c r="AE1953" s="7" t="s">
        <v>1729</v>
      </c>
      <c r="AP1953" s="2">
        <v>0</v>
      </c>
      <c r="AQ1953" s="2">
        <v>0</v>
      </c>
      <c r="AR1953" s="2">
        <v>0</v>
      </c>
      <c r="AS1953" s="2">
        <v>1</v>
      </c>
      <c r="AT1953" s="2">
        <v>0</v>
      </c>
      <c r="AU1953" s="2">
        <v>0</v>
      </c>
      <c r="AV1953" s="2">
        <v>0</v>
      </c>
      <c r="AW1953" s="2">
        <v>0</v>
      </c>
      <c r="AX1953" s="2">
        <v>0</v>
      </c>
      <c r="AY1953" s="2" t="s">
        <v>5181</v>
      </c>
      <c r="AZ1953" s="2">
        <v>0</v>
      </c>
      <c r="BA1953" s="9" t="s">
        <v>4228</v>
      </c>
      <c r="BB1953" s="9" t="s">
        <v>4229</v>
      </c>
      <c r="BC1953" s="9" t="s">
        <v>4230</v>
      </c>
    </row>
    <row r="1954" spans="1:55" ht="27.5" customHeight="1" x14ac:dyDescent="0.35">
      <c r="A1954" s="2" t="s">
        <v>4848</v>
      </c>
      <c r="B1954" s="2" t="s">
        <v>4484</v>
      </c>
      <c r="C1954" s="12">
        <v>45263</v>
      </c>
      <c r="D1954" s="3" t="s">
        <v>5035</v>
      </c>
      <c r="E1954" s="3" t="s">
        <v>15</v>
      </c>
      <c r="F1954" s="3" t="s">
        <v>4260</v>
      </c>
      <c r="G1954" s="3" t="s">
        <v>4370</v>
      </c>
      <c r="H1954" s="3" t="s">
        <v>1720</v>
      </c>
      <c r="I1954" s="3" t="s">
        <v>2036</v>
      </c>
      <c r="J1954" s="4" t="s">
        <v>4571</v>
      </c>
      <c r="K1954" s="4" t="s">
        <v>4572</v>
      </c>
      <c r="L1954" s="4" t="s">
        <v>5193</v>
      </c>
      <c r="M1954" s="4" t="s">
        <v>62</v>
      </c>
      <c r="N1954" s="4" t="s">
        <v>2278</v>
      </c>
      <c r="T1954" s="6" t="s">
        <v>5138</v>
      </c>
      <c r="U1954" s="6" t="s">
        <v>5062</v>
      </c>
      <c r="V1954" s="6" t="s">
        <v>46</v>
      </c>
      <c r="X1954" s="6" t="s">
        <v>5052</v>
      </c>
      <c r="AC1954" s="6" t="s">
        <v>72</v>
      </c>
      <c r="AD1954" s="7" t="s">
        <v>2276</v>
      </c>
      <c r="AE1954" s="7" t="s">
        <v>5186</v>
      </c>
      <c r="AG1954" s="8" t="s">
        <v>2116</v>
      </c>
      <c r="AH1954" s="8" t="s">
        <v>2117</v>
      </c>
      <c r="AI1954" s="18">
        <v>45225</v>
      </c>
      <c r="AP1954" s="2">
        <v>0</v>
      </c>
      <c r="AQ1954" s="2">
        <v>0</v>
      </c>
      <c r="AR1954" s="2">
        <v>0</v>
      </c>
      <c r="AS1954" s="2">
        <v>1</v>
      </c>
      <c r="AT1954" s="2">
        <v>0</v>
      </c>
      <c r="AU1954" s="2">
        <v>0</v>
      </c>
      <c r="AV1954" s="2">
        <v>0</v>
      </c>
      <c r="AW1954" s="2">
        <v>0</v>
      </c>
      <c r="AX1954" s="2">
        <v>0</v>
      </c>
      <c r="AY1954" s="2" t="s">
        <v>4569</v>
      </c>
      <c r="AZ1954" s="2">
        <v>0</v>
      </c>
      <c r="BA1954" s="9" t="s">
        <v>2243</v>
      </c>
      <c r="BB1954" s="9" t="s">
        <v>2244</v>
      </c>
    </row>
    <row r="1955" spans="1:55" ht="27.5" customHeight="1" x14ac:dyDescent="0.35">
      <c r="A1955" s="2" t="s">
        <v>4849</v>
      </c>
      <c r="B1955" s="2" t="s">
        <v>4484</v>
      </c>
      <c r="C1955" s="12">
        <v>45263</v>
      </c>
      <c r="D1955" s="3" t="s">
        <v>5035</v>
      </c>
      <c r="E1955" s="3" t="s">
        <v>15</v>
      </c>
      <c r="F1955" s="3" t="s">
        <v>4260</v>
      </c>
      <c r="G1955" s="3" t="s">
        <v>4370</v>
      </c>
      <c r="H1955" s="3" t="s">
        <v>1720</v>
      </c>
      <c r="I1955" s="3" t="s">
        <v>2036</v>
      </c>
      <c r="J1955" s="4" t="s">
        <v>4571</v>
      </c>
      <c r="K1955" s="4" t="s">
        <v>4572</v>
      </c>
      <c r="L1955" s="4" t="s">
        <v>5193</v>
      </c>
      <c r="M1955" s="4" t="s">
        <v>62</v>
      </c>
      <c r="N1955" s="4" t="s">
        <v>2278</v>
      </c>
      <c r="T1955" s="6" t="s">
        <v>5138</v>
      </c>
      <c r="U1955" s="6" t="s">
        <v>5062</v>
      </c>
      <c r="V1955" s="6" t="s">
        <v>46</v>
      </c>
      <c r="X1955" s="6" t="s">
        <v>5052</v>
      </c>
      <c r="AC1955" s="6" t="s">
        <v>72</v>
      </c>
      <c r="AD1955" s="7" t="s">
        <v>2276</v>
      </c>
      <c r="AE1955" s="7" t="s">
        <v>5186</v>
      </c>
      <c r="AG1955" s="8" t="s">
        <v>2116</v>
      </c>
      <c r="AH1955" s="8" t="s">
        <v>2117</v>
      </c>
      <c r="AI1955" s="18">
        <v>45225</v>
      </c>
      <c r="AP1955" s="2">
        <v>0</v>
      </c>
      <c r="AQ1955" s="2">
        <v>0</v>
      </c>
      <c r="AR1955" s="2">
        <v>0</v>
      </c>
      <c r="AS1955" s="2">
        <v>1</v>
      </c>
      <c r="AT1955" s="2">
        <v>0</v>
      </c>
      <c r="AU1955" s="2">
        <v>0</v>
      </c>
      <c r="AV1955" s="2">
        <v>0</v>
      </c>
      <c r="AW1955" s="2">
        <v>0</v>
      </c>
      <c r="AX1955" s="2">
        <v>0</v>
      </c>
      <c r="AY1955" s="2" t="s">
        <v>4569</v>
      </c>
      <c r="AZ1955" s="2">
        <v>0</v>
      </c>
      <c r="BA1955" s="9" t="s">
        <v>2243</v>
      </c>
      <c r="BB1955" s="9" t="s">
        <v>2244</v>
      </c>
    </row>
    <row r="1956" spans="1:55" ht="27.5" customHeight="1" x14ac:dyDescent="0.35">
      <c r="A1956" s="2" t="s">
        <v>4850</v>
      </c>
      <c r="B1956" s="2" t="s">
        <v>4484</v>
      </c>
      <c r="C1956" s="12">
        <v>45263</v>
      </c>
      <c r="D1956" s="3" t="s">
        <v>5035</v>
      </c>
      <c r="E1956" s="3" t="s">
        <v>15</v>
      </c>
      <c r="F1956" s="3" t="s">
        <v>4260</v>
      </c>
      <c r="G1956" s="3" t="s">
        <v>4370</v>
      </c>
      <c r="H1956" s="3" t="s">
        <v>1720</v>
      </c>
      <c r="I1956" s="3" t="s">
        <v>2036</v>
      </c>
      <c r="J1956" s="4" t="s">
        <v>4571</v>
      </c>
      <c r="K1956" s="4" t="s">
        <v>4572</v>
      </c>
      <c r="L1956" s="4" t="s">
        <v>5193</v>
      </c>
      <c r="M1956" s="4" t="s">
        <v>62</v>
      </c>
      <c r="N1956" s="4" t="s">
        <v>2278</v>
      </c>
      <c r="T1956" s="6" t="s">
        <v>5138</v>
      </c>
      <c r="U1956" s="6" t="s">
        <v>5062</v>
      </c>
      <c r="V1956" s="6" t="s">
        <v>46</v>
      </c>
      <c r="X1956" s="6" t="s">
        <v>5052</v>
      </c>
      <c r="AC1956" s="6" t="s">
        <v>72</v>
      </c>
      <c r="AD1956" s="7" t="s">
        <v>2276</v>
      </c>
      <c r="AE1956" s="7" t="s">
        <v>5186</v>
      </c>
      <c r="AG1956" s="8" t="s">
        <v>2116</v>
      </c>
      <c r="AH1956" s="8" t="s">
        <v>2117</v>
      </c>
      <c r="AI1956" s="18">
        <v>45225</v>
      </c>
      <c r="AP1956" s="2">
        <v>0</v>
      </c>
      <c r="AQ1956" s="2">
        <v>0</v>
      </c>
      <c r="AR1956" s="2">
        <v>0</v>
      </c>
      <c r="AS1956" s="2">
        <v>1</v>
      </c>
      <c r="AT1956" s="2">
        <v>0</v>
      </c>
      <c r="AU1956" s="2">
        <v>0</v>
      </c>
      <c r="AV1956" s="2">
        <v>0</v>
      </c>
      <c r="AW1956" s="2">
        <v>0</v>
      </c>
      <c r="AX1956" s="2">
        <v>0</v>
      </c>
      <c r="AY1956" s="2" t="s">
        <v>4569</v>
      </c>
      <c r="AZ1956" s="2">
        <v>0</v>
      </c>
      <c r="BA1956" s="9" t="s">
        <v>2243</v>
      </c>
      <c r="BB1956" s="9" t="s">
        <v>2244</v>
      </c>
    </row>
    <row r="1957" spans="1:55" ht="27.5" customHeight="1" x14ac:dyDescent="0.35">
      <c r="A1957" s="2" t="s">
        <v>4851</v>
      </c>
      <c r="B1957" s="2" t="s">
        <v>4484</v>
      </c>
      <c r="C1957" s="12">
        <v>45263</v>
      </c>
      <c r="D1957" s="3" t="s">
        <v>5035</v>
      </c>
      <c r="E1957" s="3" t="s">
        <v>15</v>
      </c>
      <c r="F1957" s="3" t="s">
        <v>4260</v>
      </c>
      <c r="G1957" s="3" t="s">
        <v>4370</v>
      </c>
      <c r="H1957" s="3" t="s">
        <v>1720</v>
      </c>
      <c r="I1957" s="3" t="s">
        <v>2036</v>
      </c>
      <c r="J1957" s="4" t="s">
        <v>4571</v>
      </c>
      <c r="K1957" s="4" t="s">
        <v>4572</v>
      </c>
      <c r="L1957" s="4" t="s">
        <v>5193</v>
      </c>
      <c r="M1957" s="4" t="s">
        <v>62</v>
      </c>
      <c r="N1957" s="4" t="s">
        <v>2278</v>
      </c>
      <c r="T1957" s="6" t="s">
        <v>5138</v>
      </c>
      <c r="U1957" s="6" t="s">
        <v>5062</v>
      </c>
      <c r="V1957" s="6" t="s">
        <v>46</v>
      </c>
      <c r="X1957" s="6" t="s">
        <v>5052</v>
      </c>
      <c r="AC1957" s="6" t="s">
        <v>72</v>
      </c>
      <c r="AD1957" s="7" t="s">
        <v>2276</v>
      </c>
      <c r="AE1957" s="7" t="s">
        <v>5186</v>
      </c>
      <c r="AG1957" s="8" t="s">
        <v>2116</v>
      </c>
      <c r="AH1957" s="8" t="s">
        <v>2117</v>
      </c>
      <c r="AI1957" s="18">
        <v>45225</v>
      </c>
      <c r="AP1957" s="2">
        <v>0</v>
      </c>
      <c r="AQ1957" s="2">
        <v>0</v>
      </c>
      <c r="AR1957" s="2">
        <v>0</v>
      </c>
      <c r="AS1957" s="2">
        <v>1</v>
      </c>
      <c r="AT1957" s="2">
        <v>0</v>
      </c>
      <c r="AU1957" s="2">
        <v>0</v>
      </c>
      <c r="AV1957" s="2">
        <v>0</v>
      </c>
      <c r="AW1957" s="2">
        <v>0</v>
      </c>
      <c r="AX1957" s="2">
        <v>0</v>
      </c>
      <c r="AY1957" s="2" t="s">
        <v>4569</v>
      </c>
      <c r="AZ1957" s="2">
        <v>0</v>
      </c>
      <c r="BA1957" s="9" t="s">
        <v>2243</v>
      </c>
      <c r="BB1957" s="9" t="s">
        <v>2244</v>
      </c>
    </row>
    <row r="1958" spans="1:55" ht="27.5" customHeight="1" x14ac:dyDescent="0.35">
      <c r="A1958" s="2" t="s">
        <v>4852</v>
      </c>
      <c r="B1958" s="2" t="s">
        <v>4484</v>
      </c>
      <c r="C1958" s="12">
        <v>45263</v>
      </c>
      <c r="D1958" s="3" t="s">
        <v>5035</v>
      </c>
      <c r="E1958" s="3" t="s">
        <v>15</v>
      </c>
      <c r="F1958" s="3" t="s">
        <v>4260</v>
      </c>
      <c r="G1958" s="3" t="s">
        <v>4370</v>
      </c>
      <c r="H1958" s="3" t="s">
        <v>1720</v>
      </c>
      <c r="I1958" s="3" t="s">
        <v>2036</v>
      </c>
      <c r="J1958" s="4" t="s">
        <v>4571</v>
      </c>
      <c r="K1958" s="4" t="s">
        <v>4572</v>
      </c>
      <c r="L1958" s="4" t="s">
        <v>5193</v>
      </c>
      <c r="M1958" s="4" t="s">
        <v>62</v>
      </c>
      <c r="N1958" s="4" t="s">
        <v>2278</v>
      </c>
      <c r="T1958" s="6" t="s">
        <v>5138</v>
      </c>
      <c r="U1958" s="6" t="s">
        <v>5062</v>
      </c>
      <c r="V1958" s="6" t="s">
        <v>46</v>
      </c>
      <c r="X1958" s="6" t="s">
        <v>5052</v>
      </c>
      <c r="AC1958" s="6" t="s">
        <v>72</v>
      </c>
      <c r="AD1958" s="7" t="s">
        <v>2276</v>
      </c>
      <c r="AE1958" s="7" t="s">
        <v>5186</v>
      </c>
      <c r="AG1958" s="8" t="s">
        <v>2116</v>
      </c>
      <c r="AH1958" s="8" t="s">
        <v>2117</v>
      </c>
      <c r="AI1958" s="18">
        <v>45225</v>
      </c>
      <c r="AP1958" s="2">
        <v>0</v>
      </c>
      <c r="AQ1958" s="2">
        <v>0</v>
      </c>
      <c r="AR1958" s="2">
        <v>0</v>
      </c>
      <c r="AS1958" s="2">
        <v>1</v>
      </c>
      <c r="AT1958" s="2">
        <v>0</v>
      </c>
      <c r="AU1958" s="2">
        <v>0</v>
      </c>
      <c r="AV1958" s="2">
        <v>0</v>
      </c>
      <c r="AW1958" s="2">
        <v>0</v>
      </c>
      <c r="AX1958" s="2">
        <v>0</v>
      </c>
      <c r="AY1958" s="2" t="s">
        <v>4569</v>
      </c>
      <c r="AZ1958" s="2">
        <v>0</v>
      </c>
      <c r="BA1958" s="9" t="s">
        <v>2243</v>
      </c>
      <c r="BB1958" s="9" t="s">
        <v>2244</v>
      </c>
    </row>
    <row r="1959" spans="1:55" ht="27.5" customHeight="1" x14ac:dyDescent="0.35">
      <c r="A1959" s="2" t="s">
        <v>4853</v>
      </c>
      <c r="B1959" s="2" t="s">
        <v>4484</v>
      </c>
      <c r="C1959" s="12">
        <v>45263</v>
      </c>
      <c r="D1959" s="3" t="s">
        <v>5035</v>
      </c>
      <c r="E1959" s="3" t="s">
        <v>15</v>
      </c>
      <c r="F1959" s="3" t="s">
        <v>4260</v>
      </c>
      <c r="G1959" s="3" t="s">
        <v>4370</v>
      </c>
      <c r="H1959" s="3" t="s">
        <v>1720</v>
      </c>
      <c r="I1959" s="3" t="s">
        <v>2036</v>
      </c>
      <c r="J1959" s="4" t="s">
        <v>4571</v>
      </c>
      <c r="K1959" s="4" t="s">
        <v>4572</v>
      </c>
      <c r="L1959" s="4" t="s">
        <v>5193</v>
      </c>
      <c r="M1959" s="4" t="s">
        <v>62</v>
      </c>
      <c r="N1959" s="4" t="s">
        <v>2278</v>
      </c>
      <c r="T1959" s="6" t="s">
        <v>5138</v>
      </c>
      <c r="U1959" s="6" t="s">
        <v>5062</v>
      </c>
      <c r="V1959" s="6" t="s">
        <v>46</v>
      </c>
      <c r="X1959" s="6" t="s">
        <v>5052</v>
      </c>
      <c r="AC1959" s="6" t="s">
        <v>72</v>
      </c>
      <c r="AD1959" s="7" t="s">
        <v>2276</v>
      </c>
      <c r="AE1959" s="7" t="s">
        <v>5186</v>
      </c>
      <c r="AG1959" s="8" t="s">
        <v>2116</v>
      </c>
      <c r="AH1959" s="8" t="s">
        <v>2117</v>
      </c>
      <c r="AI1959" s="18">
        <v>45225</v>
      </c>
      <c r="AP1959" s="2">
        <v>0</v>
      </c>
      <c r="AQ1959" s="2">
        <v>0</v>
      </c>
      <c r="AR1959" s="2">
        <v>0</v>
      </c>
      <c r="AS1959" s="2">
        <v>1</v>
      </c>
      <c r="AT1959" s="2">
        <v>0</v>
      </c>
      <c r="AU1959" s="2">
        <v>0</v>
      </c>
      <c r="AV1959" s="2">
        <v>0</v>
      </c>
      <c r="AW1959" s="2">
        <v>0</v>
      </c>
      <c r="AX1959" s="2">
        <v>0</v>
      </c>
      <c r="AY1959" s="2" t="s">
        <v>4569</v>
      </c>
      <c r="AZ1959" s="2">
        <v>0</v>
      </c>
      <c r="BA1959" s="9" t="s">
        <v>2243</v>
      </c>
      <c r="BB1959" s="9" t="s">
        <v>2244</v>
      </c>
    </row>
    <row r="1960" spans="1:55" ht="27.5" customHeight="1" x14ac:dyDescent="0.35">
      <c r="A1960" s="2" t="s">
        <v>4854</v>
      </c>
      <c r="B1960" s="2" t="s">
        <v>4484</v>
      </c>
      <c r="C1960" s="12">
        <v>45263</v>
      </c>
      <c r="D1960" s="3" t="s">
        <v>5035</v>
      </c>
      <c r="E1960" s="3" t="s">
        <v>15</v>
      </c>
      <c r="F1960" s="3" t="s">
        <v>4260</v>
      </c>
      <c r="G1960" s="3" t="s">
        <v>4370</v>
      </c>
      <c r="H1960" s="3" t="s">
        <v>1720</v>
      </c>
      <c r="I1960" s="3" t="s">
        <v>2036</v>
      </c>
      <c r="J1960" s="4" t="s">
        <v>4571</v>
      </c>
      <c r="K1960" s="4" t="s">
        <v>4572</v>
      </c>
      <c r="L1960" s="4" t="s">
        <v>5193</v>
      </c>
      <c r="M1960" s="4" t="s">
        <v>62</v>
      </c>
      <c r="N1960" s="4" t="s">
        <v>2278</v>
      </c>
      <c r="T1960" s="6" t="s">
        <v>5138</v>
      </c>
      <c r="U1960" s="6" t="s">
        <v>5062</v>
      </c>
      <c r="V1960" s="6" t="s">
        <v>46</v>
      </c>
      <c r="X1960" s="6" t="s">
        <v>5052</v>
      </c>
      <c r="AC1960" s="6" t="s">
        <v>72</v>
      </c>
      <c r="AD1960" s="7" t="s">
        <v>2276</v>
      </c>
      <c r="AE1960" s="7" t="s">
        <v>5186</v>
      </c>
      <c r="AG1960" s="8" t="s">
        <v>2116</v>
      </c>
      <c r="AH1960" s="8" t="s">
        <v>2117</v>
      </c>
      <c r="AI1960" s="18">
        <v>45225</v>
      </c>
      <c r="AP1960" s="2">
        <v>0</v>
      </c>
      <c r="AQ1960" s="2">
        <v>0</v>
      </c>
      <c r="AR1960" s="2">
        <v>0</v>
      </c>
      <c r="AS1960" s="2">
        <v>1</v>
      </c>
      <c r="AT1960" s="2">
        <v>0</v>
      </c>
      <c r="AU1960" s="2">
        <v>0</v>
      </c>
      <c r="AV1960" s="2">
        <v>0</v>
      </c>
      <c r="AW1960" s="2">
        <v>0</v>
      </c>
      <c r="AX1960" s="2">
        <v>0</v>
      </c>
      <c r="AY1960" s="2" t="s">
        <v>4569</v>
      </c>
      <c r="AZ1960" s="2">
        <v>0</v>
      </c>
      <c r="BA1960" s="9" t="s">
        <v>2243</v>
      </c>
      <c r="BB1960" s="9" t="s">
        <v>2244</v>
      </c>
    </row>
    <row r="1961" spans="1:55" ht="27.5" customHeight="1" x14ac:dyDescent="0.35">
      <c r="A1961" s="2" t="s">
        <v>4855</v>
      </c>
      <c r="B1961" s="2" t="s">
        <v>4484</v>
      </c>
      <c r="C1961" s="12">
        <v>45263</v>
      </c>
      <c r="D1961" s="3" t="s">
        <v>5035</v>
      </c>
      <c r="E1961" s="3" t="s">
        <v>15</v>
      </c>
      <c r="F1961" s="3" t="s">
        <v>4260</v>
      </c>
      <c r="G1961" s="3" t="s">
        <v>4370</v>
      </c>
      <c r="H1961" s="3" t="s">
        <v>1720</v>
      </c>
      <c r="I1961" s="3" t="s">
        <v>2036</v>
      </c>
      <c r="J1961" s="4" t="s">
        <v>4571</v>
      </c>
      <c r="K1961" s="4" t="s">
        <v>4572</v>
      </c>
      <c r="L1961" s="4" t="s">
        <v>5193</v>
      </c>
      <c r="M1961" s="4" t="s">
        <v>62</v>
      </c>
      <c r="N1961" s="4" t="s">
        <v>2278</v>
      </c>
      <c r="T1961" s="6" t="s">
        <v>5138</v>
      </c>
      <c r="U1961" s="6" t="s">
        <v>5062</v>
      </c>
      <c r="V1961" s="6" t="s">
        <v>46</v>
      </c>
      <c r="X1961" s="6" t="s">
        <v>5052</v>
      </c>
      <c r="AC1961" s="6" t="s">
        <v>72</v>
      </c>
      <c r="AD1961" s="7" t="s">
        <v>2276</v>
      </c>
      <c r="AE1961" s="7" t="s">
        <v>5186</v>
      </c>
      <c r="AG1961" s="8" t="s">
        <v>2116</v>
      </c>
      <c r="AH1961" s="8" t="s">
        <v>2117</v>
      </c>
      <c r="AI1961" s="18">
        <v>45225</v>
      </c>
      <c r="AP1961" s="2">
        <v>0</v>
      </c>
      <c r="AQ1961" s="2">
        <v>0</v>
      </c>
      <c r="AR1961" s="2">
        <v>0</v>
      </c>
      <c r="AS1961" s="2">
        <v>1</v>
      </c>
      <c r="AT1961" s="2">
        <v>0</v>
      </c>
      <c r="AU1961" s="2">
        <v>0</v>
      </c>
      <c r="AV1961" s="2">
        <v>0</v>
      </c>
      <c r="AW1961" s="2">
        <v>0</v>
      </c>
      <c r="AX1961" s="2">
        <v>0</v>
      </c>
      <c r="AY1961" s="2" t="s">
        <v>4569</v>
      </c>
      <c r="AZ1961" s="2">
        <v>0</v>
      </c>
      <c r="BA1961" s="9" t="s">
        <v>2243</v>
      </c>
      <c r="BB1961" s="9" t="s">
        <v>2244</v>
      </c>
    </row>
    <row r="1962" spans="1:55" ht="27.5" customHeight="1" x14ac:dyDescent="0.35">
      <c r="A1962" s="2" t="s">
        <v>4856</v>
      </c>
      <c r="B1962" s="2" t="s">
        <v>4484</v>
      </c>
      <c r="C1962" s="12">
        <v>45263</v>
      </c>
      <c r="D1962" s="3" t="s">
        <v>5035</v>
      </c>
      <c r="E1962" s="3" t="s">
        <v>15</v>
      </c>
      <c r="F1962" s="3" t="s">
        <v>4260</v>
      </c>
      <c r="G1962" s="3" t="s">
        <v>4370</v>
      </c>
      <c r="H1962" s="3" t="s">
        <v>1720</v>
      </c>
      <c r="I1962" s="3" t="s">
        <v>2036</v>
      </c>
      <c r="J1962" s="4" t="s">
        <v>4571</v>
      </c>
      <c r="K1962" s="4" t="s">
        <v>4572</v>
      </c>
      <c r="L1962" s="4" t="s">
        <v>5193</v>
      </c>
      <c r="M1962" s="4" t="s">
        <v>62</v>
      </c>
      <c r="N1962" s="4" t="s">
        <v>2278</v>
      </c>
      <c r="T1962" s="6" t="s">
        <v>5138</v>
      </c>
      <c r="U1962" s="6" t="s">
        <v>5062</v>
      </c>
      <c r="V1962" s="6" t="s">
        <v>46</v>
      </c>
      <c r="X1962" s="6" t="s">
        <v>5052</v>
      </c>
      <c r="AC1962" s="6" t="s">
        <v>72</v>
      </c>
      <c r="AD1962" s="7" t="s">
        <v>2276</v>
      </c>
      <c r="AE1962" s="7" t="s">
        <v>5186</v>
      </c>
      <c r="AG1962" s="8" t="s">
        <v>2116</v>
      </c>
      <c r="AH1962" s="8" t="s">
        <v>2117</v>
      </c>
      <c r="AI1962" s="18">
        <v>45225</v>
      </c>
      <c r="AP1962" s="2">
        <v>0</v>
      </c>
      <c r="AQ1962" s="2">
        <v>0</v>
      </c>
      <c r="AR1962" s="2">
        <v>0</v>
      </c>
      <c r="AS1962" s="2">
        <v>1</v>
      </c>
      <c r="AT1962" s="2">
        <v>0</v>
      </c>
      <c r="AU1962" s="2">
        <v>0</v>
      </c>
      <c r="AV1962" s="2">
        <v>0</v>
      </c>
      <c r="AW1962" s="2">
        <v>0</v>
      </c>
      <c r="AX1962" s="2">
        <v>0</v>
      </c>
      <c r="AY1962" s="2" t="s">
        <v>4569</v>
      </c>
      <c r="AZ1962" s="2">
        <v>0</v>
      </c>
      <c r="BA1962" s="9" t="s">
        <v>2243</v>
      </c>
      <c r="BB1962" s="9" t="s">
        <v>2244</v>
      </c>
    </row>
    <row r="1963" spans="1:55" ht="27.5" customHeight="1" x14ac:dyDescent="0.35">
      <c r="A1963" s="2" t="s">
        <v>4857</v>
      </c>
      <c r="B1963" s="2" t="s">
        <v>4484</v>
      </c>
      <c r="C1963" s="12">
        <v>45263</v>
      </c>
      <c r="D1963" s="3" t="s">
        <v>5035</v>
      </c>
      <c r="E1963" s="3" t="s">
        <v>15</v>
      </c>
      <c r="F1963" s="3" t="s">
        <v>4260</v>
      </c>
      <c r="G1963" s="3" t="s">
        <v>4370</v>
      </c>
      <c r="H1963" s="3" t="s">
        <v>1720</v>
      </c>
      <c r="I1963" s="3" t="s">
        <v>2036</v>
      </c>
      <c r="J1963" s="4" t="s">
        <v>4571</v>
      </c>
      <c r="K1963" s="4" t="s">
        <v>4572</v>
      </c>
      <c r="L1963" s="4" t="s">
        <v>5193</v>
      </c>
      <c r="M1963" s="4" t="s">
        <v>62</v>
      </c>
      <c r="N1963" s="4" t="s">
        <v>2278</v>
      </c>
      <c r="T1963" s="6" t="s">
        <v>5138</v>
      </c>
      <c r="U1963" s="6" t="s">
        <v>5062</v>
      </c>
      <c r="V1963" s="6" t="s">
        <v>46</v>
      </c>
      <c r="X1963" s="6" t="s">
        <v>5052</v>
      </c>
      <c r="AC1963" s="6" t="s">
        <v>72</v>
      </c>
      <c r="AD1963" s="7" t="s">
        <v>2276</v>
      </c>
      <c r="AE1963" s="7" t="s">
        <v>5186</v>
      </c>
      <c r="AG1963" s="8" t="s">
        <v>2116</v>
      </c>
      <c r="AH1963" s="8" t="s">
        <v>2117</v>
      </c>
      <c r="AI1963" s="18">
        <v>45225</v>
      </c>
      <c r="AP1963" s="2">
        <v>0</v>
      </c>
      <c r="AQ1963" s="2">
        <v>0</v>
      </c>
      <c r="AR1963" s="2">
        <v>0</v>
      </c>
      <c r="AS1963" s="2">
        <v>1</v>
      </c>
      <c r="AT1963" s="2">
        <v>0</v>
      </c>
      <c r="AU1963" s="2">
        <v>0</v>
      </c>
      <c r="AV1963" s="2">
        <v>0</v>
      </c>
      <c r="AW1963" s="2">
        <v>0</v>
      </c>
      <c r="AX1963" s="2">
        <v>0</v>
      </c>
      <c r="AY1963" s="2" t="s">
        <v>4569</v>
      </c>
      <c r="AZ1963" s="2">
        <v>0</v>
      </c>
      <c r="BA1963" s="9" t="s">
        <v>2243</v>
      </c>
      <c r="BB1963" s="9" t="s">
        <v>2244</v>
      </c>
    </row>
    <row r="1964" spans="1:55" ht="27.5" customHeight="1" x14ac:dyDescent="0.35">
      <c r="A1964" s="2" t="s">
        <v>4858</v>
      </c>
      <c r="B1964" s="2" t="s">
        <v>4484</v>
      </c>
      <c r="C1964" s="12">
        <v>45263</v>
      </c>
      <c r="D1964" s="3" t="s">
        <v>5035</v>
      </c>
      <c r="E1964" s="3" t="s">
        <v>15</v>
      </c>
      <c r="F1964" s="3" t="s">
        <v>4260</v>
      </c>
      <c r="G1964" s="3" t="s">
        <v>4370</v>
      </c>
      <c r="H1964" s="3" t="s">
        <v>1720</v>
      </c>
      <c r="I1964" s="3" t="s">
        <v>2036</v>
      </c>
      <c r="J1964" s="4" t="s">
        <v>4571</v>
      </c>
      <c r="K1964" s="4" t="s">
        <v>4572</v>
      </c>
      <c r="L1964" s="4" t="s">
        <v>5193</v>
      </c>
      <c r="M1964" s="4" t="s">
        <v>62</v>
      </c>
      <c r="N1964" s="4" t="s">
        <v>2278</v>
      </c>
      <c r="T1964" s="6" t="s">
        <v>5138</v>
      </c>
      <c r="U1964" s="6" t="s">
        <v>5062</v>
      </c>
      <c r="V1964" s="6" t="s">
        <v>46</v>
      </c>
      <c r="X1964" s="6" t="s">
        <v>5052</v>
      </c>
      <c r="AC1964" s="6" t="s">
        <v>72</v>
      </c>
      <c r="AD1964" s="7" t="s">
        <v>2276</v>
      </c>
      <c r="AE1964" s="7" t="s">
        <v>5186</v>
      </c>
      <c r="AG1964" s="8" t="s">
        <v>2116</v>
      </c>
      <c r="AH1964" s="8" t="s">
        <v>2117</v>
      </c>
      <c r="AI1964" s="18">
        <v>45225</v>
      </c>
      <c r="AP1964" s="2">
        <v>0</v>
      </c>
      <c r="AQ1964" s="2">
        <v>0</v>
      </c>
      <c r="AR1964" s="2">
        <v>0</v>
      </c>
      <c r="AS1964" s="2">
        <v>1</v>
      </c>
      <c r="AT1964" s="2">
        <v>0</v>
      </c>
      <c r="AU1964" s="2">
        <v>0</v>
      </c>
      <c r="AV1964" s="2">
        <v>0</v>
      </c>
      <c r="AW1964" s="2">
        <v>0</v>
      </c>
      <c r="AX1964" s="2">
        <v>0</v>
      </c>
      <c r="AY1964" s="2" t="s">
        <v>4569</v>
      </c>
      <c r="AZ1964" s="2">
        <v>0</v>
      </c>
      <c r="BA1964" s="9" t="s">
        <v>2243</v>
      </c>
      <c r="BB1964" s="9" t="s">
        <v>2244</v>
      </c>
    </row>
    <row r="1965" spans="1:55" ht="27.5" customHeight="1" x14ac:dyDescent="0.35">
      <c r="A1965" s="2" t="s">
        <v>4859</v>
      </c>
      <c r="B1965" s="2" t="s">
        <v>4484</v>
      </c>
      <c r="C1965" s="12">
        <v>45263</v>
      </c>
      <c r="D1965" s="3" t="s">
        <v>5035</v>
      </c>
      <c r="E1965" s="3" t="s">
        <v>15</v>
      </c>
      <c r="F1965" s="3" t="s">
        <v>4260</v>
      </c>
      <c r="G1965" s="3" t="s">
        <v>4370</v>
      </c>
      <c r="H1965" s="3" t="s">
        <v>1720</v>
      </c>
      <c r="I1965" s="3" t="s">
        <v>2036</v>
      </c>
      <c r="J1965" s="4" t="s">
        <v>4571</v>
      </c>
      <c r="K1965" s="4" t="s">
        <v>4572</v>
      </c>
      <c r="L1965" s="4" t="s">
        <v>5193</v>
      </c>
      <c r="M1965" s="4" t="s">
        <v>62</v>
      </c>
      <c r="N1965" s="4" t="s">
        <v>2278</v>
      </c>
      <c r="T1965" s="6" t="s">
        <v>5138</v>
      </c>
      <c r="U1965" s="6" t="s">
        <v>5062</v>
      </c>
      <c r="V1965" s="6" t="s">
        <v>46</v>
      </c>
      <c r="X1965" s="6" t="s">
        <v>5052</v>
      </c>
      <c r="AC1965" s="6" t="s">
        <v>72</v>
      </c>
      <c r="AD1965" s="7" t="s">
        <v>2276</v>
      </c>
      <c r="AE1965" s="7" t="s">
        <v>5186</v>
      </c>
      <c r="AG1965" s="8" t="s">
        <v>2116</v>
      </c>
      <c r="AH1965" s="8" t="s">
        <v>2117</v>
      </c>
      <c r="AI1965" s="18">
        <v>45225</v>
      </c>
      <c r="AP1965" s="2">
        <v>0</v>
      </c>
      <c r="AQ1965" s="2">
        <v>0</v>
      </c>
      <c r="AR1965" s="2">
        <v>0</v>
      </c>
      <c r="AS1965" s="2">
        <v>1</v>
      </c>
      <c r="AT1965" s="2">
        <v>0</v>
      </c>
      <c r="AU1965" s="2">
        <v>0</v>
      </c>
      <c r="AV1965" s="2">
        <v>0</v>
      </c>
      <c r="AW1965" s="2">
        <v>0</v>
      </c>
      <c r="AX1965" s="2">
        <v>0</v>
      </c>
      <c r="AY1965" s="2" t="s">
        <v>4569</v>
      </c>
      <c r="AZ1965" s="2">
        <v>0</v>
      </c>
      <c r="BA1965" s="9" t="s">
        <v>2243</v>
      </c>
      <c r="BB1965" s="9" t="s">
        <v>2244</v>
      </c>
    </row>
    <row r="1966" spans="1:55" ht="27.5" customHeight="1" x14ac:dyDescent="0.35">
      <c r="A1966" s="2" t="s">
        <v>4860</v>
      </c>
      <c r="B1966" s="2" t="s">
        <v>4484</v>
      </c>
      <c r="C1966" s="12">
        <v>45263</v>
      </c>
      <c r="D1966" s="3" t="s">
        <v>5035</v>
      </c>
      <c r="E1966" s="3" t="s">
        <v>15</v>
      </c>
      <c r="F1966" s="3" t="s">
        <v>4260</v>
      </c>
      <c r="G1966" s="3" t="s">
        <v>4370</v>
      </c>
      <c r="H1966" s="3" t="s">
        <v>1720</v>
      </c>
      <c r="I1966" s="3" t="s">
        <v>2036</v>
      </c>
      <c r="J1966" s="4" t="s">
        <v>4571</v>
      </c>
      <c r="K1966" s="4" t="s">
        <v>4572</v>
      </c>
      <c r="L1966" s="4" t="s">
        <v>5193</v>
      </c>
      <c r="M1966" s="4" t="s">
        <v>62</v>
      </c>
      <c r="N1966" s="4" t="s">
        <v>2278</v>
      </c>
      <c r="T1966" s="6" t="s">
        <v>5138</v>
      </c>
      <c r="U1966" s="6" t="s">
        <v>5062</v>
      </c>
      <c r="V1966" s="6" t="s">
        <v>46</v>
      </c>
      <c r="X1966" s="6" t="s">
        <v>5052</v>
      </c>
      <c r="AC1966" s="6" t="s">
        <v>72</v>
      </c>
      <c r="AD1966" s="7" t="s">
        <v>2276</v>
      </c>
      <c r="AE1966" s="7" t="s">
        <v>5186</v>
      </c>
      <c r="AG1966" s="8" t="s">
        <v>2116</v>
      </c>
      <c r="AH1966" s="8" t="s">
        <v>2117</v>
      </c>
      <c r="AI1966" s="18">
        <v>45225</v>
      </c>
      <c r="AP1966" s="2">
        <v>0</v>
      </c>
      <c r="AQ1966" s="2">
        <v>0</v>
      </c>
      <c r="AR1966" s="2">
        <v>0</v>
      </c>
      <c r="AS1966" s="2">
        <v>1</v>
      </c>
      <c r="AT1966" s="2">
        <v>0</v>
      </c>
      <c r="AU1966" s="2">
        <v>0</v>
      </c>
      <c r="AV1966" s="2">
        <v>0</v>
      </c>
      <c r="AW1966" s="2">
        <v>0</v>
      </c>
      <c r="AX1966" s="2">
        <v>0</v>
      </c>
      <c r="AY1966" s="2" t="s">
        <v>4569</v>
      </c>
      <c r="AZ1966" s="2">
        <v>0</v>
      </c>
      <c r="BA1966" s="9" t="s">
        <v>2243</v>
      </c>
      <c r="BB1966" s="9" t="s">
        <v>2244</v>
      </c>
    </row>
    <row r="1967" spans="1:55" ht="27.5" customHeight="1" x14ac:dyDescent="0.35">
      <c r="A1967" s="2" t="s">
        <v>4861</v>
      </c>
      <c r="B1967" s="2" t="s">
        <v>4484</v>
      </c>
      <c r="C1967" s="12">
        <v>45263</v>
      </c>
      <c r="D1967" s="3" t="s">
        <v>5035</v>
      </c>
      <c r="E1967" s="3" t="s">
        <v>15</v>
      </c>
      <c r="F1967" s="3" t="s">
        <v>4260</v>
      </c>
      <c r="G1967" s="3" t="s">
        <v>4370</v>
      </c>
      <c r="H1967" s="3" t="s">
        <v>1720</v>
      </c>
      <c r="I1967" s="3" t="s">
        <v>2036</v>
      </c>
      <c r="J1967" s="4" t="s">
        <v>4571</v>
      </c>
      <c r="K1967" s="4" t="s">
        <v>4572</v>
      </c>
      <c r="L1967" s="4" t="s">
        <v>5193</v>
      </c>
      <c r="M1967" s="4" t="s">
        <v>62</v>
      </c>
      <c r="N1967" s="4" t="s">
        <v>2278</v>
      </c>
      <c r="T1967" s="6" t="s">
        <v>5138</v>
      </c>
      <c r="U1967" s="6" t="s">
        <v>5062</v>
      </c>
      <c r="V1967" s="6" t="s">
        <v>46</v>
      </c>
      <c r="X1967" s="6" t="s">
        <v>5052</v>
      </c>
      <c r="AC1967" s="6" t="s">
        <v>72</v>
      </c>
      <c r="AD1967" s="7" t="s">
        <v>2276</v>
      </c>
      <c r="AE1967" s="7" t="s">
        <v>5186</v>
      </c>
      <c r="AG1967" s="8" t="s">
        <v>2116</v>
      </c>
      <c r="AH1967" s="8" t="s">
        <v>2117</v>
      </c>
      <c r="AI1967" s="18">
        <v>45225</v>
      </c>
      <c r="AP1967" s="2">
        <v>0</v>
      </c>
      <c r="AQ1967" s="2">
        <v>0</v>
      </c>
      <c r="AR1967" s="2">
        <v>0</v>
      </c>
      <c r="AS1967" s="2">
        <v>1</v>
      </c>
      <c r="AT1967" s="2">
        <v>0</v>
      </c>
      <c r="AU1967" s="2">
        <v>0</v>
      </c>
      <c r="AV1967" s="2">
        <v>0</v>
      </c>
      <c r="AW1967" s="2">
        <v>0</v>
      </c>
      <c r="AX1967" s="2">
        <v>0</v>
      </c>
      <c r="AY1967" s="2" t="s">
        <v>4569</v>
      </c>
      <c r="AZ1967" s="2">
        <v>0</v>
      </c>
      <c r="BA1967" s="9" t="s">
        <v>2243</v>
      </c>
      <c r="BB1967" s="9" t="s">
        <v>2244</v>
      </c>
    </row>
    <row r="1968" spans="1:55" ht="27.5" customHeight="1" x14ac:dyDescent="0.35">
      <c r="A1968" s="2" t="s">
        <v>4862</v>
      </c>
      <c r="B1968" s="2" t="s">
        <v>4484</v>
      </c>
      <c r="C1968" s="12">
        <v>45263</v>
      </c>
      <c r="D1968" s="3" t="s">
        <v>5035</v>
      </c>
      <c r="E1968" s="3" t="s">
        <v>15</v>
      </c>
      <c r="F1968" s="3" t="s">
        <v>4260</v>
      </c>
      <c r="G1968" s="3" t="s">
        <v>4370</v>
      </c>
      <c r="H1968" s="3" t="s">
        <v>1720</v>
      </c>
      <c r="I1968" s="3" t="s">
        <v>2036</v>
      </c>
      <c r="J1968" s="4" t="s">
        <v>4571</v>
      </c>
      <c r="K1968" s="4" t="s">
        <v>4572</v>
      </c>
      <c r="L1968" s="4" t="s">
        <v>5193</v>
      </c>
      <c r="M1968" s="4" t="s">
        <v>62</v>
      </c>
      <c r="N1968" s="4" t="s">
        <v>2278</v>
      </c>
      <c r="T1968" s="6" t="s">
        <v>5138</v>
      </c>
      <c r="U1968" s="6" t="s">
        <v>5062</v>
      </c>
      <c r="V1968" s="6" t="s">
        <v>46</v>
      </c>
      <c r="X1968" s="6" t="s">
        <v>5052</v>
      </c>
      <c r="AC1968" s="6" t="s">
        <v>72</v>
      </c>
      <c r="AD1968" s="7" t="s">
        <v>2276</v>
      </c>
      <c r="AE1968" s="7" t="s">
        <v>5186</v>
      </c>
      <c r="AG1968" s="8" t="s">
        <v>2116</v>
      </c>
      <c r="AH1968" s="8" t="s">
        <v>2117</v>
      </c>
      <c r="AI1968" s="18">
        <v>45225</v>
      </c>
      <c r="AP1968" s="2">
        <v>0</v>
      </c>
      <c r="AQ1968" s="2">
        <v>0</v>
      </c>
      <c r="AR1968" s="2">
        <v>0</v>
      </c>
      <c r="AS1968" s="2">
        <v>1</v>
      </c>
      <c r="AT1968" s="2">
        <v>0</v>
      </c>
      <c r="AU1968" s="2">
        <v>0</v>
      </c>
      <c r="AV1968" s="2">
        <v>0</v>
      </c>
      <c r="AW1968" s="2">
        <v>0</v>
      </c>
      <c r="AX1968" s="2">
        <v>0</v>
      </c>
      <c r="AY1968" s="2" t="s">
        <v>4569</v>
      </c>
      <c r="AZ1968" s="2">
        <v>0</v>
      </c>
      <c r="BA1968" s="9" t="s">
        <v>2243</v>
      </c>
      <c r="BB1968" s="9" t="s">
        <v>2244</v>
      </c>
    </row>
    <row r="1969" spans="1:57" ht="27.5" customHeight="1" x14ac:dyDescent="0.35">
      <c r="A1969" s="2" t="s">
        <v>4863</v>
      </c>
      <c r="B1969" s="2" t="s">
        <v>4484</v>
      </c>
      <c r="C1969" s="12">
        <v>45263</v>
      </c>
      <c r="D1969" s="3" t="s">
        <v>5035</v>
      </c>
      <c r="E1969" s="3" t="s">
        <v>15</v>
      </c>
      <c r="F1969" s="3" t="s">
        <v>4260</v>
      </c>
      <c r="G1969" s="3" t="s">
        <v>4370</v>
      </c>
      <c r="H1969" s="3" t="s">
        <v>1720</v>
      </c>
      <c r="I1969" s="3" t="s">
        <v>2036</v>
      </c>
      <c r="J1969" s="4" t="s">
        <v>4571</v>
      </c>
      <c r="K1969" s="4" t="s">
        <v>4572</v>
      </c>
      <c r="L1969" s="4" t="s">
        <v>5193</v>
      </c>
      <c r="M1969" s="4" t="s">
        <v>62</v>
      </c>
      <c r="N1969" s="4" t="s">
        <v>2278</v>
      </c>
      <c r="T1969" s="6" t="s">
        <v>5138</v>
      </c>
      <c r="U1969" s="6" t="s">
        <v>5062</v>
      </c>
      <c r="V1969" s="6" t="s">
        <v>46</v>
      </c>
      <c r="X1969" s="6" t="s">
        <v>5052</v>
      </c>
      <c r="AC1969" s="6" t="s">
        <v>72</v>
      </c>
      <c r="AD1969" s="7" t="s">
        <v>2276</v>
      </c>
      <c r="AE1969" s="7" t="s">
        <v>5186</v>
      </c>
      <c r="AG1969" s="8" t="s">
        <v>2116</v>
      </c>
      <c r="AH1969" s="8" t="s">
        <v>2117</v>
      </c>
      <c r="AI1969" s="18">
        <v>45225</v>
      </c>
      <c r="AP1969" s="2">
        <v>0</v>
      </c>
      <c r="AQ1969" s="2">
        <v>0</v>
      </c>
      <c r="AR1969" s="2">
        <v>0</v>
      </c>
      <c r="AS1969" s="2">
        <v>1</v>
      </c>
      <c r="AT1969" s="2">
        <v>0</v>
      </c>
      <c r="AU1969" s="2">
        <v>0</v>
      </c>
      <c r="AV1969" s="2">
        <v>0</v>
      </c>
      <c r="AW1969" s="2">
        <v>0</v>
      </c>
      <c r="AX1969" s="2">
        <v>0</v>
      </c>
      <c r="AY1969" s="2" t="s">
        <v>4569</v>
      </c>
      <c r="AZ1969" s="2">
        <v>0</v>
      </c>
      <c r="BA1969" s="9" t="s">
        <v>2243</v>
      </c>
      <c r="BB1969" s="9" t="s">
        <v>2244</v>
      </c>
    </row>
    <row r="1970" spans="1:57" ht="27.5" customHeight="1" x14ac:dyDescent="0.35">
      <c r="A1970" s="2" t="s">
        <v>4864</v>
      </c>
      <c r="B1970" s="2" t="s">
        <v>4484</v>
      </c>
      <c r="C1970" s="12">
        <v>45263</v>
      </c>
      <c r="D1970" s="3" t="s">
        <v>5035</v>
      </c>
      <c r="E1970" s="3" t="s">
        <v>15</v>
      </c>
      <c r="F1970" s="3" t="s">
        <v>4260</v>
      </c>
      <c r="G1970" s="3" t="s">
        <v>4370</v>
      </c>
      <c r="H1970" s="3" t="s">
        <v>1720</v>
      </c>
      <c r="I1970" s="3" t="s">
        <v>2036</v>
      </c>
      <c r="J1970" s="4" t="s">
        <v>4571</v>
      </c>
      <c r="K1970" s="4" t="s">
        <v>4572</v>
      </c>
      <c r="L1970" s="4" t="s">
        <v>5193</v>
      </c>
      <c r="M1970" s="4" t="s">
        <v>62</v>
      </c>
      <c r="N1970" s="4" t="s">
        <v>2278</v>
      </c>
      <c r="T1970" s="6" t="s">
        <v>5138</v>
      </c>
      <c r="U1970" s="6" t="s">
        <v>5062</v>
      </c>
      <c r="V1970" s="6" t="s">
        <v>46</v>
      </c>
      <c r="X1970" s="6" t="s">
        <v>5052</v>
      </c>
      <c r="AC1970" s="6" t="s">
        <v>72</v>
      </c>
      <c r="AD1970" s="7" t="s">
        <v>2276</v>
      </c>
      <c r="AE1970" s="7" t="s">
        <v>5186</v>
      </c>
      <c r="AG1970" s="8" t="s">
        <v>2116</v>
      </c>
      <c r="AH1970" s="8" t="s">
        <v>2117</v>
      </c>
      <c r="AI1970" s="18">
        <v>45225</v>
      </c>
      <c r="AP1970" s="2">
        <v>0</v>
      </c>
      <c r="AQ1970" s="2">
        <v>0</v>
      </c>
      <c r="AR1970" s="2">
        <v>0</v>
      </c>
      <c r="AS1970" s="2">
        <v>1</v>
      </c>
      <c r="AT1970" s="2">
        <v>0</v>
      </c>
      <c r="AU1970" s="2">
        <v>0</v>
      </c>
      <c r="AV1970" s="2">
        <v>0</v>
      </c>
      <c r="AW1970" s="2">
        <v>0</v>
      </c>
      <c r="AX1970" s="2">
        <v>0</v>
      </c>
      <c r="AY1970" s="2" t="s">
        <v>4569</v>
      </c>
      <c r="AZ1970" s="2">
        <v>0</v>
      </c>
      <c r="BA1970" s="9" t="s">
        <v>2243</v>
      </c>
      <c r="BB1970" s="9" t="s">
        <v>2244</v>
      </c>
    </row>
    <row r="1971" spans="1:57" ht="27.5" customHeight="1" x14ac:dyDescent="0.35">
      <c r="A1971" s="2" t="s">
        <v>4865</v>
      </c>
      <c r="B1971" s="2" t="s">
        <v>4484</v>
      </c>
      <c r="C1971" s="12">
        <v>45263</v>
      </c>
      <c r="D1971" s="3" t="s">
        <v>5035</v>
      </c>
      <c r="E1971" s="3" t="s">
        <v>15</v>
      </c>
      <c r="F1971" s="3" t="s">
        <v>4260</v>
      </c>
      <c r="G1971" s="3" t="s">
        <v>4370</v>
      </c>
      <c r="H1971" s="3" t="s">
        <v>1720</v>
      </c>
      <c r="I1971" s="3" t="s">
        <v>2036</v>
      </c>
      <c r="J1971" s="4" t="s">
        <v>4571</v>
      </c>
      <c r="K1971" s="4" t="s">
        <v>4572</v>
      </c>
      <c r="L1971" s="4" t="s">
        <v>5193</v>
      </c>
      <c r="M1971" s="4" t="s">
        <v>62</v>
      </c>
      <c r="N1971" s="4" t="s">
        <v>2278</v>
      </c>
      <c r="T1971" s="6" t="s">
        <v>5138</v>
      </c>
      <c r="U1971" s="6" t="s">
        <v>5062</v>
      </c>
      <c r="V1971" s="6" t="s">
        <v>46</v>
      </c>
      <c r="X1971" s="6" t="s">
        <v>5052</v>
      </c>
      <c r="AC1971" s="6" t="s">
        <v>72</v>
      </c>
      <c r="AD1971" s="7" t="s">
        <v>2276</v>
      </c>
      <c r="AE1971" s="7" t="s">
        <v>5186</v>
      </c>
      <c r="AG1971" s="8" t="s">
        <v>2116</v>
      </c>
      <c r="AH1971" s="8" t="s">
        <v>2117</v>
      </c>
      <c r="AI1971" s="18">
        <v>45225</v>
      </c>
      <c r="AP1971" s="2">
        <v>0</v>
      </c>
      <c r="AQ1971" s="2">
        <v>0</v>
      </c>
      <c r="AR1971" s="2">
        <v>0</v>
      </c>
      <c r="AS1971" s="2">
        <v>1</v>
      </c>
      <c r="AT1971" s="2">
        <v>0</v>
      </c>
      <c r="AU1971" s="2">
        <v>0</v>
      </c>
      <c r="AV1971" s="2">
        <v>0</v>
      </c>
      <c r="AW1971" s="2">
        <v>0</v>
      </c>
      <c r="AX1971" s="2">
        <v>0</v>
      </c>
      <c r="AY1971" s="2" t="s">
        <v>4569</v>
      </c>
      <c r="AZ1971" s="2">
        <v>0</v>
      </c>
      <c r="BA1971" s="9" t="s">
        <v>2243</v>
      </c>
      <c r="BB1971" s="9" t="s">
        <v>2244</v>
      </c>
    </row>
    <row r="1972" spans="1:57" ht="27.5" customHeight="1" x14ac:dyDescent="0.35">
      <c r="A1972" s="2" t="s">
        <v>4866</v>
      </c>
      <c r="B1972" s="2" t="s">
        <v>4484</v>
      </c>
      <c r="C1972" s="12">
        <v>45263</v>
      </c>
      <c r="D1972" s="3" t="s">
        <v>5035</v>
      </c>
      <c r="E1972" s="3" t="s">
        <v>15</v>
      </c>
      <c r="F1972" s="3" t="s">
        <v>4260</v>
      </c>
      <c r="G1972" s="3" t="s">
        <v>4370</v>
      </c>
      <c r="H1972" s="3" t="s">
        <v>1720</v>
      </c>
      <c r="I1972" s="3" t="s">
        <v>2036</v>
      </c>
      <c r="J1972" s="4" t="s">
        <v>4571</v>
      </c>
      <c r="K1972" s="4" t="s">
        <v>4572</v>
      </c>
      <c r="L1972" s="4" t="s">
        <v>5193</v>
      </c>
      <c r="M1972" s="4" t="s">
        <v>62</v>
      </c>
      <c r="N1972" s="4" t="s">
        <v>2278</v>
      </c>
      <c r="T1972" s="6" t="s">
        <v>5138</v>
      </c>
      <c r="U1972" s="6" t="s">
        <v>5062</v>
      </c>
      <c r="V1972" s="6" t="s">
        <v>46</v>
      </c>
      <c r="X1972" s="6" t="s">
        <v>5052</v>
      </c>
      <c r="AC1972" s="6" t="s">
        <v>72</v>
      </c>
      <c r="AD1972" s="7" t="s">
        <v>2276</v>
      </c>
      <c r="AE1972" s="7" t="s">
        <v>5186</v>
      </c>
      <c r="AG1972" s="8" t="s">
        <v>2116</v>
      </c>
      <c r="AH1972" s="8" t="s">
        <v>2117</v>
      </c>
      <c r="AI1972" s="18">
        <v>45225</v>
      </c>
      <c r="AP1972" s="2">
        <v>0</v>
      </c>
      <c r="AQ1972" s="2">
        <v>0</v>
      </c>
      <c r="AR1972" s="2">
        <v>0</v>
      </c>
      <c r="AS1972" s="2">
        <v>1</v>
      </c>
      <c r="AT1972" s="2">
        <v>0</v>
      </c>
      <c r="AU1972" s="2">
        <v>0</v>
      </c>
      <c r="AV1972" s="2">
        <v>0</v>
      </c>
      <c r="AW1972" s="2">
        <v>0</v>
      </c>
      <c r="AX1972" s="2">
        <v>0</v>
      </c>
      <c r="AY1972" s="2" t="s">
        <v>4569</v>
      </c>
      <c r="AZ1972" s="2">
        <v>0</v>
      </c>
      <c r="BA1972" s="9" t="s">
        <v>2243</v>
      </c>
      <c r="BB1972" s="9" t="s">
        <v>2244</v>
      </c>
    </row>
    <row r="1973" spans="1:57" ht="27.5" customHeight="1" x14ac:dyDescent="0.35">
      <c r="A1973" s="2" t="s">
        <v>4867</v>
      </c>
      <c r="B1973" s="2" t="s">
        <v>4484</v>
      </c>
      <c r="C1973" s="12">
        <v>45263</v>
      </c>
      <c r="D1973" s="3" t="s">
        <v>5035</v>
      </c>
      <c r="E1973" s="3" t="s">
        <v>15</v>
      </c>
      <c r="F1973" s="3" t="s">
        <v>4260</v>
      </c>
      <c r="G1973" s="3" t="s">
        <v>4370</v>
      </c>
      <c r="H1973" s="3" t="s">
        <v>1720</v>
      </c>
      <c r="I1973" s="3" t="s">
        <v>2036</v>
      </c>
      <c r="J1973" s="4" t="s">
        <v>4571</v>
      </c>
      <c r="K1973" s="4" t="s">
        <v>4572</v>
      </c>
      <c r="L1973" s="4" t="s">
        <v>5193</v>
      </c>
      <c r="M1973" s="4" t="s">
        <v>62</v>
      </c>
      <c r="N1973" s="4" t="s">
        <v>2278</v>
      </c>
      <c r="T1973" s="6" t="s">
        <v>5138</v>
      </c>
      <c r="U1973" s="6" t="s">
        <v>5062</v>
      </c>
      <c r="V1973" s="6" t="s">
        <v>46</v>
      </c>
      <c r="X1973" s="6" t="s">
        <v>5052</v>
      </c>
      <c r="AC1973" s="6" t="s">
        <v>72</v>
      </c>
      <c r="AD1973" s="7" t="s">
        <v>2276</v>
      </c>
      <c r="AE1973" s="7" t="s">
        <v>5186</v>
      </c>
      <c r="AG1973" s="8" t="s">
        <v>2116</v>
      </c>
      <c r="AH1973" s="8" t="s">
        <v>2117</v>
      </c>
      <c r="AI1973" s="18">
        <v>45225</v>
      </c>
      <c r="AP1973" s="2">
        <v>0</v>
      </c>
      <c r="AQ1973" s="2">
        <v>0</v>
      </c>
      <c r="AR1973" s="2">
        <v>0</v>
      </c>
      <c r="AS1973" s="2">
        <v>1</v>
      </c>
      <c r="AT1973" s="2">
        <v>0</v>
      </c>
      <c r="AU1973" s="2">
        <v>0</v>
      </c>
      <c r="AV1973" s="2">
        <v>0</v>
      </c>
      <c r="AW1973" s="2">
        <v>0</v>
      </c>
      <c r="AX1973" s="2">
        <v>0</v>
      </c>
      <c r="AY1973" s="2" t="s">
        <v>4569</v>
      </c>
      <c r="AZ1973" s="2">
        <v>0</v>
      </c>
      <c r="BA1973" s="9" t="s">
        <v>2243</v>
      </c>
      <c r="BB1973" s="9" t="s">
        <v>2244</v>
      </c>
    </row>
    <row r="1974" spans="1:57" ht="27.5" customHeight="1" x14ac:dyDescent="0.35">
      <c r="A1974" s="2" t="s">
        <v>4868</v>
      </c>
      <c r="B1974" s="2" t="s">
        <v>4484</v>
      </c>
      <c r="C1974" s="12">
        <v>45264</v>
      </c>
      <c r="D1974" s="3" t="s">
        <v>5035</v>
      </c>
      <c r="E1974" s="3" t="s">
        <v>15</v>
      </c>
      <c r="F1974" s="3" t="s">
        <v>4260</v>
      </c>
      <c r="G1974" s="3" t="s">
        <v>4370</v>
      </c>
      <c r="H1974" s="3" t="s">
        <v>1714</v>
      </c>
      <c r="J1974" s="4" t="s">
        <v>4571</v>
      </c>
      <c r="K1974" s="4" t="s">
        <v>4572</v>
      </c>
      <c r="L1974" s="4" t="s">
        <v>5193</v>
      </c>
      <c r="M1974" s="4" t="s">
        <v>62</v>
      </c>
      <c r="N1974" s="4" t="s">
        <v>2278</v>
      </c>
      <c r="T1974" s="6" t="s">
        <v>2360</v>
      </c>
      <c r="U1974" s="6" t="s">
        <v>5062</v>
      </c>
      <c r="V1974" s="6" t="s">
        <v>46</v>
      </c>
      <c r="X1974" s="6" t="s">
        <v>5052</v>
      </c>
      <c r="Y1974" s="6" t="s">
        <v>1771</v>
      </c>
      <c r="AC1974" s="6" t="s">
        <v>55</v>
      </c>
      <c r="AD1974" s="7" t="s">
        <v>2265</v>
      </c>
      <c r="AE1974" s="7" t="s">
        <v>5186</v>
      </c>
      <c r="AG1974" s="8" t="s">
        <v>2127</v>
      </c>
      <c r="AP1974" s="2">
        <v>0</v>
      </c>
      <c r="AQ1974" s="2">
        <v>0</v>
      </c>
      <c r="AR1974" s="2">
        <v>0</v>
      </c>
      <c r="AS1974" s="2">
        <v>1</v>
      </c>
      <c r="AT1974" s="2">
        <v>0</v>
      </c>
      <c r="AU1974" s="2">
        <v>0</v>
      </c>
      <c r="AV1974" s="2">
        <v>0</v>
      </c>
      <c r="AW1974" s="2">
        <v>0</v>
      </c>
      <c r="AX1974" s="2">
        <v>0</v>
      </c>
      <c r="AY1974" s="2" t="s">
        <v>4569</v>
      </c>
      <c r="AZ1974" s="2">
        <v>0</v>
      </c>
      <c r="BA1974" s="9" t="s">
        <v>2444</v>
      </c>
      <c r="BB1974" s="9" t="s">
        <v>2445</v>
      </c>
    </row>
    <row r="1975" spans="1:57" ht="27.5" customHeight="1" x14ac:dyDescent="0.35">
      <c r="A1975" s="2" t="s">
        <v>4869</v>
      </c>
      <c r="B1975" s="2" t="s">
        <v>4484</v>
      </c>
      <c r="C1975" s="12">
        <v>45264</v>
      </c>
      <c r="D1975" s="3" t="s">
        <v>5035</v>
      </c>
      <c r="E1975" s="3" t="s">
        <v>15</v>
      </c>
      <c r="F1975" s="3" t="s">
        <v>4260</v>
      </c>
      <c r="G1975" s="3" t="s">
        <v>4370</v>
      </c>
      <c r="H1975" s="3" t="s">
        <v>1714</v>
      </c>
      <c r="J1975" s="4" t="s">
        <v>4571</v>
      </c>
      <c r="K1975" s="4" t="s">
        <v>4572</v>
      </c>
      <c r="L1975" s="4" t="s">
        <v>5193</v>
      </c>
      <c r="M1975" s="4" t="s">
        <v>62</v>
      </c>
      <c r="N1975" s="4" t="s">
        <v>2278</v>
      </c>
      <c r="T1975" s="6" t="s">
        <v>2361</v>
      </c>
      <c r="U1975" s="6" t="s">
        <v>5062</v>
      </c>
      <c r="V1975" s="6" t="s">
        <v>46</v>
      </c>
      <c r="X1975" s="6" t="s">
        <v>5052</v>
      </c>
      <c r="Y1975" s="6" t="s">
        <v>1771</v>
      </c>
      <c r="AC1975" s="6" t="s">
        <v>55</v>
      </c>
      <c r="AD1975" s="7" t="s">
        <v>2265</v>
      </c>
      <c r="AE1975" s="7" t="s">
        <v>5186</v>
      </c>
      <c r="AG1975" s="8" t="s">
        <v>2127</v>
      </c>
      <c r="AP1975" s="2">
        <v>0</v>
      </c>
      <c r="AQ1975" s="2">
        <v>0</v>
      </c>
      <c r="AR1975" s="2">
        <v>0</v>
      </c>
      <c r="AS1975" s="2">
        <v>1</v>
      </c>
      <c r="AT1975" s="2">
        <v>0</v>
      </c>
      <c r="AU1975" s="2">
        <v>0</v>
      </c>
      <c r="AV1975" s="2">
        <v>0</v>
      </c>
      <c r="AW1975" s="2">
        <v>0</v>
      </c>
      <c r="AX1975" s="2">
        <v>0</v>
      </c>
      <c r="AY1975" s="2" t="s">
        <v>4569</v>
      </c>
      <c r="AZ1975" s="2">
        <v>0</v>
      </c>
      <c r="BA1975" s="9" t="s">
        <v>2444</v>
      </c>
      <c r="BB1975" s="9" t="s">
        <v>2445</v>
      </c>
    </row>
    <row r="1976" spans="1:57" ht="27.5" customHeight="1" x14ac:dyDescent="0.35">
      <c r="A1976" s="2" t="s">
        <v>4870</v>
      </c>
      <c r="B1976" s="2" t="s">
        <v>4484</v>
      </c>
      <c r="C1976" s="12">
        <v>45264</v>
      </c>
      <c r="D1976" s="3" t="s">
        <v>5035</v>
      </c>
      <c r="E1976" s="3" t="s">
        <v>15</v>
      </c>
      <c r="F1976" s="3" t="s">
        <v>4260</v>
      </c>
      <c r="G1976" s="3" t="s">
        <v>4370</v>
      </c>
      <c r="H1976" s="3" t="s">
        <v>1714</v>
      </c>
      <c r="J1976" s="4" t="s">
        <v>4571</v>
      </c>
      <c r="K1976" s="4" t="s">
        <v>4572</v>
      </c>
      <c r="L1976" s="4" t="s">
        <v>5193</v>
      </c>
      <c r="M1976" s="4" t="s">
        <v>62</v>
      </c>
      <c r="N1976" s="4" t="s">
        <v>2278</v>
      </c>
      <c r="T1976" s="6" t="s">
        <v>2362</v>
      </c>
      <c r="U1976" s="6" t="s">
        <v>5062</v>
      </c>
      <c r="V1976" s="6" t="s">
        <v>46</v>
      </c>
      <c r="X1976" s="6" t="s">
        <v>5052</v>
      </c>
      <c r="Y1976" s="6" t="s">
        <v>1771</v>
      </c>
      <c r="AC1976" s="6" t="s">
        <v>55</v>
      </c>
      <c r="AD1976" s="7" t="s">
        <v>2265</v>
      </c>
      <c r="AE1976" s="7" t="s">
        <v>5186</v>
      </c>
      <c r="AG1976" s="8" t="s">
        <v>2127</v>
      </c>
      <c r="AP1976" s="2">
        <v>0</v>
      </c>
      <c r="AQ1976" s="2">
        <v>0</v>
      </c>
      <c r="AR1976" s="2">
        <v>0</v>
      </c>
      <c r="AS1976" s="2">
        <v>1</v>
      </c>
      <c r="AT1976" s="2">
        <v>0</v>
      </c>
      <c r="AU1976" s="2">
        <v>0</v>
      </c>
      <c r="AV1976" s="2">
        <v>0</v>
      </c>
      <c r="AW1976" s="2">
        <v>0</v>
      </c>
      <c r="AX1976" s="2">
        <v>0</v>
      </c>
      <c r="AY1976" s="2" t="s">
        <v>4569</v>
      </c>
      <c r="AZ1976" s="2">
        <v>0</v>
      </c>
      <c r="BA1976" s="9" t="s">
        <v>2444</v>
      </c>
      <c r="BB1976" s="9" t="s">
        <v>2445</v>
      </c>
    </row>
    <row r="1977" spans="1:57" ht="27.5" customHeight="1" x14ac:dyDescent="0.35">
      <c r="A1977" s="2" t="s">
        <v>4871</v>
      </c>
      <c r="B1977" s="2" t="s">
        <v>4484</v>
      </c>
      <c r="C1977" s="12">
        <v>45264</v>
      </c>
      <c r="D1977" s="3" t="s">
        <v>5035</v>
      </c>
      <c r="E1977" s="3" t="s">
        <v>11</v>
      </c>
      <c r="F1977" s="3" t="s">
        <v>69</v>
      </c>
      <c r="G1977" s="3" t="s">
        <v>4448</v>
      </c>
      <c r="H1977" s="3" t="s">
        <v>1717</v>
      </c>
      <c r="I1977" s="3" t="s">
        <v>3899</v>
      </c>
      <c r="J1977" s="4" t="s">
        <v>4573</v>
      </c>
      <c r="K1977" s="4" t="s">
        <v>4572</v>
      </c>
      <c r="L1977" s="4" t="s">
        <v>5191</v>
      </c>
      <c r="M1977" s="4" t="s">
        <v>57</v>
      </c>
      <c r="N1977" s="4" t="s">
        <v>2626</v>
      </c>
      <c r="T1977" s="6" t="s">
        <v>5112</v>
      </c>
      <c r="U1977" s="6" t="s">
        <v>5062</v>
      </c>
      <c r="V1977" s="6" t="s">
        <v>46</v>
      </c>
      <c r="X1977" s="6" t="s">
        <v>5052</v>
      </c>
      <c r="Y1977" s="6" t="s">
        <v>29</v>
      </c>
      <c r="Z1977" s="6" t="s">
        <v>3868</v>
      </c>
      <c r="AB1977" s="6" t="s">
        <v>1942</v>
      </c>
      <c r="AC1977" s="6" t="s">
        <v>54</v>
      </c>
      <c r="AD1977" s="7" t="s">
        <v>2622</v>
      </c>
      <c r="AE1977" s="7" t="s">
        <v>4324</v>
      </c>
      <c r="AG1977" s="8" t="s">
        <v>3952</v>
      </c>
      <c r="AH1977" s="8" t="s">
        <v>3953</v>
      </c>
      <c r="AI1977" s="18">
        <v>45263</v>
      </c>
      <c r="AL1977" s="8" t="s">
        <v>3976</v>
      </c>
      <c r="AN1977" s="9" t="s">
        <v>4393</v>
      </c>
      <c r="AP1977" s="2">
        <v>0</v>
      </c>
      <c r="AQ1977" s="2">
        <v>0</v>
      </c>
      <c r="AR1977" s="2">
        <v>0</v>
      </c>
      <c r="AS1977" s="2">
        <v>1</v>
      </c>
      <c r="AT1977" s="2">
        <v>0</v>
      </c>
      <c r="AU1977" s="2">
        <v>1</v>
      </c>
      <c r="AV1977" s="2">
        <v>0</v>
      </c>
      <c r="AW1977" s="2">
        <v>0</v>
      </c>
      <c r="AX1977" s="2">
        <v>0</v>
      </c>
      <c r="AY1977" s="2" t="s">
        <v>5181</v>
      </c>
      <c r="AZ1977" s="2">
        <v>0</v>
      </c>
      <c r="BA1977" s="9" t="s">
        <v>4231</v>
      </c>
      <c r="BB1977" s="9" t="s">
        <v>4232</v>
      </c>
      <c r="BC1977" s="9" t="s">
        <v>4233</v>
      </c>
      <c r="BE1977" s="9" t="s">
        <v>4385</v>
      </c>
    </row>
    <row r="1978" spans="1:57" ht="27.5" customHeight="1" x14ac:dyDescent="0.35">
      <c r="A1978" s="2" t="s">
        <v>4872</v>
      </c>
      <c r="B1978" s="2" t="s">
        <v>4484</v>
      </c>
      <c r="C1978" s="12">
        <v>45264</v>
      </c>
      <c r="D1978" s="3" t="s">
        <v>5035</v>
      </c>
      <c r="E1978" s="3" t="s">
        <v>18</v>
      </c>
      <c r="F1978" s="3" t="s">
        <v>69</v>
      </c>
      <c r="G1978" s="3" t="s">
        <v>4548</v>
      </c>
      <c r="H1978" s="3" t="s">
        <v>2604</v>
      </c>
      <c r="I1978" s="3" t="s">
        <v>3899</v>
      </c>
      <c r="J1978" s="4" t="s">
        <v>4573</v>
      </c>
      <c r="K1978" s="4" t="s">
        <v>4572</v>
      </c>
      <c r="L1978" s="4" t="s">
        <v>5191</v>
      </c>
      <c r="M1978" s="4" t="s">
        <v>57</v>
      </c>
      <c r="N1978" s="4" t="s">
        <v>2626</v>
      </c>
      <c r="T1978" s="6" t="s">
        <v>5081</v>
      </c>
      <c r="U1978" s="6" t="s">
        <v>5062</v>
      </c>
      <c r="V1978" s="6" t="s">
        <v>34</v>
      </c>
      <c r="W1978" s="6" t="s">
        <v>3775</v>
      </c>
      <c r="X1978" s="6" t="s">
        <v>5052</v>
      </c>
      <c r="Z1978" s="6" t="s">
        <v>3869</v>
      </c>
      <c r="AB1978" s="6" t="s">
        <v>3868</v>
      </c>
      <c r="AC1978" s="6" t="s">
        <v>54</v>
      </c>
      <c r="AD1978" s="7" t="s">
        <v>5183</v>
      </c>
      <c r="AE1978" s="7" t="s">
        <v>4324</v>
      </c>
      <c r="AG1978" s="8" t="s">
        <v>3952</v>
      </c>
      <c r="AH1978" s="8" t="s">
        <v>3953</v>
      </c>
      <c r="AI1978" s="18">
        <v>45257</v>
      </c>
      <c r="AL1978" s="8" t="s">
        <v>3976</v>
      </c>
      <c r="AN1978" s="9" t="s">
        <v>4393</v>
      </c>
      <c r="AP1978" s="2">
        <v>0</v>
      </c>
      <c r="AQ1978" s="2">
        <v>0</v>
      </c>
      <c r="AR1978" s="2">
        <v>0</v>
      </c>
      <c r="AS1978" s="2">
        <v>1</v>
      </c>
      <c r="AT1978" s="2">
        <v>0</v>
      </c>
      <c r="AU1978" s="2">
        <v>1</v>
      </c>
      <c r="AV1978" s="2">
        <v>0</v>
      </c>
      <c r="AW1978" s="2">
        <v>1</v>
      </c>
      <c r="AX1978" s="2">
        <v>1</v>
      </c>
      <c r="AY1978" s="2" t="s">
        <v>5181</v>
      </c>
      <c r="AZ1978" s="2">
        <v>0</v>
      </c>
      <c r="BA1978" s="9" t="s">
        <v>4231</v>
      </c>
      <c r="BB1978" s="9" t="s">
        <v>4232</v>
      </c>
      <c r="BC1978" s="9" t="s">
        <v>4233</v>
      </c>
      <c r="BD1978" s="9" t="s">
        <v>2439</v>
      </c>
      <c r="BE1978" s="9" t="s">
        <v>4385</v>
      </c>
    </row>
    <row r="1979" spans="1:57" ht="27.5" customHeight="1" x14ac:dyDescent="0.35">
      <c r="A1979" s="2" t="s">
        <v>4873</v>
      </c>
      <c r="B1979" s="2" t="s">
        <v>4484</v>
      </c>
      <c r="C1979" s="12">
        <v>45265</v>
      </c>
      <c r="D1979" s="3" t="s">
        <v>5035</v>
      </c>
      <c r="E1979" s="3" t="s">
        <v>11</v>
      </c>
      <c r="F1979" s="3" t="s">
        <v>69</v>
      </c>
      <c r="G1979" s="3" t="s">
        <v>4448</v>
      </c>
      <c r="H1979" s="3" t="s">
        <v>1717</v>
      </c>
      <c r="J1979" s="4" t="s">
        <v>4573</v>
      </c>
      <c r="K1979" s="4" t="s">
        <v>4572</v>
      </c>
      <c r="L1979" s="4" t="s">
        <v>5191</v>
      </c>
      <c r="M1979" s="4" t="s">
        <v>57</v>
      </c>
      <c r="N1979" s="4" t="s">
        <v>2624</v>
      </c>
      <c r="T1979" s="6" t="s">
        <v>3776</v>
      </c>
      <c r="U1979" s="6" t="s">
        <v>5062</v>
      </c>
      <c r="V1979" s="6" t="s">
        <v>46</v>
      </c>
      <c r="X1979" s="6" t="s">
        <v>5052</v>
      </c>
      <c r="AC1979" s="6" t="s">
        <v>55</v>
      </c>
      <c r="AD1979" s="7" t="s">
        <v>1729</v>
      </c>
      <c r="AE1979" s="7" t="s">
        <v>1729</v>
      </c>
      <c r="AP1979" s="2">
        <v>0</v>
      </c>
      <c r="AQ1979" s="2">
        <v>0</v>
      </c>
      <c r="AR1979" s="2">
        <v>0</v>
      </c>
      <c r="AS1979" s="2">
        <v>1</v>
      </c>
      <c r="AT1979" s="2">
        <v>0</v>
      </c>
      <c r="AU1979" s="2">
        <v>0</v>
      </c>
      <c r="AV1979" s="2">
        <v>0</v>
      </c>
      <c r="AW1979" s="2">
        <v>0</v>
      </c>
      <c r="AX1979" s="2">
        <v>0</v>
      </c>
      <c r="AY1979" s="2" t="s">
        <v>5181</v>
      </c>
      <c r="AZ1979" s="2">
        <v>0</v>
      </c>
      <c r="BA1979" s="9" t="s">
        <v>4234</v>
      </c>
      <c r="BB1979" s="9" t="s">
        <v>4235</v>
      </c>
    </row>
    <row r="1980" spans="1:57" ht="27.5" customHeight="1" x14ac:dyDescent="0.35">
      <c r="A1980" s="2" t="s">
        <v>4874</v>
      </c>
      <c r="B1980" s="2" t="s">
        <v>4484</v>
      </c>
      <c r="C1980" s="12">
        <v>45265</v>
      </c>
      <c r="D1980" s="3" t="s">
        <v>5035</v>
      </c>
      <c r="E1980" s="3" t="s">
        <v>11</v>
      </c>
      <c r="F1980" s="3" t="s">
        <v>69</v>
      </c>
      <c r="G1980" s="3" t="s">
        <v>4448</v>
      </c>
      <c r="H1980" s="3" t="s">
        <v>1717</v>
      </c>
      <c r="J1980" s="4" t="s">
        <v>4573</v>
      </c>
      <c r="K1980" s="4" t="s">
        <v>4572</v>
      </c>
      <c r="L1980" s="4" t="s">
        <v>5191</v>
      </c>
      <c r="M1980" s="4" t="s">
        <v>57</v>
      </c>
      <c r="N1980" s="4" t="s">
        <v>2624</v>
      </c>
      <c r="T1980" s="6" t="s">
        <v>3777</v>
      </c>
      <c r="U1980" s="6" t="s">
        <v>5062</v>
      </c>
      <c r="V1980" s="6" t="s">
        <v>46</v>
      </c>
      <c r="X1980" s="6" t="s">
        <v>5052</v>
      </c>
      <c r="AC1980" s="6" t="s">
        <v>55</v>
      </c>
      <c r="AD1980" s="7" t="s">
        <v>1729</v>
      </c>
      <c r="AE1980" s="7" t="s">
        <v>1729</v>
      </c>
      <c r="AP1980" s="2">
        <v>0</v>
      </c>
      <c r="AQ1980" s="2">
        <v>0</v>
      </c>
      <c r="AR1980" s="2">
        <v>0</v>
      </c>
      <c r="AS1980" s="2">
        <v>1</v>
      </c>
      <c r="AT1980" s="2">
        <v>0</v>
      </c>
      <c r="AU1980" s="2">
        <v>0</v>
      </c>
      <c r="AV1980" s="2">
        <v>0</v>
      </c>
      <c r="AW1980" s="2">
        <v>0</v>
      </c>
      <c r="AX1980" s="2">
        <v>0</v>
      </c>
      <c r="AY1980" s="2" t="s">
        <v>5181</v>
      </c>
      <c r="AZ1980" s="2">
        <v>0</v>
      </c>
      <c r="BA1980" s="9" t="s">
        <v>4234</v>
      </c>
      <c r="BB1980" s="9" t="s">
        <v>4235</v>
      </c>
    </row>
    <row r="1981" spans="1:57" ht="27.5" customHeight="1" x14ac:dyDescent="0.35">
      <c r="A1981" s="2" t="s">
        <v>4875</v>
      </c>
      <c r="B1981" s="2" t="s">
        <v>4484</v>
      </c>
      <c r="C1981" s="12">
        <v>45265</v>
      </c>
      <c r="D1981" s="3" t="s">
        <v>5035</v>
      </c>
      <c r="E1981" s="3" t="s">
        <v>11</v>
      </c>
      <c r="F1981" s="3" t="s">
        <v>69</v>
      </c>
      <c r="G1981" s="3" t="s">
        <v>4448</v>
      </c>
      <c r="H1981" s="3" t="s">
        <v>1717</v>
      </c>
      <c r="J1981" s="4" t="s">
        <v>4573</v>
      </c>
      <c r="K1981" s="4" t="s">
        <v>4572</v>
      </c>
      <c r="L1981" s="4" t="s">
        <v>5191</v>
      </c>
      <c r="M1981" s="4" t="s">
        <v>57</v>
      </c>
      <c r="N1981" s="4" t="s">
        <v>2624</v>
      </c>
      <c r="T1981" s="6" t="s">
        <v>3778</v>
      </c>
      <c r="U1981" s="6" t="s">
        <v>5062</v>
      </c>
      <c r="V1981" s="6" t="s">
        <v>46</v>
      </c>
      <c r="X1981" s="6" t="s">
        <v>5052</v>
      </c>
      <c r="AC1981" s="6" t="s">
        <v>55</v>
      </c>
      <c r="AD1981" s="7" t="s">
        <v>1729</v>
      </c>
      <c r="AE1981" s="7" t="s">
        <v>1729</v>
      </c>
      <c r="AP1981" s="2">
        <v>0</v>
      </c>
      <c r="AQ1981" s="2">
        <v>0</v>
      </c>
      <c r="AR1981" s="2">
        <v>0</v>
      </c>
      <c r="AS1981" s="2">
        <v>1</v>
      </c>
      <c r="AT1981" s="2">
        <v>0</v>
      </c>
      <c r="AU1981" s="2">
        <v>0</v>
      </c>
      <c r="AV1981" s="2">
        <v>0</v>
      </c>
      <c r="AW1981" s="2">
        <v>0</v>
      </c>
      <c r="AX1981" s="2">
        <v>0</v>
      </c>
      <c r="AY1981" s="2" t="s">
        <v>5181</v>
      </c>
      <c r="AZ1981" s="2">
        <v>0</v>
      </c>
      <c r="BA1981" s="9" t="s">
        <v>4234</v>
      </c>
      <c r="BB1981" s="9" t="s">
        <v>4235</v>
      </c>
    </row>
    <row r="1982" spans="1:57" ht="27.5" customHeight="1" x14ac:dyDescent="0.35">
      <c r="A1982" s="2" t="s">
        <v>4876</v>
      </c>
      <c r="B1982" s="2" t="s">
        <v>4484</v>
      </c>
      <c r="C1982" s="12">
        <v>45265</v>
      </c>
      <c r="D1982" s="3" t="s">
        <v>5035</v>
      </c>
      <c r="E1982" s="3" t="s">
        <v>11</v>
      </c>
      <c r="F1982" s="3" t="s">
        <v>69</v>
      </c>
      <c r="G1982" s="3" t="s">
        <v>4448</v>
      </c>
      <c r="H1982" s="3" t="s">
        <v>1717</v>
      </c>
      <c r="J1982" s="4" t="s">
        <v>4573</v>
      </c>
      <c r="K1982" s="4" t="s">
        <v>4572</v>
      </c>
      <c r="L1982" s="4" t="s">
        <v>5191</v>
      </c>
      <c r="M1982" s="4" t="s">
        <v>57</v>
      </c>
      <c r="N1982" s="4" t="s">
        <v>2624</v>
      </c>
      <c r="T1982" s="6" t="s">
        <v>3779</v>
      </c>
      <c r="U1982" s="6" t="s">
        <v>5062</v>
      </c>
      <c r="V1982" s="6" t="s">
        <v>46</v>
      </c>
      <c r="X1982" s="6" t="s">
        <v>5052</v>
      </c>
      <c r="AC1982" s="6" t="s">
        <v>55</v>
      </c>
      <c r="AD1982" s="7" t="s">
        <v>1729</v>
      </c>
      <c r="AE1982" s="7" t="s">
        <v>1729</v>
      </c>
      <c r="AP1982" s="2">
        <v>0</v>
      </c>
      <c r="AQ1982" s="2">
        <v>0</v>
      </c>
      <c r="AR1982" s="2">
        <v>0</v>
      </c>
      <c r="AS1982" s="2">
        <v>1</v>
      </c>
      <c r="AT1982" s="2">
        <v>0</v>
      </c>
      <c r="AU1982" s="2">
        <v>0</v>
      </c>
      <c r="AV1982" s="2">
        <v>0</v>
      </c>
      <c r="AW1982" s="2">
        <v>0</v>
      </c>
      <c r="AX1982" s="2">
        <v>0</v>
      </c>
      <c r="AY1982" s="2" t="s">
        <v>5181</v>
      </c>
      <c r="AZ1982" s="2">
        <v>0</v>
      </c>
      <c r="BA1982" s="9" t="s">
        <v>4234</v>
      </c>
      <c r="BB1982" s="9" t="s">
        <v>4235</v>
      </c>
    </row>
    <row r="1983" spans="1:57" ht="27.5" customHeight="1" x14ac:dyDescent="0.35">
      <c r="A1983" s="2" t="s">
        <v>4877</v>
      </c>
      <c r="B1983" s="2" t="s">
        <v>4484</v>
      </c>
      <c r="C1983" s="12">
        <v>45265</v>
      </c>
      <c r="D1983" s="3" t="s">
        <v>5035</v>
      </c>
      <c r="E1983" s="3" t="s">
        <v>11</v>
      </c>
      <c r="F1983" s="3" t="s">
        <v>69</v>
      </c>
      <c r="G1983" s="3" t="s">
        <v>4448</v>
      </c>
      <c r="H1983" s="3" t="s">
        <v>1717</v>
      </c>
      <c r="J1983" s="4" t="s">
        <v>4573</v>
      </c>
      <c r="K1983" s="4" t="s">
        <v>4572</v>
      </c>
      <c r="L1983" s="4" t="s">
        <v>5191</v>
      </c>
      <c r="M1983" s="4" t="s">
        <v>57</v>
      </c>
      <c r="N1983" s="4" t="s">
        <v>2624</v>
      </c>
      <c r="T1983" s="6" t="s">
        <v>3780</v>
      </c>
      <c r="U1983" s="6" t="s">
        <v>5062</v>
      </c>
      <c r="V1983" s="6" t="s">
        <v>46</v>
      </c>
      <c r="X1983" s="6" t="s">
        <v>5052</v>
      </c>
      <c r="AC1983" s="6" t="s">
        <v>55</v>
      </c>
      <c r="AD1983" s="7" t="s">
        <v>1729</v>
      </c>
      <c r="AE1983" s="7" t="s">
        <v>1729</v>
      </c>
      <c r="AP1983" s="2">
        <v>0</v>
      </c>
      <c r="AQ1983" s="2">
        <v>0</v>
      </c>
      <c r="AR1983" s="2">
        <v>0</v>
      </c>
      <c r="AS1983" s="2">
        <v>1</v>
      </c>
      <c r="AT1983" s="2">
        <v>0</v>
      </c>
      <c r="AU1983" s="2">
        <v>0</v>
      </c>
      <c r="AV1983" s="2">
        <v>0</v>
      </c>
      <c r="AW1983" s="2">
        <v>0</v>
      </c>
      <c r="AX1983" s="2">
        <v>0</v>
      </c>
      <c r="AY1983" s="2" t="s">
        <v>5181</v>
      </c>
      <c r="AZ1983" s="2">
        <v>0</v>
      </c>
      <c r="BA1983" s="9" t="s">
        <v>4234</v>
      </c>
      <c r="BB1983" s="9" t="s">
        <v>4235</v>
      </c>
    </row>
    <row r="1984" spans="1:57" ht="27.5" customHeight="1" x14ac:dyDescent="0.35">
      <c r="A1984" s="2" t="s">
        <v>4878</v>
      </c>
      <c r="B1984" s="2" t="s">
        <v>4484</v>
      </c>
      <c r="C1984" s="12">
        <v>45265</v>
      </c>
      <c r="D1984" s="3" t="s">
        <v>5035</v>
      </c>
      <c r="E1984" s="3" t="s">
        <v>11</v>
      </c>
      <c r="F1984" s="3" t="s">
        <v>69</v>
      </c>
      <c r="G1984" s="3" t="s">
        <v>4448</v>
      </c>
      <c r="H1984" s="3" t="s">
        <v>1717</v>
      </c>
      <c r="J1984" s="4" t="s">
        <v>4573</v>
      </c>
      <c r="K1984" s="4" t="s">
        <v>4572</v>
      </c>
      <c r="L1984" s="4" t="s">
        <v>5191</v>
      </c>
      <c r="M1984" s="4" t="s">
        <v>57</v>
      </c>
      <c r="N1984" s="4" t="s">
        <v>2624</v>
      </c>
      <c r="T1984" s="6" t="s">
        <v>3781</v>
      </c>
      <c r="U1984" s="6" t="s">
        <v>5062</v>
      </c>
      <c r="V1984" s="6" t="s">
        <v>46</v>
      </c>
      <c r="X1984" s="6" t="s">
        <v>5052</v>
      </c>
      <c r="AC1984" s="6" t="s">
        <v>55</v>
      </c>
      <c r="AD1984" s="7" t="s">
        <v>1729</v>
      </c>
      <c r="AE1984" s="7" t="s">
        <v>1729</v>
      </c>
      <c r="AP1984" s="2">
        <v>0</v>
      </c>
      <c r="AQ1984" s="2">
        <v>0</v>
      </c>
      <c r="AR1984" s="2">
        <v>0</v>
      </c>
      <c r="AS1984" s="2">
        <v>1</v>
      </c>
      <c r="AT1984" s="2">
        <v>0</v>
      </c>
      <c r="AU1984" s="2">
        <v>0</v>
      </c>
      <c r="AV1984" s="2">
        <v>0</v>
      </c>
      <c r="AW1984" s="2">
        <v>0</v>
      </c>
      <c r="AX1984" s="2">
        <v>0</v>
      </c>
      <c r="AY1984" s="2" t="s">
        <v>5181</v>
      </c>
      <c r="AZ1984" s="2">
        <v>0</v>
      </c>
      <c r="BA1984" s="9" t="s">
        <v>4234</v>
      </c>
      <c r="BB1984" s="9" t="s">
        <v>4235</v>
      </c>
    </row>
    <row r="1985" spans="1:55" ht="27.5" customHeight="1" x14ac:dyDescent="0.35">
      <c r="A1985" s="2" t="s">
        <v>4879</v>
      </c>
      <c r="B1985" s="2" t="s">
        <v>4484</v>
      </c>
      <c r="C1985" s="12">
        <v>45265</v>
      </c>
      <c r="D1985" s="3" t="s">
        <v>5035</v>
      </c>
      <c r="E1985" s="3" t="s">
        <v>11</v>
      </c>
      <c r="F1985" s="3" t="s">
        <v>69</v>
      </c>
      <c r="G1985" s="3" t="s">
        <v>4448</v>
      </c>
      <c r="H1985" s="3" t="s">
        <v>1717</v>
      </c>
      <c r="J1985" s="4" t="s">
        <v>4573</v>
      </c>
      <c r="K1985" s="4" t="s">
        <v>4572</v>
      </c>
      <c r="L1985" s="4" t="s">
        <v>5191</v>
      </c>
      <c r="M1985" s="4" t="s">
        <v>57</v>
      </c>
      <c r="N1985" s="4" t="s">
        <v>2624</v>
      </c>
      <c r="T1985" s="6" t="s">
        <v>3782</v>
      </c>
      <c r="U1985" s="6" t="s">
        <v>5062</v>
      </c>
      <c r="V1985" s="6" t="s">
        <v>46</v>
      </c>
      <c r="X1985" s="6" t="s">
        <v>5052</v>
      </c>
      <c r="AC1985" s="6" t="s">
        <v>55</v>
      </c>
      <c r="AD1985" s="7" t="s">
        <v>1729</v>
      </c>
      <c r="AE1985" s="7" t="s">
        <v>1729</v>
      </c>
      <c r="AP1985" s="2">
        <v>0</v>
      </c>
      <c r="AQ1985" s="2">
        <v>0</v>
      </c>
      <c r="AR1985" s="2">
        <v>0</v>
      </c>
      <c r="AS1985" s="2">
        <v>1</v>
      </c>
      <c r="AT1985" s="2">
        <v>0</v>
      </c>
      <c r="AU1985" s="2">
        <v>0</v>
      </c>
      <c r="AV1985" s="2">
        <v>0</v>
      </c>
      <c r="AW1985" s="2">
        <v>0</v>
      </c>
      <c r="AX1985" s="2">
        <v>0</v>
      </c>
      <c r="AY1985" s="2" t="s">
        <v>5181</v>
      </c>
      <c r="AZ1985" s="2">
        <v>0</v>
      </c>
      <c r="BA1985" s="9" t="s">
        <v>4234</v>
      </c>
      <c r="BB1985" s="9" t="s">
        <v>4235</v>
      </c>
    </row>
    <row r="1986" spans="1:55" ht="27.5" customHeight="1" x14ac:dyDescent="0.35">
      <c r="A1986" s="2" t="s">
        <v>4880</v>
      </c>
      <c r="B1986" s="2" t="s">
        <v>4484</v>
      </c>
      <c r="C1986" s="12">
        <v>45265</v>
      </c>
      <c r="D1986" s="3" t="s">
        <v>5035</v>
      </c>
      <c r="E1986" s="3" t="s">
        <v>11</v>
      </c>
      <c r="F1986" s="3" t="s">
        <v>69</v>
      </c>
      <c r="G1986" s="3" t="s">
        <v>4448</v>
      </c>
      <c r="H1986" s="3" t="s">
        <v>1717</v>
      </c>
      <c r="J1986" s="4" t="s">
        <v>4573</v>
      </c>
      <c r="K1986" s="4" t="s">
        <v>4572</v>
      </c>
      <c r="L1986" s="4" t="s">
        <v>5191</v>
      </c>
      <c r="M1986" s="4" t="s">
        <v>57</v>
      </c>
      <c r="N1986" s="4" t="s">
        <v>2624</v>
      </c>
      <c r="T1986" s="6" t="s">
        <v>3783</v>
      </c>
      <c r="U1986" s="6" t="s">
        <v>5062</v>
      </c>
      <c r="V1986" s="6" t="s">
        <v>46</v>
      </c>
      <c r="X1986" s="6" t="s">
        <v>5052</v>
      </c>
      <c r="AC1986" s="6" t="s">
        <v>55</v>
      </c>
      <c r="AD1986" s="7" t="s">
        <v>1729</v>
      </c>
      <c r="AE1986" s="7" t="s">
        <v>1729</v>
      </c>
      <c r="AP1986" s="2">
        <v>0</v>
      </c>
      <c r="AQ1986" s="2">
        <v>0</v>
      </c>
      <c r="AR1986" s="2">
        <v>0</v>
      </c>
      <c r="AS1986" s="2">
        <v>1</v>
      </c>
      <c r="AT1986" s="2">
        <v>0</v>
      </c>
      <c r="AU1986" s="2">
        <v>0</v>
      </c>
      <c r="AV1986" s="2">
        <v>0</v>
      </c>
      <c r="AW1986" s="2">
        <v>0</v>
      </c>
      <c r="AX1986" s="2">
        <v>0</v>
      </c>
      <c r="AY1986" s="2" t="s">
        <v>5181</v>
      </c>
      <c r="AZ1986" s="2">
        <v>0</v>
      </c>
      <c r="BA1986" s="9" t="s">
        <v>4234</v>
      </c>
      <c r="BB1986" s="9" t="s">
        <v>4235</v>
      </c>
    </row>
    <row r="1987" spans="1:55" ht="27.5" customHeight="1" x14ac:dyDescent="0.35">
      <c r="A1987" s="2" t="s">
        <v>4881</v>
      </c>
      <c r="B1987" s="2" t="s">
        <v>4484</v>
      </c>
      <c r="C1987" s="12">
        <v>45266</v>
      </c>
      <c r="D1987" s="3" t="s">
        <v>5035</v>
      </c>
      <c r="E1987" s="3" t="s">
        <v>15</v>
      </c>
      <c r="F1987" s="3" t="s">
        <v>4260</v>
      </c>
      <c r="G1987" s="3" t="s">
        <v>4370</v>
      </c>
      <c r="H1987" s="3" t="s">
        <v>1714</v>
      </c>
      <c r="J1987" s="4" t="s">
        <v>4571</v>
      </c>
      <c r="K1987" s="4" t="s">
        <v>4572</v>
      </c>
      <c r="L1987" s="4" t="s">
        <v>5192</v>
      </c>
      <c r="M1987" s="4" t="s">
        <v>5198</v>
      </c>
      <c r="N1987" s="4" t="s">
        <v>1710</v>
      </c>
      <c r="T1987" s="6" t="s">
        <v>2004</v>
      </c>
      <c r="U1987" s="6" t="s">
        <v>5062</v>
      </c>
      <c r="V1987" s="6" t="s">
        <v>46</v>
      </c>
      <c r="X1987" s="6" t="s">
        <v>5052</v>
      </c>
      <c r="Y1987" s="6" t="s">
        <v>1892</v>
      </c>
      <c r="AC1987" s="6" t="s">
        <v>55</v>
      </c>
      <c r="AD1987" s="7" t="s">
        <v>1727</v>
      </c>
      <c r="AE1987" s="7" t="s">
        <v>4324</v>
      </c>
      <c r="AN1987" s="9" t="s">
        <v>1698</v>
      </c>
      <c r="AP1987" s="2">
        <v>0</v>
      </c>
      <c r="AQ1987" s="2">
        <v>0</v>
      </c>
      <c r="AR1987" s="2">
        <v>0</v>
      </c>
      <c r="AS1987" s="2">
        <v>1</v>
      </c>
      <c r="AT1987" s="2">
        <v>0</v>
      </c>
      <c r="AU1987" s="2">
        <v>0</v>
      </c>
      <c r="AV1987" s="2">
        <v>0</v>
      </c>
      <c r="AW1987" s="2">
        <v>0</v>
      </c>
      <c r="AX1987" s="2">
        <v>0</v>
      </c>
      <c r="AY1987" s="2" t="s">
        <v>4569</v>
      </c>
      <c r="AZ1987" s="2">
        <v>0</v>
      </c>
      <c r="BA1987" s="9" t="s">
        <v>2253</v>
      </c>
      <c r="BB1987" s="9" t="s">
        <v>2254</v>
      </c>
    </row>
    <row r="1988" spans="1:55" ht="27.5" customHeight="1" x14ac:dyDescent="0.35">
      <c r="A1988" s="2" t="s">
        <v>4882</v>
      </c>
      <c r="B1988" s="2" t="s">
        <v>4484</v>
      </c>
      <c r="C1988" s="12">
        <v>45266</v>
      </c>
      <c r="D1988" s="3" t="s">
        <v>5035</v>
      </c>
      <c r="E1988" s="3" t="s">
        <v>15</v>
      </c>
      <c r="F1988" s="3" t="s">
        <v>4260</v>
      </c>
      <c r="G1988" s="3" t="s">
        <v>4370</v>
      </c>
      <c r="H1988" s="3" t="s">
        <v>1714</v>
      </c>
      <c r="J1988" s="4" t="s">
        <v>4571</v>
      </c>
      <c r="K1988" s="4" t="s">
        <v>4572</v>
      </c>
      <c r="L1988" s="4" t="s">
        <v>5192</v>
      </c>
      <c r="M1988" s="4" t="s">
        <v>5198</v>
      </c>
      <c r="N1988" s="4" t="s">
        <v>1710</v>
      </c>
      <c r="T1988" s="6" t="s">
        <v>2005</v>
      </c>
      <c r="U1988" s="6" t="s">
        <v>5062</v>
      </c>
      <c r="V1988" s="6" t="s">
        <v>46</v>
      </c>
      <c r="X1988" s="6" t="s">
        <v>5052</v>
      </c>
      <c r="Y1988" s="6" t="s">
        <v>1752</v>
      </c>
      <c r="AC1988" s="6" t="s">
        <v>55</v>
      </c>
      <c r="AD1988" s="7" t="s">
        <v>1727</v>
      </c>
      <c r="AE1988" s="7" t="s">
        <v>4324</v>
      </c>
      <c r="AN1988" s="9" t="s">
        <v>1698</v>
      </c>
      <c r="AP1988" s="2">
        <v>0</v>
      </c>
      <c r="AQ1988" s="2">
        <v>0</v>
      </c>
      <c r="AR1988" s="2">
        <v>0</v>
      </c>
      <c r="AS1988" s="2">
        <v>1</v>
      </c>
      <c r="AT1988" s="2">
        <v>0</v>
      </c>
      <c r="AU1988" s="2">
        <v>0</v>
      </c>
      <c r="AV1988" s="2">
        <v>0</v>
      </c>
      <c r="AW1988" s="2">
        <v>0</v>
      </c>
      <c r="AX1988" s="2">
        <v>0</v>
      </c>
      <c r="AY1988" s="2" t="s">
        <v>4569</v>
      </c>
      <c r="AZ1988" s="2">
        <v>0</v>
      </c>
      <c r="BA1988" s="9" t="s">
        <v>2253</v>
      </c>
      <c r="BB1988" s="9" t="s">
        <v>2254</v>
      </c>
    </row>
    <row r="1989" spans="1:55" ht="27.5" customHeight="1" x14ac:dyDescent="0.35">
      <c r="A1989" s="2" t="s">
        <v>4883</v>
      </c>
      <c r="B1989" s="2" t="s">
        <v>4484</v>
      </c>
      <c r="C1989" s="12">
        <v>45266</v>
      </c>
      <c r="D1989" s="3" t="s">
        <v>5035</v>
      </c>
      <c r="E1989" s="3" t="s">
        <v>11</v>
      </c>
      <c r="F1989" s="3" t="s">
        <v>69</v>
      </c>
      <c r="G1989" s="3" t="s">
        <v>4549</v>
      </c>
      <c r="H1989" s="3" t="s">
        <v>4335</v>
      </c>
      <c r="J1989" s="4" t="s">
        <v>4573</v>
      </c>
      <c r="K1989" s="4" t="s">
        <v>4572</v>
      </c>
      <c r="L1989" s="4" t="s">
        <v>30</v>
      </c>
      <c r="M1989" s="4" t="s">
        <v>5195</v>
      </c>
      <c r="N1989" s="4" t="s">
        <v>4334</v>
      </c>
      <c r="T1989" s="6" t="s">
        <v>5142</v>
      </c>
      <c r="U1989" s="6" t="s">
        <v>5062</v>
      </c>
      <c r="V1989" s="6" t="s">
        <v>34</v>
      </c>
      <c r="X1989" s="6" t="s">
        <v>5052</v>
      </c>
      <c r="Y1989" s="6" t="s">
        <v>11</v>
      </c>
      <c r="Z1989" s="6" t="s">
        <v>5143</v>
      </c>
      <c r="AB1989" s="6" t="s">
        <v>5143</v>
      </c>
      <c r="AC1989" s="6" t="s">
        <v>1688</v>
      </c>
      <c r="AD1989" s="7" t="s">
        <v>4335</v>
      </c>
      <c r="AE1989" s="7" t="s">
        <v>4324</v>
      </c>
      <c r="AG1989" s="8" t="s">
        <v>4340</v>
      </c>
      <c r="AH1989" s="8" t="s">
        <v>4337</v>
      </c>
      <c r="AO1989" s="9" t="s">
        <v>4336</v>
      </c>
      <c r="AP1989" s="2">
        <v>0</v>
      </c>
      <c r="AQ1989" s="2">
        <v>0</v>
      </c>
      <c r="AR1989" s="2">
        <v>0</v>
      </c>
      <c r="AS1989" s="2">
        <v>0</v>
      </c>
      <c r="AT1989" s="2">
        <v>0</v>
      </c>
      <c r="AU1989" s="2">
        <v>0</v>
      </c>
      <c r="AV1989" s="2">
        <v>1</v>
      </c>
      <c r="AW1989" s="2">
        <v>1</v>
      </c>
      <c r="AX1989" s="2">
        <v>0</v>
      </c>
      <c r="AY1989" s="2">
        <v>0</v>
      </c>
      <c r="AZ1989" s="2">
        <v>0</v>
      </c>
      <c r="BA1989" s="9" t="s">
        <v>4445</v>
      </c>
      <c r="BB1989" s="9" t="s">
        <v>4444</v>
      </c>
    </row>
    <row r="1990" spans="1:55" ht="27.5" customHeight="1" x14ac:dyDescent="0.35">
      <c r="A1990" s="2" t="s">
        <v>4884</v>
      </c>
      <c r="B1990" s="2" t="s">
        <v>4484</v>
      </c>
      <c r="C1990" s="12">
        <v>45266</v>
      </c>
      <c r="D1990" s="3" t="s">
        <v>5035</v>
      </c>
      <c r="E1990" s="3" t="s">
        <v>11</v>
      </c>
      <c r="F1990" s="3" t="s">
        <v>69</v>
      </c>
      <c r="G1990" s="3" t="s">
        <v>4448</v>
      </c>
      <c r="H1990" s="3" t="s">
        <v>1717</v>
      </c>
      <c r="J1990" s="4" t="s">
        <v>4573</v>
      </c>
      <c r="K1990" s="4" t="s">
        <v>4572</v>
      </c>
      <c r="L1990" s="4" t="s">
        <v>5191</v>
      </c>
      <c r="M1990" s="4" t="s">
        <v>57</v>
      </c>
      <c r="N1990" s="4" t="s">
        <v>2624</v>
      </c>
      <c r="T1990" s="6" t="s">
        <v>5124</v>
      </c>
      <c r="U1990" s="6" t="s">
        <v>5062</v>
      </c>
      <c r="V1990" s="6" t="s">
        <v>46</v>
      </c>
      <c r="X1990" s="6" t="s">
        <v>5052</v>
      </c>
      <c r="Z1990" s="6" t="s">
        <v>3870</v>
      </c>
      <c r="AB1990" s="6" t="s">
        <v>48</v>
      </c>
      <c r="AC1990" s="6" t="s">
        <v>48</v>
      </c>
      <c r="AD1990" s="7" t="s">
        <v>1729</v>
      </c>
      <c r="AE1990" s="7" t="s">
        <v>1729</v>
      </c>
      <c r="AG1990" s="8" t="s">
        <v>3949</v>
      </c>
      <c r="AK1990" s="8" t="s">
        <v>2090</v>
      </c>
      <c r="AL1990" s="8" t="s">
        <v>3977</v>
      </c>
      <c r="AP1990" s="2">
        <v>1</v>
      </c>
      <c r="AQ1990" s="2">
        <v>0</v>
      </c>
      <c r="AR1990" s="2">
        <v>0</v>
      </c>
      <c r="AS1990" s="2">
        <v>1</v>
      </c>
      <c r="AT1990" s="2">
        <v>0</v>
      </c>
      <c r="AU1990" s="2">
        <v>0</v>
      </c>
      <c r="AV1990" s="2">
        <v>0</v>
      </c>
      <c r="AW1990" s="2">
        <v>0</v>
      </c>
      <c r="AX1990" s="2">
        <v>0</v>
      </c>
      <c r="AY1990" s="2" t="s">
        <v>5181</v>
      </c>
      <c r="AZ1990" s="2">
        <v>0</v>
      </c>
      <c r="BA1990" s="9" t="s">
        <v>4236</v>
      </c>
      <c r="BB1990" s="9" t="s">
        <v>4237</v>
      </c>
      <c r="BC1990" s="9" t="s">
        <v>2596</v>
      </c>
    </row>
    <row r="1991" spans="1:55" ht="27.5" customHeight="1" x14ac:dyDescent="0.35">
      <c r="A1991" s="2" t="s">
        <v>4885</v>
      </c>
      <c r="B1991" s="2" t="s">
        <v>4484</v>
      </c>
      <c r="C1991" s="12">
        <v>45269</v>
      </c>
      <c r="D1991" s="3" t="s">
        <v>5035</v>
      </c>
      <c r="E1991" s="3" t="s">
        <v>11</v>
      </c>
      <c r="F1991" s="3" t="s">
        <v>69</v>
      </c>
      <c r="G1991" s="3" t="s">
        <v>4259</v>
      </c>
      <c r="H1991" s="3" t="s">
        <v>1719</v>
      </c>
      <c r="I1991" s="3" t="s">
        <v>2535</v>
      </c>
      <c r="J1991" s="4" t="s">
        <v>4573</v>
      </c>
      <c r="K1991" s="4" t="s">
        <v>4572</v>
      </c>
      <c r="L1991" s="4" t="s">
        <v>66</v>
      </c>
      <c r="M1991" s="4" t="s">
        <v>62</v>
      </c>
      <c r="N1991" s="4" t="s">
        <v>2472</v>
      </c>
      <c r="T1991" s="6" t="s">
        <v>5138</v>
      </c>
      <c r="U1991" s="6" t="s">
        <v>5062</v>
      </c>
      <c r="V1991" s="6" t="s">
        <v>46</v>
      </c>
      <c r="X1991" s="6" t="s">
        <v>5052</v>
      </c>
      <c r="AC1991" s="6" t="s">
        <v>55</v>
      </c>
      <c r="AD1991" s="7" t="s">
        <v>2467</v>
      </c>
      <c r="AE1991" s="7" t="s">
        <v>5186</v>
      </c>
      <c r="AH1991" s="8" t="s">
        <v>2560</v>
      </c>
      <c r="AP1991" s="2">
        <v>0</v>
      </c>
      <c r="AQ1991" s="2">
        <v>0</v>
      </c>
      <c r="AR1991" s="2">
        <v>0</v>
      </c>
      <c r="AS1991" s="2">
        <v>1</v>
      </c>
      <c r="AT1991" s="2">
        <v>0</v>
      </c>
      <c r="AU1991" s="2">
        <v>0</v>
      </c>
      <c r="AV1991" s="2">
        <v>0</v>
      </c>
      <c r="AW1991" s="2">
        <v>0</v>
      </c>
      <c r="AX1991" s="2">
        <v>0</v>
      </c>
      <c r="AY1991" s="2">
        <v>0</v>
      </c>
      <c r="AZ1991" s="2">
        <v>0</v>
      </c>
      <c r="BA1991" s="9" t="s">
        <v>2592</v>
      </c>
      <c r="BB1991" s="9" t="s">
        <v>2593</v>
      </c>
    </row>
    <row r="1992" spans="1:55" ht="27.5" customHeight="1" x14ac:dyDescent="0.35">
      <c r="A1992" s="2" t="s">
        <v>4886</v>
      </c>
      <c r="B1992" s="2" t="s">
        <v>4484</v>
      </c>
      <c r="C1992" s="12">
        <v>45271</v>
      </c>
      <c r="D1992" s="3" t="s">
        <v>5035</v>
      </c>
      <c r="E1992" s="3" t="s">
        <v>11</v>
      </c>
      <c r="F1992" s="3" t="s">
        <v>69</v>
      </c>
      <c r="G1992" s="3" t="s">
        <v>4448</v>
      </c>
      <c r="H1992" s="3" t="s">
        <v>1717</v>
      </c>
      <c r="J1992" s="4" t="s">
        <v>4573</v>
      </c>
      <c r="K1992" s="4" t="s">
        <v>4572</v>
      </c>
      <c r="L1992" s="4" t="s">
        <v>5191</v>
      </c>
      <c r="M1992" s="4" t="s">
        <v>57</v>
      </c>
      <c r="N1992" s="4" t="s">
        <v>2624</v>
      </c>
      <c r="T1992" s="6" t="s">
        <v>3784</v>
      </c>
      <c r="U1992" s="6" t="s">
        <v>5062</v>
      </c>
      <c r="V1992" s="6" t="s">
        <v>46</v>
      </c>
      <c r="X1992" s="6" t="s">
        <v>5052</v>
      </c>
      <c r="AC1992" s="6" t="s">
        <v>55</v>
      </c>
      <c r="AD1992" s="7" t="s">
        <v>1729</v>
      </c>
      <c r="AE1992" s="7" t="s">
        <v>1729</v>
      </c>
      <c r="AP1992" s="2">
        <v>0</v>
      </c>
      <c r="AQ1992" s="2">
        <v>0</v>
      </c>
      <c r="AR1992" s="2">
        <v>0</v>
      </c>
      <c r="AS1992" s="2">
        <v>1</v>
      </c>
      <c r="AT1992" s="2">
        <v>0</v>
      </c>
      <c r="AU1992" s="2">
        <v>0</v>
      </c>
      <c r="AV1992" s="2">
        <v>0</v>
      </c>
      <c r="AW1992" s="2">
        <v>0</v>
      </c>
      <c r="AX1992" s="2">
        <v>0</v>
      </c>
      <c r="AY1992" s="2" t="s">
        <v>5181</v>
      </c>
      <c r="AZ1992" s="2">
        <v>0</v>
      </c>
      <c r="BA1992" s="9" t="s">
        <v>4238</v>
      </c>
      <c r="BB1992" s="9" t="s">
        <v>4239</v>
      </c>
    </row>
    <row r="1993" spans="1:55" ht="27.5" customHeight="1" x14ac:dyDescent="0.35">
      <c r="A1993" s="2" t="s">
        <v>4887</v>
      </c>
      <c r="B1993" s="2" t="s">
        <v>4484</v>
      </c>
      <c r="C1993" s="12">
        <v>45271</v>
      </c>
      <c r="D1993" s="3" t="s">
        <v>5035</v>
      </c>
      <c r="E1993" s="3" t="s">
        <v>11</v>
      </c>
      <c r="F1993" s="3" t="s">
        <v>69</v>
      </c>
      <c r="G1993" s="3" t="s">
        <v>4448</v>
      </c>
      <c r="H1993" s="3" t="s">
        <v>1717</v>
      </c>
      <c r="J1993" s="4" t="s">
        <v>4573</v>
      </c>
      <c r="K1993" s="4" t="s">
        <v>4572</v>
      </c>
      <c r="L1993" s="4" t="s">
        <v>5191</v>
      </c>
      <c r="M1993" s="4" t="s">
        <v>57</v>
      </c>
      <c r="N1993" s="4" t="s">
        <v>2624</v>
      </c>
      <c r="T1993" s="6" t="s">
        <v>3785</v>
      </c>
      <c r="U1993" s="6" t="s">
        <v>5062</v>
      </c>
      <c r="V1993" s="6" t="s">
        <v>46</v>
      </c>
      <c r="X1993" s="6" t="s">
        <v>5052</v>
      </c>
      <c r="AC1993" s="6" t="s">
        <v>55</v>
      </c>
      <c r="AD1993" s="7" t="s">
        <v>1729</v>
      </c>
      <c r="AE1993" s="7" t="s">
        <v>1729</v>
      </c>
      <c r="AP1993" s="2">
        <v>0</v>
      </c>
      <c r="AQ1993" s="2">
        <v>0</v>
      </c>
      <c r="AR1993" s="2">
        <v>0</v>
      </c>
      <c r="AS1993" s="2">
        <v>1</v>
      </c>
      <c r="AT1993" s="2">
        <v>0</v>
      </c>
      <c r="AU1993" s="2">
        <v>0</v>
      </c>
      <c r="AV1993" s="2">
        <v>0</v>
      </c>
      <c r="AW1993" s="2">
        <v>0</v>
      </c>
      <c r="AX1993" s="2">
        <v>0</v>
      </c>
      <c r="AY1993" s="2" t="s">
        <v>5181</v>
      </c>
      <c r="AZ1993" s="2">
        <v>0</v>
      </c>
      <c r="BA1993" s="9" t="s">
        <v>4238</v>
      </c>
      <c r="BB1993" s="9" t="s">
        <v>4239</v>
      </c>
    </row>
    <row r="1994" spans="1:55" ht="27.5" customHeight="1" x14ac:dyDescent="0.35">
      <c r="A1994" s="2" t="s">
        <v>4888</v>
      </c>
      <c r="B1994" s="2" t="s">
        <v>4484</v>
      </c>
      <c r="C1994" s="12">
        <v>45271</v>
      </c>
      <c r="D1994" s="3" t="s">
        <v>5035</v>
      </c>
      <c r="E1994" s="3" t="s">
        <v>11</v>
      </c>
      <c r="F1994" s="3" t="s">
        <v>69</v>
      </c>
      <c r="G1994" s="3" t="s">
        <v>4448</v>
      </c>
      <c r="H1994" s="3" t="s">
        <v>1717</v>
      </c>
      <c r="J1994" s="4" t="s">
        <v>4573</v>
      </c>
      <c r="K1994" s="4" t="s">
        <v>4572</v>
      </c>
      <c r="L1994" s="4" t="s">
        <v>5191</v>
      </c>
      <c r="M1994" s="4" t="s">
        <v>57</v>
      </c>
      <c r="N1994" s="4" t="s">
        <v>2624</v>
      </c>
      <c r="T1994" s="6" t="s">
        <v>3786</v>
      </c>
      <c r="U1994" s="6" t="s">
        <v>5062</v>
      </c>
      <c r="V1994" s="6" t="s">
        <v>46</v>
      </c>
      <c r="X1994" s="6" t="s">
        <v>5052</v>
      </c>
      <c r="AC1994" s="6" t="s">
        <v>55</v>
      </c>
      <c r="AD1994" s="7" t="s">
        <v>1729</v>
      </c>
      <c r="AE1994" s="7" t="s">
        <v>1729</v>
      </c>
      <c r="AP1994" s="2">
        <v>0</v>
      </c>
      <c r="AQ1994" s="2">
        <v>0</v>
      </c>
      <c r="AR1994" s="2">
        <v>0</v>
      </c>
      <c r="AS1994" s="2">
        <v>1</v>
      </c>
      <c r="AT1994" s="2">
        <v>0</v>
      </c>
      <c r="AU1994" s="2">
        <v>0</v>
      </c>
      <c r="AV1994" s="2">
        <v>0</v>
      </c>
      <c r="AW1994" s="2">
        <v>0</v>
      </c>
      <c r="AX1994" s="2">
        <v>0</v>
      </c>
      <c r="AY1994" s="2" t="s">
        <v>5181</v>
      </c>
      <c r="AZ1994" s="2">
        <v>0</v>
      </c>
      <c r="BA1994" s="9" t="s">
        <v>4238</v>
      </c>
      <c r="BB1994" s="9" t="s">
        <v>4239</v>
      </c>
    </row>
    <row r="1995" spans="1:55" ht="27.5" customHeight="1" x14ac:dyDescent="0.35">
      <c r="A1995" s="2" t="s">
        <v>4889</v>
      </c>
      <c r="B1995" s="2" t="s">
        <v>4484</v>
      </c>
      <c r="C1995" s="12">
        <v>45271</v>
      </c>
      <c r="D1995" s="3" t="s">
        <v>5035</v>
      </c>
      <c r="E1995" s="3" t="s">
        <v>11</v>
      </c>
      <c r="F1995" s="3" t="s">
        <v>69</v>
      </c>
      <c r="G1995" s="3" t="s">
        <v>4448</v>
      </c>
      <c r="H1995" s="3" t="s">
        <v>1717</v>
      </c>
      <c r="J1995" s="4" t="s">
        <v>4573</v>
      </c>
      <c r="K1995" s="4" t="s">
        <v>4572</v>
      </c>
      <c r="L1995" s="4" t="s">
        <v>5191</v>
      </c>
      <c r="M1995" s="4" t="s">
        <v>57</v>
      </c>
      <c r="N1995" s="4" t="s">
        <v>2624</v>
      </c>
      <c r="T1995" s="6" t="s">
        <v>3787</v>
      </c>
      <c r="U1995" s="6" t="s">
        <v>5062</v>
      </c>
      <c r="V1995" s="6" t="s">
        <v>46</v>
      </c>
      <c r="X1995" s="6" t="s">
        <v>5052</v>
      </c>
      <c r="AC1995" s="6" t="s">
        <v>55</v>
      </c>
      <c r="AD1995" s="7" t="s">
        <v>1729</v>
      </c>
      <c r="AE1995" s="7" t="s">
        <v>1729</v>
      </c>
      <c r="AP1995" s="2">
        <v>0</v>
      </c>
      <c r="AQ1995" s="2">
        <v>0</v>
      </c>
      <c r="AR1995" s="2">
        <v>0</v>
      </c>
      <c r="AS1995" s="2">
        <v>1</v>
      </c>
      <c r="AT1995" s="2">
        <v>0</v>
      </c>
      <c r="AU1995" s="2">
        <v>0</v>
      </c>
      <c r="AV1995" s="2">
        <v>0</v>
      </c>
      <c r="AW1995" s="2">
        <v>0</v>
      </c>
      <c r="AX1995" s="2">
        <v>0</v>
      </c>
      <c r="AY1995" s="2" t="s">
        <v>5181</v>
      </c>
      <c r="AZ1995" s="2">
        <v>0</v>
      </c>
      <c r="BA1995" s="9" t="s">
        <v>4238</v>
      </c>
      <c r="BB1995" s="9" t="s">
        <v>4239</v>
      </c>
    </row>
    <row r="1996" spans="1:55" ht="27.5" customHeight="1" x14ac:dyDescent="0.35">
      <c r="A1996" s="2" t="s">
        <v>4890</v>
      </c>
      <c r="B1996" s="2" t="s">
        <v>4484</v>
      </c>
      <c r="C1996" s="12">
        <v>45271</v>
      </c>
      <c r="D1996" s="3" t="s">
        <v>5035</v>
      </c>
      <c r="E1996" s="3" t="s">
        <v>11</v>
      </c>
      <c r="F1996" s="3" t="s">
        <v>69</v>
      </c>
      <c r="G1996" s="3" t="s">
        <v>4448</v>
      </c>
      <c r="H1996" s="3" t="s">
        <v>1717</v>
      </c>
      <c r="J1996" s="4" t="s">
        <v>4573</v>
      </c>
      <c r="K1996" s="4" t="s">
        <v>4572</v>
      </c>
      <c r="L1996" s="4" t="s">
        <v>5191</v>
      </c>
      <c r="M1996" s="4" t="s">
        <v>57</v>
      </c>
      <c r="N1996" s="4" t="s">
        <v>2624</v>
      </c>
      <c r="T1996" s="6" t="s">
        <v>3788</v>
      </c>
      <c r="U1996" s="6" t="s">
        <v>5062</v>
      </c>
      <c r="V1996" s="6" t="s">
        <v>46</v>
      </c>
      <c r="X1996" s="6" t="s">
        <v>5052</v>
      </c>
      <c r="AC1996" s="6" t="s">
        <v>55</v>
      </c>
      <c r="AD1996" s="7" t="s">
        <v>1729</v>
      </c>
      <c r="AE1996" s="7" t="s">
        <v>1729</v>
      </c>
      <c r="AP1996" s="2">
        <v>0</v>
      </c>
      <c r="AQ1996" s="2">
        <v>0</v>
      </c>
      <c r="AR1996" s="2">
        <v>0</v>
      </c>
      <c r="AS1996" s="2">
        <v>1</v>
      </c>
      <c r="AT1996" s="2">
        <v>0</v>
      </c>
      <c r="AU1996" s="2">
        <v>0</v>
      </c>
      <c r="AV1996" s="2">
        <v>0</v>
      </c>
      <c r="AW1996" s="2">
        <v>0</v>
      </c>
      <c r="AX1996" s="2">
        <v>0</v>
      </c>
      <c r="AY1996" s="2" t="s">
        <v>5181</v>
      </c>
      <c r="AZ1996" s="2">
        <v>0</v>
      </c>
      <c r="BA1996" s="9" t="s">
        <v>4238</v>
      </c>
      <c r="BB1996" s="9" t="s">
        <v>4239</v>
      </c>
    </row>
    <row r="1997" spans="1:55" ht="27.5" customHeight="1" x14ac:dyDescent="0.35">
      <c r="A1997" s="2" t="s">
        <v>4891</v>
      </c>
      <c r="B1997" s="2" t="s">
        <v>4484</v>
      </c>
      <c r="C1997" s="12">
        <v>45271</v>
      </c>
      <c r="D1997" s="3" t="s">
        <v>5035</v>
      </c>
      <c r="E1997" s="3" t="s">
        <v>11</v>
      </c>
      <c r="F1997" s="3" t="s">
        <v>69</v>
      </c>
      <c r="G1997" s="3" t="s">
        <v>4448</v>
      </c>
      <c r="H1997" s="3" t="s">
        <v>1717</v>
      </c>
      <c r="J1997" s="4" t="s">
        <v>4573</v>
      </c>
      <c r="K1997" s="4" t="s">
        <v>4572</v>
      </c>
      <c r="L1997" s="4" t="s">
        <v>5191</v>
      </c>
      <c r="M1997" s="4" t="s">
        <v>57</v>
      </c>
      <c r="N1997" s="4" t="s">
        <v>2624</v>
      </c>
      <c r="T1997" s="6" t="s">
        <v>3789</v>
      </c>
      <c r="U1997" s="6" t="s">
        <v>5062</v>
      </c>
      <c r="V1997" s="6" t="s">
        <v>46</v>
      </c>
      <c r="X1997" s="6" t="s">
        <v>5052</v>
      </c>
      <c r="AC1997" s="6" t="s">
        <v>55</v>
      </c>
      <c r="AD1997" s="7" t="s">
        <v>1729</v>
      </c>
      <c r="AE1997" s="7" t="s">
        <v>1729</v>
      </c>
      <c r="AP1997" s="2">
        <v>0</v>
      </c>
      <c r="AQ1997" s="2">
        <v>0</v>
      </c>
      <c r="AR1997" s="2">
        <v>0</v>
      </c>
      <c r="AS1997" s="2">
        <v>1</v>
      </c>
      <c r="AT1997" s="2">
        <v>0</v>
      </c>
      <c r="AU1997" s="2">
        <v>0</v>
      </c>
      <c r="AV1997" s="2">
        <v>0</v>
      </c>
      <c r="AW1997" s="2">
        <v>0</v>
      </c>
      <c r="AX1997" s="2">
        <v>0</v>
      </c>
      <c r="AY1997" s="2" t="s">
        <v>5181</v>
      </c>
      <c r="AZ1997" s="2">
        <v>0</v>
      </c>
      <c r="BA1997" s="9" t="s">
        <v>4238</v>
      </c>
      <c r="BB1997" s="9" t="s">
        <v>4239</v>
      </c>
    </row>
    <row r="1998" spans="1:55" ht="27.5" customHeight="1" x14ac:dyDescent="0.35">
      <c r="A1998" s="2" t="s">
        <v>4892</v>
      </c>
      <c r="B1998" s="2" t="s">
        <v>4484</v>
      </c>
      <c r="C1998" s="12">
        <v>45271</v>
      </c>
      <c r="D1998" s="3" t="s">
        <v>5035</v>
      </c>
      <c r="E1998" s="3" t="s">
        <v>11</v>
      </c>
      <c r="F1998" s="3" t="s">
        <v>69</v>
      </c>
      <c r="G1998" s="3" t="s">
        <v>4448</v>
      </c>
      <c r="H1998" s="3" t="s">
        <v>1717</v>
      </c>
      <c r="J1998" s="4" t="s">
        <v>4573</v>
      </c>
      <c r="K1998" s="4" t="s">
        <v>4572</v>
      </c>
      <c r="L1998" s="4" t="s">
        <v>5191</v>
      </c>
      <c r="M1998" s="4" t="s">
        <v>57</v>
      </c>
      <c r="N1998" s="4" t="s">
        <v>2624</v>
      </c>
      <c r="T1998" s="6" t="s">
        <v>3790</v>
      </c>
      <c r="U1998" s="6" t="s">
        <v>5062</v>
      </c>
      <c r="V1998" s="6" t="s">
        <v>46</v>
      </c>
      <c r="X1998" s="6" t="s">
        <v>5052</v>
      </c>
      <c r="AC1998" s="6" t="s">
        <v>55</v>
      </c>
      <c r="AD1998" s="7" t="s">
        <v>1729</v>
      </c>
      <c r="AE1998" s="7" t="s">
        <v>1729</v>
      </c>
      <c r="AP1998" s="2">
        <v>0</v>
      </c>
      <c r="AQ1998" s="2">
        <v>0</v>
      </c>
      <c r="AR1998" s="2">
        <v>0</v>
      </c>
      <c r="AS1998" s="2">
        <v>1</v>
      </c>
      <c r="AT1998" s="2">
        <v>0</v>
      </c>
      <c r="AU1998" s="2">
        <v>0</v>
      </c>
      <c r="AV1998" s="2">
        <v>0</v>
      </c>
      <c r="AW1998" s="2">
        <v>0</v>
      </c>
      <c r="AX1998" s="2">
        <v>0</v>
      </c>
      <c r="AY1998" s="2" t="s">
        <v>5181</v>
      </c>
      <c r="AZ1998" s="2">
        <v>0</v>
      </c>
      <c r="BA1998" s="9" t="s">
        <v>4238</v>
      </c>
      <c r="BB1998" s="9" t="s">
        <v>4239</v>
      </c>
    </row>
    <row r="1999" spans="1:55" ht="27.5" customHeight="1" x14ac:dyDescent="0.35">
      <c r="A1999" s="2" t="s">
        <v>4893</v>
      </c>
      <c r="B1999" s="2" t="s">
        <v>4484</v>
      </c>
      <c r="C1999" s="12">
        <v>45271</v>
      </c>
      <c r="D1999" s="3" t="s">
        <v>5035</v>
      </c>
      <c r="E1999" s="3" t="s">
        <v>11</v>
      </c>
      <c r="F1999" s="3" t="s">
        <v>69</v>
      </c>
      <c r="G1999" s="3" t="s">
        <v>4448</v>
      </c>
      <c r="H1999" s="3" t="s">
        <v>1717</v>
      </c>
      <c r="J1999" s="4" t="s">
        <v>4573</v>
      </c>
      <c r="K1999" s="4" t="s">
        <v>4572</v>
      </c>
      <c r="L1999" s="4" t="s">
        <v>5191</v>
      </c>
      <c r="M1999" s="4" t="s">
        <v>57</v>
      </c>
      <c r="N1999" s="4" t="s">
        <v>2624</v>
      </c>
      <c r="T1999" s="6" t="s">
        <v>3791</v>
      </c>
      <c r="U1999" s="6" t="s">
        <v>5062</v>
      </c>
      <c r="V1999" s="6" t="s">
        <v>46</v>
      </c>
      <c r="X1999" s="6" t="s">
        <v>5052</v>
      </c>
      <c r="AC1999" s="6" t="s">
        <v>55</v>
      </c>
      <c r="AD1999" s="7" t="s">
        <v>1729</v>
      </c>
      <c r="AE1999" s="7" t="s">
        <v>1729</v>
      </c>
      <c r="AP1999" s="2">
        <v>0</v>
      </c>
      <c r="AQ1999" s="2">
        <v>0</v>
      </c>
      <c r="AR1999" s="2">
        <v>0</v>
      </c>
      <c r="AS1999" s="2">
        <v>1</v>
      </c>
      <c r="AT1999" s="2">
        <v>0</v>
      </c>
      <c r="AU1999" s="2">
        <v>0</v>
      </c>
      <c r="AV1999" s="2">
        <v>0</v>
      </c>
      <c r="AW1999" s="2">
        <v>0</v>
      </c>
      <c r="AX1999" s="2">
        <v>0</v>
      </c>
      <c r="AY1999" s="2" t="s">
        <v>5181</v>
      </c>
      <c r="AZ1999" s="2">
        <v>0</v>
      </c>
      <c r="BA1999" s="9" t="s">
        <v>4238</v>
      </c>
      <c r="BB1999" s="9" t="s">
        <v>4239</v>
      </c>
    </row>
    <row r="2000" spans="1:55" ht="27.5" customHeight="1" x14ac:dyDescent="0.35">
      <c r="A2000" s="2" t="s">
        <v>4894</v>
      </c>
      <c r="B2000" s="2" t="s">
        <v>4484</v>
      </c>
      <c r="C2000" s="12">
        <v>45271</v>
      </c>
      <c r="D2000" s="3" t="s">
        <v>5035</v>
      </c>
      <c r="E2000" s="3" t="s">
        <v>11</v>
      </c>
      <c r="F2000" s="3" t="s">
        <v>69</v>
      </c>
      <c r="G2000" s="3" t="s">
        <v>4448</v>
      </c>
      <c r="H2000" s="3" t="s">
        <v>1717</v>
      </c>
      <c r="J2000" s="4" t="s">
        <v>4573</v>
      </c>
      <c r="K2000" s="4" t="s">
        <v>4572</v>
      </c>
      <c r="L2000" s="4" t="s">
        <v>5191</v>
      </c>
      <c r="M2000" s="4" t="s">
        <v>57</v>
      </c>
      <c r="N2000" s="4" t="s">
        <v>2624</v>
      </c>
      <c r="T2000" s="6" t="s">
        <v>3792</v>
      </c>
      <c r="U2000" s="6" t="s">
        <v>5062</v>
      </c>
      <c r="V2000" s="6" t="s">
        <v>46</v>
      </c>
      <c r="X2000" s="6" t="s">
        <v>5052</v>
      </c>
      <c r="AC2000" s="6" t="s">
        <v>55</v>
      </c>
      <c r="AD2000" s="7" t="s">
        <v>1729</v>
      </c>
      <c r="AE2000" s="7" t="s">
        <v>1729</v>
      </c>
      <c r="AP2000" s="2">
        <v>0</v>
      </c>
      <c r="AQ2000" s="2">
        <v>0</v>
      </c>
      <c r="AR2000" s="2">
        <v>0</v>
      </c>
      <c r="AS2000" s="2">
        <v>1</v>
      </c>
      <c r="AT2000" s="2">
        <v>0</v>
      </c>
      <c r="AU2000" s="2">
        <v>0</v>
      </c>
      <c r="AV2000" s="2">
        <v>0</v>
      </c>
      <c r="AW2000" s="2">
        <v>0</v>
      </c>
      <c r="AX2000" s="2">
        <v>0</v>
      </c>
      <c r="AY2000" s="2" t="s">
        <v>5181</v>
      </c>
      <c r="AZ2000" s="2">
        <v>0</v>
      </c>
      <c r="BA2000" s="9" t="s">
        <v>4238</v>
      </c>
      <c r="BB2000" s="9" t="s">
        <v>4239</v>
      </c>
    </row>
    <row r="2001" spans="1:55" ht="27.5" customHeight="1" x14ac:dyDescent="0.35">
      <c r="A2001" s="2" t="s">
        <v>4895</v>
      </c>
      <c r="B2001" s="2" t="s">
        <v>4484</v>
      </c>
      <c r="C2001" s="12">
        <v>45271</v>
      </c>
      <c r="D2001" s="3" t="s">
        <v>5035</v>
      </c>
      <c r="E2001" s="3" t="s">
        <v>11</v>
      </c>
      <c r="F2001" s="3" t="s">
        <v>69</v>
      </c>
      <c r="G2001" s="3" t="s">
        <v>4448</v>
      </c>
      <c r="H2001" s="3" t="s">
        <v>1717</v>
      </c>
      <c r="J2001" s="4" t="s">
        <v>4573</v>
      </c>
      <c r="K2001" s="4" t="s">
        <v>4572</v>
      </c>
      <c r="L2001" s="4" t="s">
        <v>5191</v>
      </c>
      <c r="M2001" s="4" t="s">
        <v>57</v>
      </c>
      <c r="N2001" s="4" t="s">
        <v>2624</v>
      </c>
      <c r="T2001" s="6" t="s">
        <v>3793</v>
      </c>
      <c r="U2001" s="6" t="s">
        <v>5062</v>
      </c>
      <c r="V2001" s="6" t="s">
        <v>46</v>
      </c>
      <c r="X2001" s="6" t="s">
        <v>5052</v>
      </c>
      <c r="AC2001" s="6" t="s">
        <v>55</v>
      </c>
      <c r="AD2001" s="7" t="s">
        <v>1729</v>
      </c>
      <c r="AE2001" s="7" t="s">
        <v>1729</v>
      </c>
      <c r="AP2001" s="2">
        <v>0</v>
      </c>
      <c r="AQ2001" s="2">
        <v>0</v>
      </c>
      <c r="AR2001" s="2">
        <v>0</v>
      </c>
      <c r="AS2001" s="2">
        <v>1</v>
      </c>
      <c r="AT2001" s="2">
        <v>0</v>
      </c>
      <c r="AU2001" s="2">
        <v>0</v>
      </c>
      <c r="AV2001" s="2">
        <v>0</v>
      </c>
      <c r="AW2001" s="2">
        <v>0</v>
      </c>
      <c r="AX2001" s="2">
        <v>0</v>
      </c>
      <c r="AY2001" s="2" t="s">
        <v>5181</v>
      </c>
      <c r="AZ2001" s="2">
        <v>0</v>
      </c>
      <c r="BA2001" s="9" t="s">
        <v>4238</v>
      </c>
      <c r="BB2001" s="9" t="s">
        <v>4239</v>
      </c>
    </row>
    <row r="2002" spans="1:55" ht="27.5" customHeight="1" x14ac:dyDescent="0.35">
      <c r="A2002" s="2" t="s">
        <v>4896</v>
      </c>
      <c r="B2002" s="2" t="s">
        <v>4484</v>
      </c>
      <c r="C2002" s="12">
        <v>45277</v>
      </c>
      <c r="D2002" s="3" t="s">
        <v>5035</v>
      </c>
      <c r="E2002" s="3" t="s">
        <v>15</v>
      </c>
      <c r="F2002" s="3" t="s">
        <v>4260</v>
      </c>
      <c r="G2002" s="3" t="s">
        <v>4370</v>
      </c>
      <c r="H2002" s="3" t="s">
        <v>1714</v>
      </c>
      <c r="J2002" s="4" t="s">
        <v>4573</v>
      </c>
      <c r="K2002" s="4" t="s">
        <v>4572</v>
      </c>
      <c r="L2002" s="4" t="s">
        <v>5191</v>
      </c>
      <c r="M2002" s="4" t="s">
        <v>57</v>
      </c>
      <c r="N2002" s="4" t="s">
        <v>2624</v>
      </c>
      <c r="T2002" s="6" t="s">
        <v>3794</v>
      </c>
      <c r="U2002" s="6" t="s">
        <v>5062</v>
      </c>
      <c r="V2002" s="6" t="s">
        <v>46</v>
      </c>
      <c r="X2002" s="6" t="s">
        <v>5052</v>
      </c>
      <c r="Y2002" s="6" t="s">
        <v>1750</v>
      </c>
      <c r="AC2002" s="6" t="s">
        <v>55</v>
      </c>
      <c r="AD2002" s="7" t="s">
        <v>2606</v>
      </c>
      <c r="AE2002" s="7" t="s">
        <v>4324</v>
      </c>
      <c r="AG2002" s="8" t="s">
        <v>3954</v>
      </c>
      <c r="AM2002" s="8" t="s">
        <v>3978</v>
      </c>
      <c r="AP2002" s="2">
        <v>0</v>
      </c>
      <c r="AQ2002" s="2">
        <v>0</v>
      </c>
      <c r="AR2002" s="2">
        <v>0</v>
      </c>
      <c r="AS2002" s="2">
        <v>1</v>
      </c>
      <c r="AT2002" s="2">
        <v>0</v>
      </c>
      <c r="AU2002" s="2">
        <v>0</v>
      </c>
      <c r="AV2002" s="2">
        <v>0</v>
      </c>
      <c r="AW2002" s="2">
        <v>0</v>
      </c>
      <c r="AX2002" s="2">
        <v>0</v>
      </c>
      <c r="AY2002" s="2" t="s">
        <v>5181</v>
      </c>
      <c r="AZ2002" s="2">
        <v>0</v>
      </c>
      <c r="BA2002" s="9" t="s">
        <v>4240</v>
      </c>
      <c r="BB2002" s="9" t="s">
        <v>4241</v>
      </c>
    </row>
    <row r="2003" spans="1:55" ht="27.5" customHeight="1" x14ac:dyDescent="0.35">
      <c r="A2003" s="2" t="s">
        <v>4897</v>
      </c>
      <c r="B2003" s="2" t="s">
        <v>4484</v>
      </c>
      <c r="C2003" s="12">
        <v>45277</v>
      </c>
      <c r="D2003" s="3" t="s">
        <v>5035</v>
      </c>
      <c r="E2003" s="3" t="s">
        <v>15</v>
      </c>
      <c r="F2003" s="3" t="s">
        <v>4260</v>
      </c>
      <c r="G2003" s="3" t="s">
        <v>4370</v>
      </c>
      <c r="H2003" s="3" t="s">
        <v>1714</v>
      </c>
      <c r="J2003" s="4" t="s">
        <v>4573</v>
      </c>
      <c r="K2003" s="4" t="s">
        <v>4572</v>
      </c>
      <c r="L2003" s="4" t="s">
        <v>5191</v>
      </c>
      <c r="M2003" s="4" t="s">
        <v>57</v>
      </c>
      <c r="N2003" s="4" t="s">
        <v>2624</v>
      </c>
      <c r="T2003" s="6" t="s">
        <v>3795</v>
      </c>
      <c r="U2003" s="6" t="s">
        <v>5062</v>
      </c>
      <c r="V2003" s="6" t="s">
        <v>46</v>
      </c>
      <c r="X2003" s="6" t="s">
        <v>5052</v>
      </c>
      <c r="Y2003" s="6" t="s">
        <v>3880</v>
      </c>
      <c r="AC2003" s="6" t="s">
        <v>55</v>
      </c>
      <c r="AD2003" s="7" t="s">
        <v>2606</v>
      </c>
      <c r="AE2003" s="7" t="s">
        <v>4324</v>
      </c>
      <c r="AG2003" s="8" t="s">
        <v>3954</v>
      </c>
      <c r="AM2003" s="8" t="s">
        <v>3978</v>
      </c>
      <c r="AP2003" s="2">
        <v>0</v>
      </c>
      <c r="AQ2003" s="2">
        <v>0</v>
      </c>
      <c r="AR2003" s="2">
        <v>0</v>
      </c>
      <c r="AS2003" s="2">
        <v>1</v>
      </c>
      <c r="AT2003" s="2">
        <v>0</v>
      </c>
      <c r="AU2003" s="2">
        <v>0</v>
      </c>
      <c r="AV2003" s="2">
        <v>0</v>
      </c>
      <c r="AW2003" s="2">
        <v>0</v>
      </c>
      <c r="AX2003" s="2">
        <v>0</v>
      </c>
      <c r="AY2003" s="2" t="s">
        <v>5181</v>
      </c>
      <c r="AZ2003" s="2">
        <v>0</v>
      </c>
      <c r="BA2003" s="9" t="s">
        <v>4240</v>
      </c>
      <c r="BB2003" s="9" t="s">
        <v>4241</v>
      </c>
    </row>
    <row r="2004" spans="1:55" ht="27.5" customHeight="1" x14ac:dyDescent="0.35">
      <c r="A2004" s="2" t="s">
        <v>4898</v>
      </c>
      <c r="B2004" s="2" t="s">
        <v>4484</v>
      </c>
      <c r="C2004" s="12">
        <v>45277</v>
      </c>
      <c r="D2004" s="3" t="s">
        <v>5035</v>
      </c>
      <c r="E2004" s="3" t="s">
        <v>15</v>
      </c>
      <c r="F2004" s="3" t="s">
        <v>4260</v>
      </c>
      <c r="G2004" s="3" t="s">
        <v>4370</v>
      </c>
      <c r="H2004" s="3" t="s">
        <v>1714</v>
      </c>
      <c r="J2004" s="4" t="s">
        <v>4573</v>
      </c>
      <c r="K2004" s="4" t="s">
        <v>4572</v>
      </c>
      <c r="L2004" s="4" t="s">
        <v>5191</v>
      </c>
      <c r="M2004" s="4" t="s">
        <v>57</v>
      </c>
      <c r="N2004" s="4" t="s">
        <v>2624</v>
      </c>
      <c r="T2004" s="6" t="s">
        <v>3796</v>
      </c>
      <c r="U2004" s="6" t="s">
        <v>5062</v>
      </c>
      <c r="V2004" s="6" t="s">
        <v>46</v>
      </c>
      <c r="X2004" s="6" t="s">
        <v>5052</v>
      </c>
      <c r="Y2004" s="6" t="s">
        <v>1767</v>
      </c>
      <c r="AC2004" s="6" t="s">
        <v>55</v>
      </c>
      <c r="AD2004" s="7" t="s">
        <v>2606</v>
      </c>
      <c r="AE2004" s="7" t="s">
        <v>4324</v>
      </c>
      <c r="AG2004" s="8" t="s">
        <v>3954</v>
      </c>
      <c r="AM2004" s="8" t="s">
        <v>3978</v>
      </c>
      <c r="AP2004" s="2">
        <v>0</v>
      </c>
      <c r="AQ2004" s="2">
        <v>0</v>
      </c>
      <c r="AR2004" s="2">
        <v>0</v>
      </c>
      <c r="AS2004" s="2">
        <v>1</v>
      </c>
      <c r="AT2004" s="2">
        <v>0</v>
      </c>
      <c r="AU2004" s="2">
        <v>0</v>
      </c>
      <c r="AV2004" s="2">
        <v>0</v>
      </c>
      <c r="AW2004" s="2">
        <v>0</v>
      </c>
      <c r="AX2004" s="2">
        <v>0</v>
      </c>
      <c r="AY2004" s="2" t="s">
        <v>5181</v>
      </c>
      <c r="AZ2004" s="2">
        <v>0</v>
      </c>
      <c r="BA2004" s="9" t="s">
        <v>4240</v>
      </c>
      <c r="BB2004" s="9" t="s">
        <v>4241</v>
      </c>
    </row>
    <row r="2005" spans="1:55" ht="27.5" customHeight="1" x14ac:dyDescent="0.35">
      <c r="A2005" s="2" t="s">
        <v>4899</v>
      </c>
      <c r="B2005" s="2" t="s">
        <v>4484</v>
      </c>
      <c r="C2005" s="12">
        <v>45278</v>
      </c>
      <c r="D2005" s="3" t="s">
        <v>5035</v>
      </c>
      <c r="E2005" s="3" t="s">
        <v>11</v>
      </c>
      <c r="F2005" s="3" t="s">
        <v>69</v>
      </c>
      <c r="G2005" s="3" t="s">
        <v>4448</v>
      </c>
      <c r="H2005" s="3" t="s">
        <v>1717</v>
      </c>
      <c r="J2005" s="4" t="s">
        <v>4573</v>
      </c>
      <c r="K2005" s="4" t="s">
        <v>4572</v>
      </c>
      <c r="L2005" s="4" t="s">
        <v>5191</v>
      </c>
      <c r="M2005" s="4" t="s">
        <v>57</v>
      </c>
      <c r="N2005" s="4" t="s">
        <v>2624</v>
      </c>
      <c r="T2005" s="6" t="s">
        <v>3797</v>
      </c>
      <c r="U2005" s="6" t="s">
        <v>5062</v>
      </c>
      <c r="V2005" s="6" t="s">
        <v>46</v>
      </c>
      <c r="X2005" s="6" t="s">
        <v>5052</v>
      </c>
      <c r="AC2005" s="6" t="s">
        <v>55</v>
      </c>
      <c r="AD2005" s="7" t="s">
        <v>1729</v>
      </c>
      <c r="AE2005" s="7" t="s">
        <v>1729</v>
      </c>
      <c r="AP2005" s="2">
        <v>0</v>
      </c>
      <c r="AQ2005" s="2">
        <v>0</v>
      </c>
      <c r="AR2005" s="2">
        <v>0</v>
      </c>
      <c r="AS2005" s="2">
        <v>1</v>
      </c>
      <c r="AT2005" s="2">
        <v>0</v>
      </c>
      <c r="AU2005" s="2">
        <v>0</v>
      </c>
      <c r="AV2005" s="2">
        <v>0</v>
      </c>
      <c r="AW2005" s="2">
        <v>0</v>
      </c>
      <c r="AX2005" s="2">
        <v>0</v>
      </c>
      <c r="AY2005" s="2" t="s">
        <v>5181</v>
      </c>
      <c r="AZ2005" s="2">
        <v>0</v>
      </c>
      <c r="BA2005" s="9" t="s">
        <v>4242</v>
      </c>
      <c r="BB2005" s="9" t="s">
        <v>4243</v>
      </c>
    </row>
    <row r="2006" spans="1:55" ht="27.5" customHeight="1" x14ac:dyDescent="0.35">
      <c r="A2006" s="2" t="s">
        <v>4900</v>
      </c>
      <c r="B2006" s="2" t="s">
        <v>4484</v>
      </c>
      <c r="C2006" s="12">
        <v>45278</v>
      </c>
      <c r="D2006" s="3" t="s">
        <v>5035</v>
      </c>
      <c r="E2006" s="3" t="s">
        <v>11</v>
      </c>
      <c r="F2006" s="3" t="s">
        <v>69</v>
      </c>
      <c r="G2006" s="3" t="s">
        <v>4448</v>
      </c>
      <c r="H2006" s="3" t="s">
        <v>1717</v>
      </c>
      <c r="J2006" s="4" t="s">
        <v>4573</v>
      </c>
      <c r="K2006" s="4" t="s">
        <v>4572</v>
      </c>
      <c r="L2006" s="4" t="s">
        <v>5191</v>
      </c>
      <c r="M2006" s="4" t="s">
        <v>57</v>
      </c>
      <c r="N2006" s="4" t="s">
        <v>2624</v>
      </c>
      <c r="T2006" s="6" t="s">
        <v>3798</v>
      </c>
      <c r="U2006" s="6" t="s">
        <v>5062</v>
      </c>
      <c r="V2006" s="6" t="s">
        <v>46</v>
      </c>
      <c r="X2006" s="6" t="s">
        <v>5052</v>
      </c>
      <c r="AC2006" s="6" t="s">
        <v>55</v>
      </c>
      <c r="AD2006" s="7" t="s">
        <v>1729</v>
      </c>
      <c r="AE2006" s="7" t="s">
        <v>1729</v>
      </c>
      <c r="AP2006" s="2">
        <v>0</v>
      </c>
      <c r="AQ2006" s="2">
        <v>0</v>
      </c>
      <c r="AR2006" s="2">
        <v>0</v>
      </c>
      <c r="AS2006" s="2">
        <v>1</v>
      </c>
      <c r="AT2006" s="2">
        <v>0</v>
      </c>
      <c r="AU2006" s="2">
        <v>0</v>
      </c>
      <c r="AV2006" s="2">
        <v>0</v>
      </c>
      <c r="AW2006" s="2">
        <v>0</v>
      </c>
      <c r="AX2006" s="2">
        <v>0</v>
      </c>
      <c r="AY2006" s="2" t="s">
        <v>5181</v>
      </c>
      <c r="AZ2006" s="2">
        <v>0</v>
      </c>
      <c r="BA2006" s="9" t="s">
        <v>4242</v>
      </c>
      <c r="BB2006" s="9" t="s">
        <v>4243</v>
      </c>
    </row>
    <row r="2007" spans="1:55" ht="27.5" customHeight="1" x14ac:dyDescent="0.35">
      <c r="A2007" s="2" t="s">
        <v>4901</v>
      </c>
      <c r="B2007" s="2" t="s">
        <v>4484</v>
      </c>
      <c r="C2007" s="12">
        <v>45278</v>
      </c>
      <c r="D2007" s="3" t="s">
        <v>5035</v>
      </c>
      <c r="E2007" s="3" t="s">
        <v>11</v>
      </c>
      <c r="F2007" s="3" t="s">
        <v>69</v>
      </c>
      <c r="G2007" s="3" t="s">
        <v>4448</v>
      </c>
      <c r="H2007" s="3" t="s">
        <v>1717</v>
      </c>
      <c r="J2007" s="4" t="s">
        <v>4573</v>
      </c>
      <c r="K2007" s="4" t="s">
        <v>4572</v>
      </c>
      <c r="L2007" s="4" t="s">
        <v>5191</v>
      </c>
      <c r="M2007" s="4" t="s">
        <v>57</v>
      </c>
      <c r="N2007" s="4" t="s">
        <v>2624</v>
      </c>
      <c r="T2007" s="6" t="s">
        <v>3799</v>
      </c>
      <c r="U2007" s="6" t="s">
        <v>5062</v>
      </c>
      <c r="V2007" s="6" t="s">
        <v>46</v>
      </c>
      <c r="X2007" s="6" t="s">
        <v>5052</v>
      </c>
      <c r="AC2007" s="6" t="s">
        <v>55</v>
      </c>
      <c r="AD2007" s="7" t="s">
        <v>1729</v>
      </c>
      <c r="AE2007" s="7" t="s">
        <v>1729</v>
      </c>
      <c r="AP2007" s="2">
        <v>0</v>
      </c>
      <c r="AQ2007" s="2">
        <v>0</v>
      </c>
      <c r="AR2007" s="2">
        <v>0</v>
      </c>
      <c r="AS2007" s="2">
        <v>1</v>
      </c>
      <c r="AT2007" s="2">
        <v>0</v>
      </c>
      <c r="AU2007" s="2">
        <v>0</v>
      </c>
      <c r="AV2007" s="2">
        <v>0</v>
      </c>
      <c r="AW2007" s="2">
        <v>0</v>
      </c>
      <c r="AX2007" s="2">
        <v>0</v>
      </c>
      <c r="AY2007" s="2" t="s">
        <v>5181</v>
      </c>
      <c r="AZ2007" s="2">
        <v>0</v>
      </c>
      <c r="BA2007" s="9" t="s">
        <v>4242</v>
      </c>
      <c r="BB2007" s="9" t="s">
        <v>4243</v>
      </c>
    </row>
    <row r="2008" spans="1:55" ht="27.5" customHeight="1" x14ac:dyDescent="0.35">
      <c r="A2008" s="2" t="s">
        <v>4902</v>
      </c>
      <c r="B2008" s="2" t="s">
        <v>4484</v>
      </c>
      <c r="C2008" s="12">
        <v>45278</v>
      </c>
      <c r="D2008" s="3" t="s">
        <v>5035</v>
      </c>
      <c r="E2008" s="3" t="s">
        <v>11</v>
      </c>
      <c r="F2008" s="3" t="s">
        <v>69</v>
      </c>
      <c r="G2008" s="3" t="s">
        <v>4448</v>
      </c>
      <c r="H2008" s="3" t="s">
        <v>1717</v>
      </c>
      <c r="J2008" s="4" t="s">
        <v>4573</v>
      </c>
      <c r="K2008" s="4" t="s">
        <v>4572</v>
      </c>
      <c r="L2008" s="4" t="s">
        <v>5191</v>
      </c>
      <c r="M2008" s="4" t="s">
        <v>57</v>
      </c>
      <c r="N2008" s="4" t="s">
        <v>2624</v>
      </c>
      <c r="T2008" s="6" t="s">
        <v>3800</v>
      </c>
      <c r="U2008" s="6" t="s">
        <v>5062</v>
      </c>
      <c r="V2008" s="6" t="s">
        <v>34</v>
      </c>
      <c r="X2008" s="6" t="s">
        <v>5052</v>
      </c>
      <c r="AC2008" s="6" t="s">
        <v>55</v>
      </c>
      <c r="AD2008" s="7" t="s">
        <v>1729</v>
      </c>
      <c r="AE2008" s="7" t="s">
        <v>1729</v>
      </c>
      <c r="AK2008" s="8" t="s">
        <v>2090</v>
      </c>
      <c r="AP2008" s="2">
        <v>0</v>
      </c>
      <c r="AQ2008" s="2">
        <v>0</v>
      </c>
      <c r="AR2008" s="2">
        <v>0</v>
      </c>
      <c r="AS2008" s="2">
        <v>1</v>
      </c>
      <c r="AT2008" s="2">
        <v>0</v>
      </c>
      <c r="AU2008" s="2">
        <v>0</v>
      </c>
      <c r="AV2008" s="2">
        <v>0</v>
      </c>
      <c r="AW2008" s="2">
        <v>1</v>
      </c>
      <c r="AX2008" s="2">
        <v>0</v>
      </c>
      <c r="AY2008" s="2" t="s">
        <v>5181</v>
      </c>
      <c r="AZ2008" s="2">
        <v>0</v>
      </c>
      <c r="BA2008" s="9" t="s">
        <v>4242</v>
      </c>
      <c r="BB2008" s="9" t="s">
        <v>4243</v>
      </c>
      <c r="BC2008" s="9" t="s">
        <v>2596</v>
      </c>
    </row>
    <row r="2009" spans="1:55" ht="27.5" customHeight="1" x14ac:dyDescent="0.35">
      <c r="A2009" s="2" t="s">
        <v>4903</v>
      </c>
      <c r="B2009" s="2" t="s">
        <v>4484</v>
      </c>
      <c r="C2009" s="12">
        <v>45278</v>
      </c>
      <c r="D2009" s="3" t="s">
        <v>5035</v>
      </c>
      <c r="E2009" s="3" t="s">
        <v>11</v>
      </c>
      <c r="F2009" s="3" t="s">
        <v>69</v>
      </c>
      <c r="G2009" s="3" t="s">
        <v>4448</v>
      </c>
      <c r="H2009" s="3" t="s">
        <v>1717</v>
      </c>
      <c r="J2009" s="4" t="s">
        <v>4573</v>
      </c>
      <c r="K2009" s="4" t="s">
        <v>4572</v>
      </c>
      <c r="L2009" s="4" t="s">
        <v>5191</v>
      </c>
      <c r="M2009" s="4" t="s">
        <v>57</v>
      </c>
      <c r="N2009" s="4" t="s">
        <v>2624</v>
      </c>
      <c r="T2009" s="6" t="s">
        <v>3801</v>
      </c>
      <c r="U2009" s="6" t="s">
        <v>5062</v>
      </c>
      <c r="V2009" s="6" t="s">
        <v>46</v>
      </c>
      <c r="X2009" s="6" t="s">
        <v>5052</v>
      </c>
      <c r="AC2009" s="6" t="s">
        <v>55</v>
      </c>
      <c r="AD2009" s="7" t="s">
        <v>1729</v>
      </c>
      <c r="AE2009" s="7" t="s">
        <v>1729</v>
      </c>
      <c r="AP2009" s="2">
        <v>0</v>
      </c>
      <c r="AQ2009" s="2">
        <v>0</v>
      </c>
      <c r="AR2009" s="2">
        <v>0</v>
      </c>
      <c r="AS2009" s="2">
        <v>1</v>
      </c>
      <c r="AT2009" s="2">
        <v>0</v>
      </c>
      <c r="AU2009" s="2">
        <v>0</v>
      </c>
      <c r="AV2009" s="2">
        <v>0</v>
      </c>
      <c r="AW2009" s="2">
        <v>0</v>
      </c>
      <c r="AX2009" s="2">
        <v>0</v>
      </c>
      <c r="AY2009" s="2" t="s">
        <v>5181</v>
      </c>
      <c r="AZ2009" s="2">
        <v>0</v>
      </c>
      <c r="BA2009" s="9" t="s">
        <v>4242</v>
      </c>
      <c r="BB2009" s="9" t="s">
        <v>4243</v>
      </c>
    </row>
    <row r="2010" spans="1:55" ht="27.5" customHeight="1" x14ac:dyDescent="0.35">
      <c r="A2010" s="2" t="s">
        <v>4904</v>
      </c>
      <c r="B2010" s="2" t="s">
        <v>4484</v>
      </c>
      <c r="C2010" s="12">
        <v>45278</v>
      </c>
      <c r="D2010" s="3" t="s">
        <v>5035</v>
      </c>
      <c r="E2010" s="3" t="s">
        <v>11</v>
      </c>
      <c r="F2010" s="3" t="s">
        <v>69</v>
      </c>
      <c r="G2010" s="3" t="s">
        <v>4448</v>
      </c>
      <c r="H2010" s="3" t="s">
        <v>1717</v>
      </c>
      <c r="J2010" s="4" t="s">
        <v>4573</v>
      </c>
      <c r="K2010" s="4" t="s">
        <v>4572</v>
      </c>
      <c r="L2010" s="4" t="s">
        <v>5191</v>
      </c>
      <c r="M2010" s="4" t="s">
        <v>57</v>
      </c>
      <c r="N2010" s="4" t="s">
        <v>2624</v>
      </c>
      <c r="T2010" s="6" t="s">
        <v>3802</v>
      </c>
      <c r="U2010" s="6" t="s">
        <v>5062</v>
      </c>
      <c r="V2010" s="6" t="s">
        <v>46</v>
      </c>
      <c r="X2010" s="6" t="s">
        <v>5052</v>
      </c>
      <c r="AC2010" s="6" t="s">
        <v>55</v>
      </c>
      <c r="AD2010" s="7" t="s">
        <v>1729</v>
      </c>
      <c r="AE2010" s="7" t="s">
        <v>1729</v>
      </c>
      <c r="AP2010" s="2">
        <v>0</v>
      </c>
      <c r="AQ2010" s="2">
        <v>0</v>
      </c>
      <c r="AR2010" s="2">
        <v>0</v>
      </c>
      <c r="AS2010" s="2">
        <v>1</v>
      </c>
      <c r="AT2010" s="2">
        <v>0</v>
      </c>
      <c r="AU2010" s="2">
        <v>0</v>
      </c>
      <c r="AV2010" s="2">
        <v>0</v>
      </c>
      <c r="AW2010" s="2">
        <v>0</v>
      </c>
      <c r="AX2010" s="2">
        <v>0</v>
      </c>
      <c r="AY2010" s="2" t="s">
        <v>5181</v>
      </c>
      <c r="AZ2010" s="2">
        <v>0</v>
      </c>
      <c r="BA2010" s="9" t="s">
        <v>4242</v>
      </c>
      <c r="BB2010" s="9" t="s">
        <v>4243</v>
      </c>
    </row>
    <row r="2011" spans="1:55" ht="27.5" customHeight="1" x14ac:dyDescent="0.35">
      <c r="A2011" s="2" t="s">
        <v>4905</v>
      </c>
      <c r="B2011" s="2" t="s">
        <v>4484</v>
      </c>
      <c r="C2011" s="12">
        <v>45279</v>
      </c>
      <c r="D2011" s="3" t="s">
        <v>5035</v>
      </c>
      <c r="E2011" s="3" t="s">
        <v>18</v>
      </c>
      <c r="F2011" s="3" t="s">
        <v>69</v>
      </c>
      <c r="G2011" s="3" t="s">
        <v>4318</v>
      </c>
      <c r="H2011" s="3" t="s">
        <v>4349</v>
      </c>
      <c r="J2011" s="4" t="s">
        <v>4573</v>
      </c>
      <c r="K2011" s="4" t="s">
        <v>4572</v>
      </c>
      <c r="L2011" s="4" t="s">
        <v>5196</v>
      </c>
      <c r="M2011" s="4" t="s">
        <v>62</v>
      </c>
      <c r="N2011" s="4" t="s">
        <v>4350</v>
      </c>
      <c r="T2011" s="6" t="s">
        <v>5059</v>
      </c>
      <c r="U2011" s="6" t="s">
        <v>5139</v>
      </c>
      <c r="V2011" s="6" t="s">
        <v>5144</v>
      </c>
      <c r="X2011" s="6" t="s">
        <v>5052</v>
      </c>
      <c r="AC2011" s="6" t="s">
        <v>1688</v>
      </c>
      <c r="AD2011" s="7" t="s">
        <v>4320</v>
      </c>
      <c r="AE2011" s="7" t="s">
        <v>5185</v>
      </c>
      <c r="AP2011" s="2">
        <v>0</v>
      </c>
      <c r="AQ2011" s="2">
        <v>0</v>
      </c>
      <c r="AR2011" s="2">
        <v>0</v>
      </c>
      <c r="AS2011" s="2">
        <v>0</v>
      </c>
      <c r="AT2011" s="2">
        <v>0</v>
      </c>
      <c r="AU2011" s="2">
        <v>0</v>
      </c>
      <c r="AV2011" s="2">
        <v>0</v>
      </c>
      <c r="AW2011" s="2">
        <v>0</v>
      </c>
      <c r="AX2011" s="2">
        <v>0</v>
      </c>
      <c r="AY2011" s="2">
        <v>0</v>
      </c>
      <c r="AZ2011" s="2">
        <v>0</v>
      </c>
      <c r="BA2011" s="9" t="s">
        <v>4351</v>
      </c>
      <c r="BB2011" s="9" t="s">
        <v>4352</v>
      </c>
    </row>
    <row r="2012" spans="1:55" ht="27.5" customHeight="1" x14ac:dyDescent="0.35">
      <c r="A2012" s="2" t="s">
        <v>4906</v>
      </c>
      <c r="B2012" s="2" t="s">
        <v>4484</v>
      </c>
      <c r="C2012" s="12">
        <v>45280</v>
      </c>
      <c r="D2012" s="3" t="s">
        <v>5035</v>
      </c>
      <c r="E2012" s="3" t="s">
        <v>11</v>
      </c>
      <c r="F2012" s="3" t="s">
        <v>69</v>
      </c>
      <c r="G2012" s="3" t="s">
        <v>4392</v>
      </c>
      <c r="H2012" s="3" t="s">
        <v>5037</v>
      </c>
      <c r="J2012" s="4" t="s">
        <v>4571</v>
      </c>
      <c r="K2012" s="4" t="s">
        <v>4572</v>
      </c>
      <c r="L2012" s="4" t="s">
        <v>5197</v>
      </c>
      <c r="M2012" s="4" t="s">
        <v>62</v>
      </c>
      <c r="N2012" s="4" t="s">
        <v>4441</v>
      </c>
      <c r="T2012" s="6" t="s">
        <v>5130</v>
      </c>
      <c r="U2012" s="6" t="s">
        <v>5062</v>
      </c>
      <c r="V2012" s="6" t="s">
        <v>34</v>
      </c>
      <c r="X2012" s="6" t="s">
        <v>5052</v>
      </c>
      <c r="Y2012" s="6" t="s">
        <v>11</v>
      </c>
      <c r="Z2012" s="6" t="s">
        <v>4412</v>
      </c>
      <c r="AB2012" s="6" t="s">
        <v>5148</v>
      </c>
      <c r="AC2012" s="6" t="s">
        <v>55</v>
      </c>
      <c r="AD2012" s="7" t="s">
        <v>4439</v>
      </c>
      <c r="AE2012" s="7" t="s">
        <v>5185</v>
      </c>
      <c r="AH2012" s="8" t="s">
        <v>4440</v>
      </c>
      <c r="AN2012" s="9" t="s">
        <v>5149</v>
      </c>
      <c r="AP2012" s="2">
        <v>1</v>
      </c>
      <c r="AQ2012" s="2">
        <v>0</v>
      </c>
      <c r="AR2012" s="2">
        <v>0</v>
      </c>
      <c r="AS2012" s="2">
        <v>0</v>
      </c>
      <c r="AT2012" s="2">
        <v>0</v>
      </c>
      <c r="AU2012" s="2">
        <v>0</v>
      </c>
      <c r="AV2012" s="2">
        <v>0</v>
      </c>
      <c r="AW2012" s="2">
        <v>1</v>
      </c>
      <c r="AX2012" s="2">
        <v>0</v>
      </c>
      <c r="AY2012" s="2">
        <v>0</v>
      </c>
      <c r="AZ2012" s="2">
        <v>0</v>
      </c>
      <c r="BA2012" s="9" t="s">
        <v>4438</v>
      </c>
      <c r="BB2012" s="9" t="s">
        <v>2245</v>
      </c>
    </row>
    <row r="2013" spans="1:55" ht="27.5" customHeight="1" x14ac:dyDescent="0.35">
      <c r="A2013" s="2" t="s">
        <v>4907</v>
      </c>
      <c r="B2013" s="2" t="s">
        <v>4484</v>
      </c>
      <c r="C2013" s="12">
        <v>45280</v>
      </c>
      <c r="D2013" s="3" t="s">
        <v>5035</v>
      </c>
      <c r="E2013" s="3" t="s">
        <v>11</v>
      </c>
      <c r="F2013" s="3" t="s">
        <v>69</v>
      </c>
      <c r="G2013" s="3" t="s">
        <v>4448</v>
      </c>
      <c r="H2013" s="3" t="s">
        <v>1717</v>
      </c>
      <c r="J2013" s="4" t="s">
        <v>4573</v>
      </c>
      <c r="K2013" s="4" t="s">
        <v>4572</v>
      </c>
      <c r="L2013" s="4" t="s">
        <v>5191</v>
      </c>
      <c r="M2013" s="4" t="s">
        <v>57</v>
      </c>
      <c r="N2013" s="4" t="s">
        <v>2624</v>
      </c>
      <c r="T2013" s="6" t="s">
        <v>3803</v>
      </c>
      <c r="U2013" s="6" t="s">
        <v>5062</v>
      </c>
      <c r="V2013" s="6" t="s">
        <v>46</v>
      </c>
      <c r="X2013" s="6" t="s">
        <v>5052</v>
      </c>
      <c r="AC2013" s="6" t="s">
        <v>55</v>
      </c>
      <c r="AD2013" s="7" t="s">
        <v>1729</v>
      </c>
      <c r="AE2013" s="7" t="s">
        <v>1729</v>
      </c>
      <c r="AP2013" s="2">
        <v>0</v>
      </c>
      <c r="AQ2013" s="2">
        <v>0</v>
      </c>
      <c r="AR2013" s="2">
        <v>0</v>
      </c>
      <c r="AS2013" s="2">
        <v>1</v>
      </c>
      <c r="AT2013" s="2">
        <v>0</v>
      </c>
      <c r="AU2013" s="2">
        <v>0</v>
      </c>
      <c r="AV2013" s="2">
        <v>0</v>
      </c>
      <c r="AW2013" s="2">
        <v>0</v>
      </c>
      <c r="AX2013" s="2">
        <v>0</v>
      </c>
      <c r="AY2013" s="2" t="s">
        <v>5181</v>
      </c>
      <c r="AZ2013" s="2">
        <v>0</v>
      </c>
      <c r="BA2013" s="9" t="s">
        <v>4244</v>
      </c>
      <c r="BB2013" s="9" t="s">
        <v>4245</v>
      </c>
    </row>
    <row r="2014" spans="1:55" ht="27.5" customHeight="1" x14ac:dyDescent="0.35">
      <c r="A2014" s="2" t="s">
        <v>4908</v>
      </c>
      <c r="B2014" s="2" t="s">
        <v>4484</v>
      </c>
      <c r="C2014" s="12">
        <v>45280</v>
      </c>
      <c r="D2014" s="3" t="s">
        <v>5035</v>
      </c>
      <c r="E2014" s="3" t="s">
        <v>11</v>
      </c>
      <c r="F2014" s="3" t="s">
        <v>69</v>
      </c>
      <c r="G2014" s="3" t="s">
        <v>4448</v>
      </c>
      <c r="H2014" s="3" t="s">
        <v>1717</v>
      </c>
      <c r="J2014" s="4" t="s">
        <v>4573</v>
      </c>
      <c r="K2014" s="4" t="s">
        <v>4572</v>
      </c>
      <c r="L2014" s="4" t="s">
        <v>5191</v>
      </c>
      <c r="M2014" s="4" t="s">
        <v>57</v>
      </c>
      <c r="N2014" s="4" t="s">
        <v>2624</v>
      </c>
      <c r="T2014" s="6" t="s">
        <v>3804</v>
      </c>
      <c r="U2014" s="6" t="s">
        <v>5062</v>
      </c>
      <c r="V2014" s="6" t="s">
        <v>46</v>
      </c>
      <c r="X2014" s="6" t="s">
        <v>5052</v>
      </c>
      <c r="AC2014" s="6" t="s">
        <v>55</v>
      </c>
      <c r="AD2014" s="7" t="s">
        <v>1729</v>
      </c>
      <c r="AE2014" s="7" t="s">
        <v>1729</v>
      </c>
      <c r="AP2014" s="2">
        <v>0</v>
      </c>
      <c r="AQ2014" s="2">
        <v>0</v>
      </c>
      <c r="AR2014" s="2">
        <v>0</v>
      </c>
      <c r="AS2014" s="2">
        <v>1</v>
      </c>
      <c r="AT2014" s="2">
        <v>0</v>
      </c>
      <c r="AU2014" s="2">
        <v>0</v>
      </c>
      <c r="AV2014" s="2">
        <v>0</v>
      </c>
      <c r="AW2014" s="2">
        <v>0</v>
      </c>
      <c r="AX2014" s="2">
        <v>0</v>
      </c>
      <c r="AY2014" s="2" t="s">
        <v>5181</v>
      </c>
      <c r="AZ2014" s="2">
        <v>0</v>
      </c>
      <c r="BA2014" s="9" t="s">
        <v>4244</v>
      </c>
      <c r="BB2014" s="9" t="s">
        <v>4245</v>
      </c>
    </row>
    <row r="2015" spans="1:55" ht="27.5" customHeight="1" x14ac:dyDescent="0.35">
      <c r="A2015" s="2" t="s">
        <v>4909</v>
      </c>
      <c r="B2015" s="2" t="s">
        <v>4484</v>
      </c>
      <c r="C2015" s="12">
        <v>45280</v>
      </c>
      <c r="D2015" s="3" t="s">
        <v>5035</v>
      </c>
      <c r="E2015" s="3" t="s">
        <v>11</v>
      </c>
      <c r="F2015" s="3" t="s">
        <v>69</v>
      </c>
      <c r="G2015" s="3" t="s">
        <v>4448</v>
      </c>
      <c r="H2015" s="3" t="s">
        <v>1717</v>
      </c>
      <c r="J2015" s="4" t="s">
        <v>4573</v>
      </c>
      <c r="K2015" s="4" t="s">
        <v>4572</v>
      </c>
      <c r="L2015" s="4" t="s">
        <v>5191</v>
      </c>
      <c r="M2015" s="4" t="s">
        <v>57</v>
      </c>
      <c r="N2015" s="4" t="s">
        <v>2624</v>
      </c>
      <c r="T2015" s="6" t="s">
        <v>3805</v>
      </c>
      <c r="U2015" s="6" t="s">
        <v>5062</v>
      </c>
      <c r="V2015" s="6" t="s">
        <v>46</v>
      </c>
      <c r="X2015" s="6" t="s">
        <v>5052</v>
      </c>
      <c r="AC2015" s="6" t="s">
        <v>55</v>
      </c>
      <c r="AD2015" s="7" t="s">
        <v>1729</v>
      </c>
      <c r="AE2015" s="7" t="s">
        <v>1729</v>
      </c>
      <c r="AP2015" s="2">
        <v>0</v>
      </c>
      <c r="AQ2015" s="2">
        <v>0</v>
      </c>
      <c r="AR2015" s="2">
        <v>0</v>
      </c>
      <c r="AS2015" s="2">
        <v>1</v>
      </c>
      <c r="AT2015" s="2">
        <v>0</v>
      </c>
      <c r="AU2015" s="2">
        <v>0</v>
      </c>
      <c r="AV2015" s="2">
        <v>0</v>
      </c>
      <c r="AW2015" s="2">
        <v>0</v>
      </c>
      <c r="AX2015" s="2">
        <v>0</v>
      </c>
      <c r="AY2015" s="2" t="s">
        <v>5181</v>
      </c>
      <c r="AZ2015" s="2">
        <v>0</v>
      </c>
      <c r="BA2015" s="9" t="s">
        <v>4244</v>
      </c>
      <c r="BB2015" s="9" t="s">
        <v>4245</v>
      </c>
    </row>
    <row r="2016" spans="1:55" ht="27.5" customHeight="1" x14ac:dyDescent="0.35">
      <c r="A2016" s="2" t="s">
        <v>4910</v>
      </c>
      <c r="B2016" s="2" t="s">
        <v>4484</v>
      </c>
      <c r="C2016" s="12">
        <v>45280</v>
      </c>
      <c r="D2016" s="3" t="s">
        <v>5035</v>
      </c>
      <c r="E2016" s="3" t="s">
        <v>11</v>
      </c>
      <c r="F2016" s="3" t="s">
        <v>69</v>
      </c>
      <c r="G2016" s="3" t="s">
        <v>4448</v>
      </c>
      <c r="H2016" s="3" t="s">
        <v>1717</v>
      </c>
      <c r="J2016" s="4" t="s">
        <v>4573</v>
      </c>
      <c r="K2016" s="4" t="s">
        <v>4572</v>
      </c>
      <c r="L2016" s="4" t="s">
        <v>5191</v>
      </c>
      <c r="M2016" s="4" t="s">
        <v>57</v>
      </c>
      <c r="N2016" s="4" t="s">
        <v>2624</v>
      </c>
      <c r="T2016" s="6" t="s">
        <v>3806</v>
      </c>
      <c r="U2016" s="6" t="s">
        <v>5062</v>
      </c>
      <c r="V2016" s="6" t="s">
        <v>46</v>
      </c>
      <c r="X2016" s="6" t="s">
        <v>5052</v>
      </c>
      <c r="AC2016" s="6" t="s">
        <v>55</v>
      </c>
      <c r="AD2016" s="7" t="s">
        <v>1729</v>
      </c>
      <c r="AE2016" s="7" t="s">
        <v>1729</v>
      </c>
      <c r="AP2016" s="2">
        <v>0</v>
      </c>
      <c r="AQ2016" s="2">
        <v>0</v>
      </c>
      <c r="AR2016" s="2">
        <v>0</v>
      </c>
      <c r="AS2016" s="2">
        <v>1</v>
      </c>
      <c r="AT2016" s="2">
        <v>0</v>
      </c>
      <c r="AU2016" s="2">
        <v>0</v>
      </c>
      <c r="AV2016" s="2">
        <v>0</v>
      </c>
      <c r="AW2016" s="2">
        <v>0</v>
      </c>
      <c r="AX2016" s="2">
        <v>0</v>
      </c>
      <c r="AY2016" s="2" t="s">
        <v>5181</v>
      </c>
      <c r="AZ2016" s="2">
        <v>0</v>
      </c>
      <c r="BA2016" s="9" t="s">
        <v>4244</v>
      </c>
      <c r="BB2016" s="9" t="s">
        <v>4245</v>
      </c>
    </row>
    <row r="2017" spans="1:54" ht="27.5" customHeight="1" x14ac:dyDescent="0.35">
      <c r="A2017" s="2" t="s">
        <v>4911</v>
      </c>
      <c r="B2017" s="2" t="s">
        <v>4484</v>
      </c>
      <c r="C2017" s="12">
        <v>45280</v>
      </c>
      <c r="D2017" s="3" t="s">
        <v>5035</v>
      </c>
      <c r="E2017" s="3" t="s">
        <v>11</v>
      </c>
      <c r="F2017" s="3" t="s">
        <v>69</v>
      </c>
      <c r="G2017" s="3" t="s">
        <v>4448</v>
      </c>
      <c r="H2017" s="3" t="s">
        <v>1717</v>
      </c>
      <c r="J2017" s="4" t="s">
        <v>4573</v>
      </c>
      <c r="K2017" s="4" t="s">
        <v>4572</v>
      </c>
      <c r="L2017" s="4" t="s">
        <v>5191</v>
      </c>
      <c r="M2017" s="4" t="s">
        <v>57</v>
      </c>
      <c r="N2017" s="4" t="s">
        <v>2624</v>
      </c>
      <c r="T2017" s="6" t="s">
        <v>3807</v>
      </c>
      <c r="U2017" s="6" t="s">
        <v>5062</v>
      </c>
      <c r="V2017" s="6" t="s">
        <v>46</v>
      </c>
      <c r="X2017" s="6" t="s">
        <v>5052</v>
      </c>
      <c r="AC2017" s="6" t="s">
        <v>55</v>
      </c>
      <c r="AD2017" s="7" t="s">
        <v>1729</v>
      </c>
      <c r="AE2017" s="7" t="s">
        <v>1729</v>
      </c>
      <c r="AP2017" s="2">
        <v>0</v>
      </c>
      <c r="AQ2017" s="2">
        <v>0</v>
      </c>
      <c r="AR2017" s="2">
        <v>0</v>
      </c>
      <c r="AS2017" s="2">
        <v>1</v>
      </c>
      <c r="AT2017" s="2">
        <v>0</v>
      </c>
      <c r="AU2017" s="2">
        <v>0</v>
      </c>
      <c r="AV2017" s="2">
        <v>0</v>
      </c>
      <c r="AW2017" s="2">
        <v>0</v>
      </c>
      <c r="AX2017" s="2">
        <v>0</v>
      </c>
      <c r="AY2017" s="2" t="s">
        <v>5181</v>
      </c>
      <c r="AZ2017" s="2">
        <v>0</v>
      </c>
      <c r="BA2017" s="9" t="s">
        <v>4244</v>
      </c>
      <c r="BB2017" s="9" t="s">
        <v>4245</v>
      </c>
    </row>
    <row r="2018" spans="1:54" ht="27.5" customHeight="1" x14ac:dyDescent="0.35">
      <c r="A2018" s="2" t="s">
        <v>4912</v>
      </c>
      <c r="B2018" s="2" t="s">
        <v>4484</v>
      </c>
      <c r="C2018" s="12">
        <v>45280</v>
      </c>
      <c r="D2018" s="3" t="s">
        <v>5035</v>
      </c>
      <c r="E2018" s="3" t="s">
        <v>11</v>
      </c>
      <c r="F2018" s="3" t="s">
        <v>69</v>
      </c>
      <c r="G2018" s="3" t="s">
        <v>4448</v>
      </c>
      <c r="H2018" s="3" t="s">
        <v>1717</v>
      </c>
      <c r="J2018" s="4" t="s">
        <v>4573</v>
      </c>
      <c r="K2018" s="4" t="s">
        <v>4572</v>
      </c>
      <c r="L2018" s="4" t="s">
        <v>5191</v>
      </c>
      <c r="M2018" s="4" t="s">
        <v>57</v>
      </c>
      <c r="N2018" s="4" t="s">
        <v>2624</v>
      </c>
      <c r="T2018" s="6" t="s">
        <v>3808</v>
      </c>
      <c r="U2018" s="6" t="s">
        <v>5062</v>
      </c>
      <c r="V2018" s="6" t="s">
        <v>46</v>
      </c>
      <c r="X2018" s="6" t="s">
        <v>5052</v>
      </c>
      <c r="AC2018" s="6" t="s">
        <v>55</v>
      </c>
      <c r="AD2018" s="7" t="s">
        <v>1729</v>
      </c>
      <c r="AE2018" s="7" t="s">
        <v>1729</v>
      </c>
      <c r="AP2018" s="2">
        <v>0</v>
      </c>
      <c r="AQ2018" s="2">
        <v>0</v>
      </c>
      <c r="AR2018" s="2">
        <v>0</v>
      </c>
      <c r="AS2018" s="2">
        <v>1</v>
      </c>
      <c r="AT2018" s="2">
        <v>0</v>
      </c>
      <c r="AU2018" s="2">
        <v>0</v>
      </c>
      <c r="AV2018" s="2">
        <v>0</v>
      </c>
      <c r="AW2018" s="2">
        <v>0</v>
      </c>
      <c r="AX2018" s="2">
        <v>0</v>
      </c>
      <c r="AY2018" s="2" t="s">
        <v>5181</v>
      </c>
      <c r="AZ2018" s="2">
        <v>0</v>
      </c>
      <c r="BA2018" s="9" t="s">
        <v>4244</v>
      </c>
      <c r="BB2018" s="9" t="s">
        <v>4245</v>
      </c>
    </row>
    <row r="2019" spans="1:54" ht="27.5" customHeight="1" x14ac:dyDescent="0.35">
      <c r="A2019" s="2" t="s">
        <v>4913</v>
      </c>
      <c r="B2019" s="2" t="s">
        <v>4484</v>
      </c>
      <c r="C2019" s="12">
        <v>45280</v>
      </c>
      <c r="D2019" s="3" t="s">
        <v>5035</v>
      </c>
      <c r="E2019" s="3" t="s">
        <v>11</v>
      </c>
      <c r="F2019" s="3" t="s">
        <v>69</v>
      </c>
      <c r="G2019" s="3" t="s">
        <v>4448</v>
      </c>
      <c r="H2019" s="3" t="s">
        <v>1717</v>
      </c>
      <c r="J2019" s="4" t="s">
        <v>4573</v>
      </c>
      <c r="K2019" s="4" t="s">
        <v>4572</v>
      </c>
      <c r="L2019" s="4" t="s">
        <v>5191</v>
      </c>
      <c r="M2019" s="4" t="s">
        <v>57</v>
      </c>
      <c r="N2019" s="4" t="s">
        <v>2624</v>
      </c>
      <c r="T2019" s="6" t="s">
        <v>3809</v>
      </c>
      <c r="U2019" s="6" t="s">
        <v>5062</v>
      </c>
      <c r="V2019" s="6" t="s">
        <v>46</v>
      </c>
      <c r="X2019" s="6" t="s">
        <v>5052</v>
      </c>
      <c r="AC2019" s="6" t="s">
        <v>55</v>
      </c>
      <c r="AD2019" s="7" t="s">
        <v>1729</v>
      </c>
      <c r="AE2019" s="7" t="s">
        <v>1729</v>
      </c>
      <c r="AP2019" s="2">
        <v>0</v>
      </c>
      <c r="AQ2019" s="2">
        <v>0</v>
      </c>
      <c r="AR2019" s="2">
        <v>0</v>
      </c>
      <c r="AS2019" s="2">
        <v>1</v>
      </c>
      <c r="AT2019" s="2">
        <v>0</v>
      </c>
      <c r="AU2019" s="2">
        <v>0</v>
      </c>
      <c r="AV2019" s="2">
        <v>0</v>
      </c>
      <c r="AW2019" s="2">
        <v>0</v>
      </c>
      <c r="AX2019" s="2">
        <v>0</v>
      </c>
      <c r="AY2019" s="2" t="s">
        <v>5181</v>
      </c>
      <c r="AZ2019" s="2">
        <v>0</v>
      </c>
      <c r="BA2019" s="9" t="s">
        <v>4244</v>
      </c>
      <c r="BB2019" s="9" t="s">
        <v>4245</v>
      </c>
    </row>
    <row r="2020" spans="1:54" ht="27.5" customHeight="1" x14ac:dyDescent="0.35">
      <c r="A2020" s="2" t="s">
        <v>4914</v>
      </c>
      <c r="B2020" s="2" t="s">
        <v>4484</v>
      </c>
      <c r="C2020" s="12">
        <v>45280</v>
      </c>
      <c r="D2020" s="3" t="s">
        <v>5035</v>
      </c>
      <c r="E2020" s="3" t="s">
        <v>11</v>
      </c>
      <c r="F2020" s="3" t="s">
        <v>69</v>
      </c>
      <c r="G2020" s="3" t="s">
        <v>4448</v>
      </c>
      <c r="H2020" s="3" t="s">
        <v>1717</v>
      </c>
      <c r="J2020" s="4" t="s">
        <v>4573</v>
      </c>
      <c r="K2020" s="4" t="s">
        <v>4572</v>
      </c>
      <c r="L2020" s="4" t="s">
        <v>5191</v>
      </c>
      <c r="M2020" s="4" t="s">
        <v>57</v>
      </c>
      <c r="N2020" s="4" t="s">
        <v>2624</v>
      </c>
      <c r="T2020" s="6" t="s">
        <v>3810</v>
      </c>
      <c r="U2020" s="6" t="s">
        <v>5062</v>
      </c>
      <c r="V2020" s="6" t="s">
        <v>46</v>
      </c>
      <c r="X2020" s="6" t="s">
        <v>5052</v>
      </c>
      <c r="AC2020" s="6" t="s">
        <v>55</v>
      </c>
      <c r="AD2020" s="7" t="s">
        <v>1729</v>
      </c>
      <c r="AE2020" s="7" t="s">
        <v>1729</v>
      </c>
      <c r="AP2020" s="2">
        <v>0</v>
      </c>
      <c r="AQ2020" s="2">
        <v>0</v>
      </c>
      <c r="AR2020" s="2">
        <v>0</v>
      </c>
      <c r="AS2020" s="2">
        <v>1</v>
      </c>
      <c r="AT2020" s="2">
        <v>0</v>
      </c>
      <c r="AU2020" s="2">
        <v>0</v>
      </c>
      <c r="AV2020" s="2">
        <v>0</v>
      </c>
      <c r="AW2020" s="2">
        <v>0</v>
      </c>
      <c r="AX2020" s="2">
        <v>0</v>
      </c>
      <c r="AY2020" s="2" t="s">
        <v>5181</v>
      </c>
      <c r="AZ2020" s="2">
        <v>0</v>
      </c>
      <c r="BA2020" s="9" t="s">
        <v>4244</v>
      </c>
      <c r="BB2020" s="9" t="s">
        <v>4245</v>
      </c>
    </row>
    <row r="2021" spans="1:54" ht="27.5" customHeight="1" x14ac:dyDescent="0.35">
      <c r="A2021" s="2" t="s">
        <v>4915</v>
      </c>
      <c r="B2021" s="2" t="s">
        <v>4484</v>
      </c>
      <c r="C2021" s="12">
        <v>45280</v>
      </c>
      <c r="D2021" s="3" t="s">
        <v>5035</v>
      </c>
      <c r="E2021" s="3" t="s">
        <v>11</v>
      </c>
      <c r="F2021" s="3" t="s">
        <v>69</v>
      </c>
      <c r="G2021" s="3" t="s">
        <v>4448</v>
      </c>
      <c r="H2021" s="3" t="s">
        <v>1717</v>
      </c>
      <c r="J2021" s="4" t="s">
        <v>4573</v>
      </c>
      <c r="K2021" s="4" t="s">
        <v>4572</v>
      </c>
      <c r="L2021" s="4" t="s">
        <v>5191</v>
      </c>
      <c r="M2021" s="4" t="s">
        <v>57</v>
      </c>
      <c r="N2021" s="4" t="s">
        <v>2624</v>
      </c>
      <c r="T2021" s="6" t="s">
        <v>3811</v>
      </c>
      <c r="U2021" s="6" t="s">
        <v>5062</v>
      </c>
      <c r="V2021" s="6" t="s">
        <v>46</v>
      </c>
      <c r="X2021" s="6" t="s">
        <v>5052</v>
      </c>
      <c r="AC2021" s="6" t="s">
        <v>55</v>
      </c>
      <c r="AD2021" s="7" t="s">
        <v>1729</v>
      </c>
      <c r="AE2021" s="7" t="s">
        <v>1729</v>
      </c>
      <c r="AP2021" s="2">
        <v>0</v>
      </c>
      <c r="AQ2021" s="2">
        <v>0</v>
      </c>
      <c r="AR2021" s="2">
        <v>0</v>
      </c>
      <c r="AS2021" s="2">
        <v>1</v>
      </c>
      <c r="AT2021" s="2">
        <v>0</v>
      </c>
      <c r="AU2021" s="2">
        <v>0</v>
      </c>
      <c r="AV2021" s="2">
        <v>0</v>
      </c>
      <c r="AW2021" s="2">
        <v>0</v>
      </c>
      <c r="AX2021" s="2">
        <v>0</v>
      </c>
      <c r="AY2021" s="2" t="s">
        <v>5181</v>
      </c>
      <c r="AZ2021" s="2">
        <v>0</v>
      </c>
      <c r="BA2021" s="9" t="s">
        <v>4244</v>
      </c>
      <c r="BB2021" s="9" t="s">
        <v>4245</v>
      </c>
    </row>
    <row r="2022" spans="1:54" ht="27.5" customHeight="1" x14ac:dyDescent="0.35">
      <c r="A2022" s="2" t="s">
        <v>4916</v>
      </c>
      <c r="B2022" s="2" t="s">
        <v>4484</v>
      </c>
      <c r="C2022" s="12">
        <v>45280</v>
      </c>
      <c r="D2022" s="3" t="s">
        <v>5035</v>
      </c>
      <c r="E2022" s="3" t="s">
        <v>11</v>
      </c>
      <c r="F2022" s="3" t="s">
        <v>69</v>
      </c>
      <c r="G2022" s="3" t="s">
        <v>4448</v>
      </c>
      <c r="H2022" s="3" t="s">
        <v>1717</v>
      </c>
      <c r="J2022" s="4" t="s">
        <v>4573</v>
      </c>
      <c r="K2022" s="4" t="s">
        <v>4572</v>
      </c>
      <c r="L2022" s="4" t="s">
        <v>5191</v>
      </c>
      <c r="M2022" s="4" t="s">
        <v>57</v>
      </c>
      <c r="N2022" s="4" t="s">
        <v>2624</v>
      </c>
      <c r="T2022" s="6" t="s">
        <v>3812</v>
      </c>
      <c r="U2022" s="6" t="s">
        <v>5062</v>
      </c>
      <c r="V2022" s="6" t="s">
        <v>46</v>
      </c>
      <c r="X2022" s="6" t="s">
        <v>5052</v>
      </c>
      <c r="AC2022" s="6" t="s">
        <v>55</v>
      </c>
      <c r="AD2022" s="7" t="s">
        <v>1729</v>
      </c>
      <c r="AE2022" s="7" t="s">
        <v>1729</v>
      </c>
      <c r="AP2022" s="2">
        <v>0</v>
      </c>
      <c r="AQ2022" s="2">
        <v>0</v>
      </c>
      <c r="AR2022" s="2">
        <v>0</v>
      </c>
      <c r="AS2022" s="2">
        <v>1</v>
      </c>
      <c r="AT2022" s="2">
        <v>0</v>
      </c>
      <c r="AU2022" s="2">
        <v>0</v>
      </c>
      <c r="AV2022" s="2">
        <v>0</v>
      </c>
      <c r="AW2022" s="2">
        <v>0</v>
      </c>
      <c r="AX2022" s="2">
        <v>0</v>
      </c>
      <c r="AY2022" s="2" t="s">
        <v>5181</v>
      </c>
      <c r="AZ2022" s="2">
        <v>0</v>
      </c>
      <c r="BA2022" s="9" t="s">
        <v>4244</v>
      </c>
      <c r="BB2022" s="9" t="s">
        <v>4245</v>
      </c>
    </row>
    <row r="2023" spans="1:54" ht="27.5" customHeight="1" x14ac:dyDescent="0.35">
      <c r="A2023" s="2" t="s">
        <v>4917</v>
      </c>
      <c r="B2023" s="2" t="s">
        <v>4484</v>
      </c>
      <c r="C2023" s="12">
        <v>45280</v>
      </c>
      <c r="D2023" s="3" t="s">
        <v>5035</v>
      </c>
      <c r="E2023" s="3" t="s">
        <v>11</v>
      </c>
      <c r="F2023" s="3" t="s">
        <v>69</v>
      </c>
      <c r="G2023" s="3" t="s">
        <v>4448</v>
      </c>
      <c r="H2023" s="3" t="s">
        <v>1717</v>
      </c>
      <c r="J2023" s="4" t="s">
        <v>4573</v>
      </c>
      <c r="K2023" s="4" t="s">
        <v>4572</v>
      </c>
      <c r="L2023" s="4" t="s">
        <v>5191</v>
      </c>
      <c r="M2023" s="4" t="s">
        <v>57</v>
      </c>
      <c r="N2023" s="4" t="s">
        <v>2624</v>
      </c>
      <c r="T2023" s="6" t="s">
        <v>3813</v>
      </c>
      <c r="U2023" s="6" t="s">
        <v>5062</v>
      </c>
      <c r="V2023" s="6" t="s">
        <v>46</v>
      </c>
      <c r="X2023" s="6" t="s">
        <v>5052</v>
      </c>
      <c r="AC2023" s="6" t="s">
        <v>55</v>
      </c>
      <c r="AD2023" s="7" t="s">
        <v>1729</v>
      </c>
      <c r="AE2023" s="7" t="s">
        <v>1729</v>
      </c>
      <c r="AP2023" s="2">
        <v>0</v>
      </c>
      <c r="AQ2023" s="2">
        <v>0</v>
      </c>
      <c r="AR2023" s="2">
        <v>0</v>
      </c>
      <c r="AS2023" s="2">
        <v>1</v>
      </c>
      <c r="AT2023" s="2">
        <v>0</v>
      </c>
      <c r="AU2023" s="2">
        <v>0</v>
      </c>
      <c r="AV2023" s="2">
        <v>0</v>
      </c>
      <c r="AW2023" s="2">
        <v>0</v>
      </c>
      <c r="AX2023" s="2">
        <v>0</v>
      </c>
      <c r="AY2023" s="2" t="s">
        <v>5181</v>
      </c>
      <c r="AZ2023" s="2">
        <v>0</v>
      </c>
      <c r="BA2023" s="9" t="s">
        <v>4244</v>
      </c>
      <c r="BB2023" s="9" t="s">
        <v>4245</v>
      </c>
    </row>
    <row r="2024" spans="1:54" ht="27.5" customHeight="1" x14ac:dyDescent="0.35">
      <c r="A2024" s="2" t="s">
        <v>4918</v>
      </c>
      <c r="B2024" s="2" t="s">
        <v>4484</v>
      </c>
      <c r="C2024" s="12">
        <v>45280</v>
      </c>
      <c r="D2024" s="3" t="s">
        <v>5035</v>
      </c>
      <c r="E2024" s="3" t="s">
        <v>11</v>
      </c>
      <c r="F2024" s="3" t="s">
        <v>69</v>
      </c>
      <c r="G2024" s="3" t="s">
        <v>4448</v>
      </c>
      <c r="H2024" s="3" t="s">
        <v>1717</v>
      </c>
      <c r="J2024" s="4" t="s">
        <v>4573</v>
      </c>
      <c r="K2024" s="4" t="s">
        <v>4572</v>
      </c>
      <c r="L2024" s="4" t="s">
        <v>5191</v>
      </c>
      <c r="M2024" s="4" t="s">
        <v>57</v>
      </c>
      <c r="N2024" s="4" t="s">
        <v>2624</v>
      </c>
      <c r="T2024" s="6" t="s">
        <v>3814</v>
      </c>
      <c r="U2024" s="6" t="s">
        <v>5062</v>
      </c>
      <c r="V2024" s="6" t="s">
        <v>46</v>
      </c>
      <c r="X2024" s="6" t="s">
        <v>5052</v>
      </c>
      <c r="AC2024" s="6" t="s">
        <v>55</v>
      </c>
      <c r="AD2024" s="7" t="s">
        <v>1729</v>
      </c>
      <c r="AE2024" s="7" t="s">
        <v>1729</v>
      </c>
      <c r="AP2024" s="2">
        <v>0</v>
      </c>
      <c r="AQ2024" s="2">
        <v>0</v>
      </c>
      <c r="AR2024" s="2">
        <v>0</v>
      </c>
      <c r="AS2024" s="2">
        <v>1</v>
      </c>
      <c r="AT2024" s="2">
        <v>0</v>
      </c>
      <c r="AU2024" s="2">
        <v>0</v>
      </c>
      <c r="AV2024" s="2">
        <v>0</v>
      </c>
      <c r="AW2024" s="2">
        <v>0</v>
      </c>
      <c r="AX2024" s="2">
        <v>0</v>
      </c>
      <c r="AY2024" s="2" t="s">
        <v>5181</v>
      </c>
      <c r="AZ2024" s="2">
        <v>0</v>
      </c>
      <c r="BA2024" s="9" t="s">
        <v>4244</v>
      </c>
      <c r="BB2024" s="9" t="s">
        <v>4245</v>
      </c>
    </row>
    <row r="2025" spans="1:54" ht="27.5" customHeight="1" x14ac:dyDescent="0.35">
      <c r="A2025" s="2" t="s">
        <v>4919</v>
      </c>
      <c r="B2025" s="2" t="s">
        <v>4484</v>
      </c>
      <c r="C2025" s="12">
        <v>45280</v>
      </c>
      <c r="D2025" s="3" t="s">
        <v>5035</v>
      </c>
      <c r="E2025" s="3" t="s">
        <v>11</v>
      </c>
      <c r="F2025" s="3" t="s">
        <v>69</v>
      </c>
      <c r="G2025" s="3" t="s">
        <v>4448</v>
      </c>
      <c r="H2025" s="3" t="s">
        <v>1717</v>
      </c>
      <c r="J2025" s="4" t="s">
        <v>4573</v>
      </c>
      <c r="K2025" s="4" t="s">
        <v>4572</v>
      </c>
      <c r="L2025" s="4" t="s">
        <v>5191</v>
      </c>
      <c r="M2025" s="4" t="s">
        <v>57</v>
      </c>
      <c r="N2025" s="4" t="s">
        <v>2624</v>
      </c>
      <c r="T2025" s="6" t="s">
        <v>3815</v>
      </c>
      <c r="U2025" s="6" t="s">
        <v>5062</v>
      </c>
      <c r="V2025" s="6" t="s">
        <v>46</v>
      </c>
      <c r="X2025" s="6" t="s">
        <v>5052</v>
      </c>
      <c r="AC2025" s="6" t="s">
        <v>55</v>
      </c>
      <c r="AD2025" s="7" t="s">
        <v>1729</v>
      </c>
      <c r="AE2025" s="7" t="s">
        <v>1729</v>
      </c>
      <c r="AP2025" s="2">
        <v>0</v>
      </c>
      <c r="AQ2025" s="2">
        <v>0</v>
      </c>
      <c r="AR2025" s="2">
        <v>0</v>
      </c>
      <c r="AS2025" s="2">
        <v>1</v>
      </c>
      <c r="AT2025" s="2">
        <v>0</v>
      </c>
      <c r="AU2025" s="2">
        <v>0</v>
      </c>
      <c r="AV2025" s="2">
        <v>0</v>
      </c>
      <c r="AW2025" s="2">
        <v>0</v>
      </c>
      <c r="AX2025" s="2">
        <v>0</v>
      </c>
      <c r="AY2025" s="2" t="s">
        <v>5181</v>
      </c>
      <c r="AZ2025" s="2">
        <v>0</v>
      </c>
      <c r="BA2025" s="9" t="s">
        <v>4244</v>
      </c>
      <c r="BB2025" s="9" t="s">
        <v>4245</v>
      </c>
    </row>
    <row r="2026" spans="1:54" ht="27.5" customHeight="1" x14ac:dyDescent="0.35">
      <c r="A2026" s="2" t="s">
        <v>4920</v>
      </c>
      <c r="B2026" s="2" t="s">
        <v>4484</v>
      </c>
      <c r="C2026" s="12">
        <v>45280</v>
      </c>
      <c r="D2026" s="3" t="s">
        <v>5035</v>
      </c>
      <c r="E2026" s="3" t="s">
        <v>11</v>
      </c>
      <c r="F2026" s="3" t="s">
        <v>69</v>
      </c>
      <c r="G2026" s="3" t="s">
        <v>4448</v>
      </c>
      <c r="H2026" s="3" t="s">
        <v>1717</v>
      </c>
      <c r="J2026" s="4" t="s">
        <v>4573</v>
      </c>
      <c r="K2026" s="4" t="s">
        <v>4572</v>
      </c>
      <c r="L2026" s="4" t="s">
        <v>5191</v>
      </c>
      <c r="M2026" s="4" t="s">
        <v>57</v>
      </c>
      <c r="N2026" s="4" t="s">
        <v>2624</v>
      </c>
      <c r="T2026" s="6" t="s">
        <v>3816</v>
      </c>
      <c r="U2026" s="6" t="s">
        <v>5062</v>
      </c>
      <c r="V2026" s="6" t="s">
        <v>46</v>
      </c>
      <c r="X2026" s="6" t="s">
        <v>5052</v>
      </c>
      <c r="AC2026" s="6" t="s">
        <v>55</v>
      </c>
      <c r="AD2026" s="7" t="s">
        <v>1729</v>
      </c>
      <c r="AE2026" s="7" t="s">
        <v>1729</v>
      </c>
      <c r="AP2026" s="2">
        <v>0</v>
      </c>
      <c r="AQ2026" s="2">
        <v>0</v>
      </c>
      <c r="AR2026" s="2">
        <v>0</v>
      </c>
      <c r="AS2026" s="2">
        <v>1</v>
      </c>
      <c r="AT2026" s="2">
        <v>0</v>
      </c>
      <c r="AU2026" s="2">
        <v>0</v>
      </c>
      <c r="AV2026" s="2">
        <v>0</v>
      </c>
      <c r="AW2026" s="2">
        <v>0</v>
      </c>
      <c r="AX2026" s="2">
        <v>0</v>
      </c>
      <c r="AY2026" s="2" t="s">
        <v>5181</v>
      </c>
      <c r="AZ2026" s="2">
        <v>0</v>
      </c>
      <c r="BA2026" s="9" t="s">
        <v>4244</v>
      </c>
      <c r="BB2026" s="9" t="s">
        <v>4245</v>
      </c>
    </row>
    <row r="2027" spans="1:54" ht="27.5" customHeight="1" x14ac:dyDescent="0.35">
      <c r="A2027" s="2" t="s">
        <v>4921</v>
      </c>
      <c r="B2027" s="2" t="s">
        <v>4484</v>
      </c>
      <c r="C2027" s="12">
        <v>45280</v>
      </c>
      <c r="D2027" s="3" t="s">
        <v>5035</v>
      </c>
      <c r="E2027" s="3" t="s">
        <v>11</v>
      </c>
      <c r="F2027" s="3" t="s">
        <v>69</v>
      </c>
      <c r="G2027" s="3" t="s">
        <v>4448</v>
      </c>
      <c r="H2027" s="3" t="s">
        <v>1717</v>
      </c>
      <c r="J2027" s="4" t="s">
        <v>4573</v>
      </c>
      <c r="K2027" s="4" t="s">
        <v>4572</v>
      </c>
      <c r="L2027" s="4" t="s">
        <v>5191</v>
      </c>
      <c r="M2027" s="4" t="s">
        <v>57</v>
      </c>
      <c r="N2027" s="4" t="s">
        <v>2624</v>
      </c>
      <c r="T2027" s="6" t="s">
        <v>3817</v>
      </c>
      <c r="U2027" s="6" t="s">
        <v>5062</v>
      </c>
      <c r="V2027" s="6" t="s">
        <v>46</v>
      </c>
      <c r="X2027" s="6" t="s">
        <v>5052</v>
      </c>
      <c r="AC2027" s="6" t="s">
        <v>55</v>
      </c>
      <c r="AD2027" s="7" t="s">
        <v>1729</v>
      </c>
      <c r="AE2027" s="7" t="s">
        <v>1729</v>
      </c>
      <c r="AP2027" s="2">
        <v>0</v>
      </c>
      <c r="AQ2027" s="2">
        <v>0</v>
      </c>
      <c r="AR2027" s="2">
        <v>0</v>
      </c>
      <c r="AS2027" s="2">
        <v>1</v>
      </c>
      <c r="AT2027" s="2">
        <v>0</v>
      </c>
      <c r="AU2027" s="2">
        <v>0</v>
      </c>
      <c r="AV2027" s="2">
        <v>0</v>
      </c>
      <c r="AW2027" s="2">
        <v>0</v>
      </c>
      <c r="AX2027" s="2">
        <v>0</v>
      </c>
      <c r="AY2027" s="2" t="s">
        <v>5181</v>
      </c>
      <c r="AZ2027" s="2">
        <v>0</v>
      </c>
      <c r="BA2027" s="9" t="s">
        <v>4244</v>
      </c>
      <c r="BB2027" s="9" t="s">
        <v>4245</v>
      </c>
    </row>
    <row r="2028" spans="1:54" ht="27.5" customHeight="1" x14ac:dyDescent="0.35">
      <c r="A2028" s="2" t="s">
        <v>4922</v>
      </c>
      <c r="B2028" s="2" t="s">
        <v>4484</v>
      </c>
      <c r="C2028" s="12">
        <v>45280</v>
      </c>
      <c r="D2028" s="3" t="s">
        <v>5035</v>
      </c>
      <c r="E2028" s="3" t="s">
        <v>11</v>
      </c>
      <c r="F2028" s="3" t="s">
        <v>69</v>
      </c>
      <c r="G2028" s="3" t="s">
        <v>4448</v>
      </c>
      <c r="H2028" s="3" t="s">
        <v>1717</v>
      </c>
      <c r="J2028" s="4" t="s">
        <v>4573</v>
      </c>
      <c r="K2028" s="4" t="s">
        <v>4572</v>
      </c>
      <c r="L2028" s="4" t="s">
        <v>5191</v>
      </c>
      <c r="M2028" s="4" t="s">
        <v>57</v>
      </c>
      <c r="N2028" s="4" t="s">
        <v>2624</v>
      </c>
      <c r="T2028" s="6" t="s">
        <v>3818</v>
      </c>
      <c r="U2028" s="6" t="s">
        <v>5062</v>
      </c>
      <c r="V2028" s="6" t="s">
        <v>46</v>
      </c>
      <c r="X2028" s="6" t="s">
        <v>5052</v>
      </c>
      <c r="AC2028" s="6" t="s">
        <v>55</v>
      </c>
      <c r="AD2028" s="7" t="s">
        <v>1729</v>
      </c>
      <c r="AE2028" s="7" t="s">
        <v>1729</v>
      </c>
      <c r="AP2028" s="2">
        <v>0</v>
      </c>
      <c r="AQ2028" s="2">
        <v>0</v>
      </c>
      <c r="AR2028" s="2">
        <v>0</v>
      </c>
      <c r="AS2028" s="2">
        <v>1</v>
      </c>
      <c r="AT2028" s="2">
        <v>0</v>
      </c>
      <c r="AU2028" s="2">
        <v>0</v>
      </c>
      <c r="AV2028" s="2">
        <v>0</v>
      </c>
      <c r="AW2028" s="2">
        <v>0</v>
      </c>
      <c r="AX2028" s="2">
        <v>0</v>
      </c>
      <c r="AY2028" s="2" t="s">
        <v>5181</v>
      </c>
      <c r="AZ2028" s="2">
        <v>0</v>
      </c>
      <c r="BA2028" s="9" t="s">
        <v>4244</v>
      </c>
      <c r="BB2028" s="9" t="s">
        <v>4245</v>
      </c>
    </row>
    <row r="2029" spans="1:54" ht="27.5" customHeight="1" x14ac:dyDescent="0.35">
      <c r="A2029" s="2" t="s">
        <v>4923</v>
      </c>
      <c r="B2029" s="2" t="s">
        <v>4484</v>
      </c>
      <c r="C2029" s="12">
        <v>45280</v>
      </c>
      <c r="D2029" s="3" t="s">
        <v>5035</v>
      </c>
      <c r="E2029" s="3" t="s">
        <v>11</v>
      </c>
      <c r="F2029" s="3" t="s">
        <v>69</v>
      </c>
      <c r="G2029" s="3" t="s">
        <v>4448</v>
      </c>
      <c r="H2029" s="3" t="s">
        <v>1717</v>
      </c>
      <c r="J2029" s="4" t="s">
        <v>4573</v>
      </c>
      <c r="K2029" s="4" t="s">
        <v>4572</v>
      </c>
      <c r="L2029" s="4" t="s">
        <v>5191</v>
      </c>
      <c r="M2029" s="4" t="s">
        <v>57</v>
      </c>
      <c r="N2029" s="4" t="s">
        <v>2624</v>
      </c>
      <c r="T2029" s="6" t="s">
        <v>3819</v>
      </c>
      <c r="U2029" s="6" t="s">
        <v>5062</v>
      </c>
      <c r="V2029" s="6" t="s">
        <v>46</v>
      </c>
      <c r="X2029" s="6" t="s">
        <v>5052</v>
      </c>
      <c r="AC2029" s="6" t="s">
        <v>55</v>
      </c>
      <c r="AD2029" s="7" t="s">
        <v>1729</v>
      </c>
      <c r="AE2029" s="7" t="s">
        <v>1729</v>
      </c>
      <c r="AP2029" s="2">
        <v>0</v>
      </c>
      <c r="AQ2029" s="2">
        <v>0</v>
      </c>
      <c r="AR2029" s="2">
        <v>0</v>
      </c>
      <c r="AS2029" s="2">
        <v>1</v>
      </c>
      <c r="AT2029" s="2">
        <v>0</v>
      </c>
      <c r="AU2029" s="2">
        <v>0</v>
      </c>
      <c r="AV2029" s="2">
        <v>0</v>
      </c>
      <c r="AW2029" s="2">
        <v>0</v>
      </c>
      <c r="AX2029" s="2">
        <v>0</v>
      </c>
      <c r="AY2029" s="2" t="s">
        <v>5181</v>
      </c>
      <c r="AZ2029" s="2">
        <v>0</v>
      </c>
      <c r="BA2029" s="9" t="s">
        <v>4244</v>
      </c>
      <c r="BB2029" s="9" t="s">
        <v>4245</v>
      </c>
    </row>
    <row r="2030" spans="1:54" ht="27.5" customHeight="1" x14ac:dyDescent="0.35">
      <c r="A2030" s="2" t="s">
        <v>4924</v>
      </c>
      <c r="B2030" s="2" t="s">
        <v>4484</v>
      </c>
      <c r="C2030" s="12">
        <v>45280</v>
      </c>
      <c r="D2030" s="3" t="s">
        <v>5035</v>
      </c>
      <c r="E2030" s="3" t="s">
        <v>11</v>
      </c>
      <c r="F2030" s="3" t="s">
        <v>69</v>
      </c>
      <c r="G2030" s="3" t="s">
        <v>4448</v>
      </c>
      <c r="H2030" s="3" t="s">
        <v>1717</v>
      </c>
      <c r="J2030" s="4" t="s">
        <v>4573</v>
      </c>
      <c r="K2030" s="4" t="s">
        <v>4572</v>
      </c>
      <c r="L2030" s="4" t="s">
        <v>5191</v>
      </c>
      <c r="M2030" s="4" t="s">
        <v>57</v>
      </c>
      <c r="N2030" s="4" t="s">
        <v>2624</v>
      </c>
      <c r="T2030" s="6" t="s">
        <v>3820</v>
      </c>
      <c r="U2030" s="6" t="s">
        <v>5062</v>
      </c>
      <c r="V2030" s="6" t="s">
        <v>46</v>
      </c>
      <c r="X2030" s="6" t="s">
        <v>5052</v>
      </c>
      <c r="AC2030" s="6" t="s">
        <v>55</v>
      </c>
      <c r="AD2030" s="7" t="s">
        <v>1729</v>
      </c>
      <c r="AE2030" s="7" t="s">
        <v>1729</v>
      </c>
      <c r="AP2030" s="2">
        <v>0</v>
      </c>
      <c r="AQ2030" s="2">
        <v>0</v>
      </c>
      <c r="AR2030" s="2">
        <v>0</v>
      </c>
      <c r="AS2030" s="2">
        <v>1</v>
      </c>
      <c r="AT2030" s="2">
        <v>0</v>
      </c>
      <c r="AU2030" s="2">
        <v>0</v>
      </c>
      <c r="AV2030" s="2">
        <v>0</v>
      </c>
      <c r="AW2030" s="2">
        <v>0</v>
      </c>
      <c r="AX2030" s="2">
        <v>0</v>
      </c>
      <c r="AY2030" s="2" t="s">
        <v>5181</v>
      </c>
      <c r="AZ2030" s="2">
        <v>0</v>
      </c>
      <c r="BA2030" s="9" t="s">
        <v>4244</v>
      </c>
      <c r="BB2030" s="9" t="s">
        <v>4245</v>
      </c>
    </row>
    <row r="2031" spans="1:54" ht="27.5" customHeight="1" x14ac:dyDescent="0.35">
      <c r="A2031" s="2" t="s">
        <v>4925</v>
      </c>
      <c r="B2031" s="2" t="s">
        <v>4484</v>
      </c>
      <c r="C2031" s="12">
        <v>45280</v>
      </c>
      <c r="D2031" s="3" t="s">
        <v>5035</v>
      </c>
      <c r="E2031" s="3" t="s">
        <v>11</v>
      </c>
      <c r="F2031" s="3" t="s">
        <v>69</v>
      </c>
      <c r="G2031" s="3" t="s">
        <v>4448</v>
      </c>
      <c r="H2031" s="3" t="s">
        <v>1717</v>
      </c>
      <c r="J2031" s="4" t="s">
        <v>4573</v>
      </c>
      <c r="K2031" s="4" t="s">
        <v>4572</v>
      </c>
      <c r="L2031" s="4" t="s">
        <v>5191</v>
      </c>
      <c r="M2031" s="4" t="s">
        <v>57</v>
      </c>
      <c r="N2031" s="4" t="s">
        <v>2624</v>
      </c>
      <c r="T2031" s="6" t="s">
        <v>3821</v>
      </c>
      <c r="U2031" s="6" t="s">
        <v>5062</v>
      </c>
      <c r="V2031" s="6" t="s">
        <v>46</v>
      </c>
      <c r="X2031" s="6" t="s">
        <v>5052</v>
      </c>
      <c r="AC2031" s="6" t="s">
        <v>55</v>
      </c>
      <c r="AD2031" s="7" t="s">
        <v>1729</v>
      </c>
      <c r="AE2031" s="7" t="s">
        <v>1729</v>
      </c>
      <c r="AP2031" s="2">
        <v>0</v>
      </c>
      <c r="AQ2031" s="2">
        <v>0</v>
      </c>
      <c r="AR2031" s="2">
        <v>0</v>
      </c>
      <c r="AS2031" s="2">
        <v>1</v>
      </c>
      <c r="AT2031" s="2">
        <v>0</v>
      </c>
      <c r="AU2031" s="2">
        <v>0</v>
      </c>
      <c r="AV2031" s="2">
        <v>0</v>
      </c>
      <c r="AW2031" s="2">
        <v>0</v>
      </c>
      <c r="AX2031" s="2">
        <v>0</v>
      </c>
      <c r="AY2031" s="2" t="s">
        <v>5181</v>
      </c>
      <c r="AZ2031" s="2">
        <v>0</v>
      </c>
      <c r="BA2031" s="9" t="s">
        <v>4244</v>
      </c>
      <c r="BB2031" s="9" t="s">
        <v>4245</v>
      </c>
    </row>
    <row r="2032" spans="1:54" ht="27.5" customHeight="1" x14ac:dyDescent="0.35">
      <c r="A2032" s="2" t="s">
        <v>4926</v>
      </c>
      <c r="B2032" s="2" t="s">
        <v>4484</v>
      </c>
      <c r="C2032" s="12">
        <v>45280</v>
      </c>
      <c r="D2032" s="3" t="s">
        <v>5035</v>
      </c>
      <c r="E2032" s="3" t="s">
        <v>11</v>
      </c>
      <c r="F2032" s="3" t="s">
        <v>69</v>
      </c>
      <c r="G2032" s="3" t="s">
        <v>4448</v>
      </c>
      <c r="H2032" s="3" t="s">
        <v>1717</v>
      </c>
      <c r="J2032" s="4" t="s">
        <v>4573</v>
      </c>
      <c r="K2032" s="4" t="s">
        <v>4572</v>
      </c>
      <c r="L2032" s="4" t="s">
        <v>5191</v>
      </c>
      <c r="M2032" s="4" t="s">
        <v>57</v>
      </c>
      <c r="N2032" s="4" t="s">
        <v>2624</v>
      </c>
      <c r="T2032" s="6" t="s">
        <v>3822</v>
      </c>
      <c r="U2032" s="6" t="s">
        <v>5062</v>
      </c>
      <c r="V2032" s="6" t="s">
        <v>46</v>
      </c>
      <c r="X2032" s="6" t="s">
        <v>5052</v>
      </c>
      <c r="AC2032" s="6" t="s">
        <v>55</v>
      </c>
      <c r="AD2032" s="7" t="s">
        <v>1729</v>
      </c>
      <c r="AE2032" s="7" t="s">
        <v>1729</v>
      </c>
      <c r="AP2032" s="2">
        <v>0</v>
      </c>
      <c r="AQ2032" s="2">
        <v>0</v>
      </c>
      <c r="AR2032" s="2">
        <v>0</v>
      </c>
      <c r="AS2032" s="2">
        <v>1</v>
      </c>
      <c r="AT2032" s="2">
        <v>0</v>
      </c>
      <c r="AU2032" s="2">
        <v>0</v>
      </c>
      <c r="AV2032" s="2">
        <v>0</v>
      </c>
      <c r="AW2032" s="2">
        <v>0</v>
      </c>
      <c r="AX2032" s="2">
        <v>0</v>
      </c>
      <c r="AY2032" s="2" t="s">
        <v>5181</v>
      </c>
      <c r="AZ2032" s="2">
        <v>0</v>
      </c>
      <c r="BA2032" s="9" t="s">
        <v>4244</v>
      </c>
      <c r="BB2032" s="9" t="s">
        <v>4245</v>
      </c>
    </row>
    <row r="2033" spans="1:55" ht="27.5" customHeight="1" x14ac:dyDescent="0.35">
      <c r="A2033" s="2" t="s">
        <v>4927</v>
      </c>
      <c r="B2033" s="2" t="s">
        <v>4484</v>
      </c>
      <c r="C2033" s="12">
        <v>45280</v>
      </c>
      <c r="D2033" s="3" t="s">
        <v>5035</v>
      </c>
      <c r="E2033" s="3" t="s">
        <v>11</v>
      </c>
      <c r="F2033" s="3" t="s">
        <v>69</v>
      </c>
      <c r="G2033" s="3" t="s">
        <v>4448</v>
      </c>
      <c r="H2033" s="3" t="s">
        <v>1717</v>
      </c>
      <c r="J2033" s="4" t="s">
        <v>4573</v>
      </c>
      <c r="K2033" s="4" t="s">
        <v>4572</v>
      </c>
      <c r="L2033" s="4" t="s">
        <v>5191</v>
      </c>
      <c r="M2033" s="4" t="s">
        <v>57</v>
      </c>
      <c r="N2033" s="4" t="s">
        <v>2624</v>
      </c>
      <c r="T2033" s="6" t="s">
        <v>3823</v>
      </c>
      <c r="U2033" s="6" t="s">
        <v>5062</v>
      </c>
      <c r="V2033" s="6" t="s">
        <v>46</v>
      </c>
      <c r="X2033" s="6" t="s">
        <v>5052</v>
      </c>
      <c r="AC2033" s="6" t="s">
        <v>55</v>
      </c>
      <c r="AD2033" s="7" t="s">
        <v>1729</v>
      </c>
      <c r="AE2033" s="7" t="s">
        <v>1729</v>
      </c>
      <c r="AP2033" s="2">
        <v>0</v>
      </c>
      <c r="AQ2033" s="2">
        <v>0</v>
      </c>
      <c r="AR2033" s="2">
        <v>0</v>
      </c>
      <c r="AS2033" s="2">
        <v>1</v>
      </c>
      <c r="AT2033" s="2">
        <v>0</v>
      </c>
      <c r="AU2033" s="2">
        <v>0</v>
      </c>
      <c r="AV2033" s="2">
        <v>0</v>
      </c>
      <c r="AW2033" s="2">
        <v>0</v>
      </c>
      <c r="AX2033" s="2">
        <v>0</v>
      </c>
      <c r="AY2033" s="2" t="s">
        <v>5181</v>
      </c>
      <c r="AZ2033" s="2">
        <v>0</v>
      </c>
      <c r="BA2033" s="9" t="s">
        <v>4244</v>
      </c>
      <c r="BB2033" s="9" t="s">
        <v>4245</v>
      </c>
    </row>
    <row r="2034" spans="1:55" ht="27.5" customHeight="1" x14ac:dyDescent="0.35">
      <c r="A2034" s="2" t="s">
        <v>4928</v>
      </c>
      <c r="B2034" s="2" t="s">
        <v>4484</v>
      </c>
      <c r="C2034" s="12">
        <v>45281</v>
      </c>
      <c r="D2034" s="3" t="s">
        <v>5035</v>
      </c>
      <c r="E2034" s="3" t="s">
        <v>11</v>
      </c>
      <c r="F2034" s="3" t="s">
        <v>69</v>
      </c>
      <c r="G2034" s="3" t="s">
        <v>4448</v>
      </c>
      <c r="H2034" s="3" t="s">
        <v>1717</v>
      </c>
      <c r="J2034" s="4" t="s">
        <v>4573</v>
      </c>
      <c r="K2034" s="4" t="s">
        <v>4572</v>
      </c>
      <c r="L2034" s="4" t="s">
        <v>5191</v>
      </c>
      <c r="M2034" s="4" t="s">
        <v>2597</v>
      </c>
      <c r="N2034" s="4" t="s">
        <v>2624</v>
      </c>
      <c r="T2034" s="6" t="s">
        <v>5104</v>
      </c>
      <c r="U2034" s="6" t="s">
        <v>5062</v>
      </c>
      <c r="V2034" s="6" t="s">
        <v>46</v>
      </c>
      <c r="W2034" s="6">
        <v>70</v>
      </c>
      <c r="X2034" s="6" t="s">
        <v>5052</v>
      </c>
      <c r="AA2034" s="6" t="s">
        <v>4452</v>
      </c>
      <c r="AB2034" s="6" t="s">
        <v>2528</v>
      </c>
      <c r="AC2034" s="6" t="s">
        <v>55</v>
      </c>
      <c r="AD2034" s="7" t="s">
        <v>1729</v>
      </c>
      <c r="AE2034" s="7" t="s">
        <v>1729</v>
      </c>
      <c r="AG2034" s="8" t="s">
        <v>3956</v>
      </c>
      <c r="AH2034" s="8" t="s">
        <v>3957</v>
      </c>
      <c r="AL2034" s="8" t="s">
        <v>3979</v>
      </c>
      <c r="AM2034" s="8" t="s">
        <v>4453</v>
      </c>
      <c r="AN2034" s="9" t="s">
        <v>4451</v>
      </c>
      <c r="AP2034" s="2">
        <v>0</v>
      </c>
      <c r="AQ2034" s="2">
        <v>0</v>
      </c>
      <c r="AR2034" s="2">
        <v>0</v>
      </c>
      <c r="AS2034" s="2">
        <v>1</v>
      </c>
      <c r="AT2034" s="2">
        <v>0</v>
      </c>
      <c r="AU2034" s="2">
        <v>0</v>
      </c>
      <c r="AV2034" s="2">
        <v>0</v>
      </c>
      <c r="AW2034" s="2">
        <v>0</v>
      </c>
      <c r="AX2034" s="2">
        <v>0</v>
      </c>
      <c r="AY2034" s="2" t="s">
        <v>5181</v>
      </c>
      <c r="AZ2034" s="2">
        <v>0</v>
      </c>
      <c r="BA2034" s="9" t="s">
        <v>4247</v>
      </c>
      <c r="BB2034" s="9" t="s">
        <v>4450</v>
      </c>
      <c r="BC2034" s="9" t="s">
        <v>4248</v>
      </c>
    </row>
    <row r="2035" spans="1:55" ht="27.5" customHeight="1" x14ac:dyDescent="0.35">
      <c r="A2035" s="2" t="s">
        <v>4929</v>
      </c>
      <c r="B2035" s="2" t="s">
        <v>4484</v>
      </c>
      <c r="C2035" s="12">
        <v>45281</v>
      </c>
      <c r="D2035" s="3" t="s">
        <v>5035</v>
      </c>
      <c r="E2035" s="3" t="s">
        <v>15</v>
      </c>
      <c r="F2035" s="3" t="s">
        <v>4260</v>
      </c>
      <c r="G2035" s="3" t="s">
        <v>4262</v>
      </c>
      <c r="H2035" s="3" t="s">
        <v>2261</v>
      </c>
      <c r="I2035" s="3" t="s">
        <v>3900</v>
      </c>
      <c r="J2035" s="4" t="s">
        <v>4573</v>
      </c>
      <c r="K2035" s="4" t="s">
        <v>4572</v>
      </c>
      <c r="L2035" s="4" t="s">
        <v>5191</v>
      </c>
      <c r="M2035" s="4" t="s">
        <v>57</v>
      </c>
      <c r="N2035" s="4" t="s">
        <v>2626</v>
      </c>
      <c r="T2035" s="6" t="s">
        <v>3824</v>
      </c>
      <c r="U2035" s="6" t="s">
        <v>5062</v>
      </c>
      <c r="V2035" s="6" t="s">
        <v>34</v>
      </c>
      <c r="X2035" s="6" t="s">
        <v>5052</v>
      </c>
      <c r="Y2035" s="6" t="s">
        <v>3881</v>
      </c>
      <c r="Z2035" s="6" t="s">
        <v>3868</v>
      </c>
      <c r="AB2035" s="6" t="s">
        <v>1942</v>
      </c>
      <c r="AC2035" s="6" t="s">
        <v>54</v>
      </c>
      <c r="AD2035" s="7" t="s">
        <v>2613</v>
      </c>
      <c r="AE2035" s="7" t="s">
        <v>4324</v>
      </c>
      <c r="AH2035" s="8" t="s">
        <v>3955</v>
      </c>
      <c r="AP2035" s="2">
        <v>0</v>
      </c>
      <c r="AQ2035" s="2">
        <v>0</v>
      </c>
      <c r="AR2035" s="2">
        <v>0</v>
      </c>
      <c r="AS2035" s="2">
        <v>1</v>
      </c>
      <c r="AT2035" s="2">
        <v>0</v>
      </c>
      <c r="AU2035" s="2">
        <v>1</v>
      </c>
      <c r="AV2035" s="2">
        <v>0</v>
      </c>
      <c r="AW2035" s="2">
        <v>1</v>
      </c>
      <c r="AX2035" s="2">
        <v>0</v>
      </c>
      <c r="AY2035" s="2" t="s">
        <v>5181</v>
      </c>
      <c r="AZ2035" s="2">
        <v>0</v>
      </c>
      <c r="BA2035" s="9" t="s">
        <v>4246</v>
      </c>
      <c r="BB2035" s="9" t="s">
        <v>2245</v>
      </c>
    </row>
    <row r="2036" spans="1:55" ht="27.5" customHeight="1" x14ac:dyDescent="0.35">
      <c r="A2036" s="2" t="s">
        <v>4930</v>
      </c>
      <c r="B2036" s="2" t="s">
        <v>4484</v>
      </c>
      <c r="C2036" s="12">
        <v>45284</v>
      </c>
      <c r="D2036" s="3" t="s">
        <v>5035</v>
      </c>
      <c r="E2036" s="3" t="s">
        <v>15</v>
      </c>
      <c r="F2036" s="3" t="s">
        <v>4260</v>
      </c>
      <c r="G2036" s="3" t="s">
        <v>4262</v>
      </c>
      <c r="H2036" s="3" t="s">
        <v>2261</v>
      </c>
      <c r="J2036" s="4" t="s">
        <v>4571</v>
      </c>
      <c r="K2036" s="4" t="s">
        <v>4572</v>
      </c>
      <c r="L2036" s="4" t="s">
        <v>5193</v>
      </c>
      <c r="M2036" s="4" t="s">
        <v>62</v>
      </c>
      <c r="N2036" s="4" t="s">
        <v>2278</v>
      </c>
      <c r="T2036" s="6" t="s">
        <v>2363</v>
      </c>
      <c r="U2036" s="6" t="s">
        <v>5062</v>
      </c>
      <c r="V2036" s="6" t="s">
        <v>46</v>
      </c>
      <c r="X2036" s="6" t="s">
        <v>5052</v>
      </c>
      <c r="Y2036" s="6" t="s">
        <v>1892</v>
      </c>
      <c r="AC2036" s="6" t="s">
        <v>55</v>
      </c>
      <c r="AD2036" s="7" t="s">
        <v>2271</v>
      </c>
      <c r="AE2036" s="7" t="s">
        <v>5186</v>
      </c>
      <c r="AG2036" s="8" t="s">
        <v>2399</v>
      </c>
      <c r="AP2036" s="2">
        <v>0</v>
      </c>
      <c r="AQ2036" s="2">
        <v>0</v>
      </c>
      <c r="AR2036" s="2">
        <v>0</v>
      </c>
      <c r="AS2036" s="2">
        <v>1</v>
      </c>
      <c r="AT2036" s="2">
        <v>0</v>
      </c>
      <c r="AU2036" s="2">
        <v>0</v>
      </c>
      <c r="AV2036" s="2">
        <v>0</v>
      </c>
      <c r="AW2036" s="2">
        <v>0</v>
      </c>
      <c r="AX2036" s="2">
        <v>0</v>
      </c>
      <c r="AY2036" s="2" t="s">
        <v>4569</v>
      </c>
      <c r="AZ2036" s="2">
        <v>0</v>
      </c>
      <c r="BA2036" s="9" t="s">
        <v>2446</v>
      </c>
      <c r="BB2036" s="9" t="s">
        <v>2447</v>
      </c>
    </row>
    <row r="2037" spans="1:55" ht="27.5" customHeight="1" x14ac:dyDescent="0.35">
      <c r="A2037" s="2" t="s">
        <v>4931</v>
      </c>
      <c r="B2037" s="2" t="s">
        <v>4484</v>
      </c>
      <c r="C2037" s="12">
        <v>45284</v>
      </c>
      <c r="D2037" s="3" t="s">
        <v>5035</v>
      </c>
      <c r="E2037" s="3" t="s">
        <v>15</v>
      </c>
      <c r="F2037" s="3" t="s">
        <v>4260</v>
      </c>
      <c r="G2037" s="3" t="s">
        <v>4262</v>
      </c>
      <c r="H2037" s="3" t="s">
        <v>2261</v>
      </c>
      <c r="J2037" s="4" t="s">
        <v>4571</v>
      </c>
      <c r="K2037" s="4" t="s">
        <v>4572</v>
      </c>
      <c r="L2037" s="4" t="s">
        <v>5193</v>
      </c>
      <c r="M2037" s="4" t="s">
        <v>62</v>
      </c>
      <c r="N2037" s="4" t="s">
        <v>2278</v>
      </c>
      <c r="T2037" s="6" t="s">
        <v>2364</v>
      </c>
      <c r="U2037" s="6" t="s">
        <v>5062</v>
      </c>
      <c r="V2037" s="6" t="s">
        <v>46</v>
      </c>
      <c r="X2037" s="6" t="s">
        <v>5052</v>
      </c>
      <c r="Y2037" s="6" t="s">
        <v>1892</v>
      </c>
      <c r="AC2037" s="6" t="s">
        <v>55</v>
      </c>
      <c r="AD2037" s="7" t="s">
        <v>2271</v>
      </c>
      <c r="AE2037" s="7" t="s">
        <v>5186</v>
      </c>
      <c r="AG2037" s="8" t="s">
        <v>2399</v>
      </c>
      <c r="AP2037" s="2">
        <v>0</v>
      </c>
      <c r="AQ2037" s="2">
        <v>0</v>
      </c>
      <c r="AR2037" s="2">
        <v>0</v>
      </c>
      <c r="AS2037" s="2">
        <v>1</v>
      </c>
      <c r="AT2037" s="2">
        <v>0</v>
      </c>
      <c r="AU2037" s="2">
        <v>0</v>
      </c>
      <c r="AV2037" s="2">
        <v>0</v>
      </c>
      <c r="AW2037" s="2">
        <v>0</v>
      </c>
      <c r="AX2037" s="2">
        <v>0</v>
      </c>
      <c r="AY2037" s="2" t="s">
        <v>4569</v>
      </c>
      <c r="AZ2037" s="2">
        <v>0</v>
      </c>
      <c r="BA2037" s="9" t="s">
        <v>2446</v>
      </c>
      <c r="BB2037" s="9" t="s">
        <v>2447</v>
      </c>
    </row>
    <row r="2038" spans="1:55" ht="27.5" customHeight="1" x14ac:dyDescent="0.35">
      <c r="A2038" s="2" t="s">
        <v>4932</v>
      </c>
      <c r="B2038" s="2" t="s">
        <v>4484</v>
      </c>
      <c r="C2038" s="12">
        <v>45284</v>
      </c>
      <c r="D2038" s="3" t="s">
        <v>5035</v>
      </c>
      <c r="E2038" s="3" t="s">
        <v>15</v>
      </c>
      <c r="F2038" s="3" t="s">
        <v>4260</v>
      </c>
      <c r="G2038" s="3" t="s">
        <v>4262</v>
      </c>
      <c r="H2038" s="3" t="s">
        <v>2261</v>
      </c>
      <c r="J2038" s="4" t="s">
        <v>4571</v>
      </c>
      <c r="K2038" s="4" t="s">
        <v>4572</v>
      </c>
      <c r="L2038" s="4" t="s">
        <v>5193</v>
      </c>
      <c r="M2038" s="4" t="s">
        <v>62</v>
      </c>
      <c r="N2038" s="4" t="s">
        <v>2278</v>
      </c>
      <c r="T2038" s="6" t="s">
        <v>2365</v>
      </c>
      <c r="U2038" s="6" t="s">
        <v>5062</v>
      </c>
      <c r="V2038" s="6" t="s">
        <v>46</v>
      </c>
      <c r="X2038" s="6" t="s">
        <v>5052</v>
      </c>
      <c r="Y2038" s="6" t="s">
        <v>1892</v>
      </c>
      <c r="AC2038" s="6" t="s">
        <v>55</v>
      </c>
      <c r="AD2038" s="7" t="s">
        <v>2271</v>
      </c>
      <c r="AE2038" s="7" t="s">
        <v>5186</v>
      </c>
      <c r="AG2038" s="8" t="s">
        <v>2399</v>
      </c>
      <c r="AP2038" s="2">
        <v>0</v>
      </c>
      <c r="AQ2038" s="2">
        <v>0</v>
      </c>
      <c r="AR2038" s="2">
        <v>0</v>
      </c>
      <c r="AS2038" s="2">
        <v>1</v>
      </c>
      <c r="AT2038" s="2">
        <v>0</v>
      </c>
      <c r="AU2038" s="2">
        <v>0</v>
      </c>
      <c r="AV2038" s="2">
        <v>0</v>
      </c>
      <c r="AW2038" s="2">
        <v>0</v>
      </c>
      <c r="AX2038" s="2">
        <v>0</v>
      </c>
      <c r="AY2038" s="2" t="s">
        <v>4569</v>
      </c>
      <c r="AZ2038" s="2">
        <v>0</v>
      </c>
      <c r="BA2038" s="9" t="s">
        <v>2446</v>
      </c>
      <c r="BB2038" s="9" t="s">
        <v>2447</v>
      </c>
    </row>
    <row r="2039" spans="1:55" ht="27.5" customHeight="1" x14ac:dyDescent="0.35">
      <c r="A2039" s="2" t="s">
        <v>4933</v>
      </c>
      <c r="B2039" s="2" t="s">
        <v>4484</v>
      </c>
      <c r="C2039" s="12">
        <v>45284</v>
      </c>
      <c r="D2039" s="3" t="s">
        <v>5035</v>
      </c>
      <c r="E2039" s="3" t="s">
        <v>15</v>
      </c>
      <c r="F2039" s="3" t="s">
        <v>4260</v>
      </c>
      <c r="G2039" s="3" t="s">
        <v>4262</v>
      </c>
      <c r="H2039" s="3" t="s">
        <v>2261</v>
      </c>
      <c r="J2039" s="4" t="s">
        <v>4571</v>
      </c>
      <c r="K2039" s="4" t="s">
        <v>4572</v>
      </c>
      <c r="L2039" s="4" t="s">
        <v>5193</v>
      </c>
      <c r="M2039" s="4" t="s">
        <v>62</v>
      </c>
      <c r="N2039" s="4" t="s">
        <v>2278</v>
      </c>
      <c r="T2039" s="6" t="s">
        <v>2366</v>
      </c>
      <c r="U2039" s="6" t="s">
        <v>5062</v>
      </c>
      <c r="V2039" s="6" t="s">
        <v>46</v>
      </c>
      <c r="X2039" s="6" t="s">
        <v>5052</v>
      </c>
      <c r="Y2039" s="6" t="s">
        <v>1892</v>
      </c>
      <c r="AC2039" s="6" t="s">
        <v>55</v>
      </c>
      <c r="AD2039" s="7" t="s">
        <v>2271</v>
      </c>
      <c r="AE2039" s="7" t="s">
        <v>5186</v>
      </c>
      <c r="AG2039" s="8" t="s">
        <v>2399</v>
      </c>
      <c r="AP2039" s="2">
        <v>0</v>
      </c>
      <c r="AQ2039" s="2">
        <v>0</v>
      </c>
      <c r="AR2039" s="2">
        <v>0</v>
      </c>
      <c r="AS2039" s="2">
        <v>1</v>
      </c>
      <c r="AT2039" s="2">
        <v>0</v>
      </c>
      <c r="AU2039" s="2">
        <v>0</v>
      </c>
      <c r="AV2039" s="2">
        <v>0</v>
      </c>
      <c r="AW2039" s="2">
        <v>0</v>
      </c>
      <c r="AX2039" s="2">
        <v>0</v>
      </c>
      <c r="AY2039" s="2" t="s">
        <v>4569</v>
      </c>
      <c r="AZ2039" s="2">
        <v>0</v>
      </c>
      <c r="BA2039" s="9" t="s">
        <v>2446</v>
      </c>
      <c r="BB2039" s="9" t="s">
        <v>2447</v>
      </c>
    </row>
    <row r="2040" spans="1:55" ht="27.5" customHeight="1" x14ac:dyDescent="0.35">
      <c r="A2040" s="2" t="s">
        <v>4934</v>
      </c>
      <c r="B2040" s="2" t="s">
        <v>4484</v>
      </c>
      <c r="C2040" s="12">
        <v>45284</v>
      </c>
      <c r="D2040" s="3" t="s">
        <v>5035</v>
      </c>
      <c r="E2040" s="3" t="s">
        <v>15</v>
      </c>
      <c r="F2040" s="3" t="s">
        <v>4260</v>
      </c>
      <c r="G2040" s="3" t="s">
        <v>4262</v>
      </c>
      <c r="H2040" s="3" t="s">
        <v>2261</v>
      </c>
      <c r="J2040" s="4" t="s">
        <v>4571</v>
      </c>
      <c r="K2040" s="4" t="s">
        <v>4572</v>
      </c>
      <c r="L2040" s="4" t="s">
        <v>5193</v>
      </c>
      <c r="M2040" s="4" t="s">
        <v>62</v>
      </c>
      <c r="N2040" s="4" t="s">
        <v>2278</v>
      </c>
      <c r="T2040" s="6" t="s">
        <v>2367</v>
      </c>
      <c r="U2040" s="6" t="s">
        <v>5062</v>
      </c>
      <c r="V2040" s="6" t="s">
        <v>46</v>
      </c>
      <c r="X2040" s="6" t="s">
        <v>5052</v>
      </c>
      <c r="Y2040" s="6" t="s">
        <v>1892</v>
      </c>
      <c r="AC2040" s="6" t="s">
        <v>55</v>
      </c>
      <c r="AD2040" s="7" t="s">
        <v>2271</v>
      </c>
      <c r="AE2040" s="7" t="s">
        <v>5186</v>
      </c>
      <c r="AG2040" s="8" t="s">
        <v>2399</v>
      </c>
      <c r="AP2040" s="2">
        <v>0</v>
      </c>
      <c r="AQ2040" s="2">
        <v>0</v>
      </c>
      <c r="AR2040" s="2">
        <v>0</v>
      </c>
      <c r="AS2040" s="2">
        <v>1</v>
      </c>
      <c r="AT2040" s="2">
        <v>0</v>
      </c>
      <c r="AU2040" s="2">
        <v>0</v>
      </c>
      <c r="AV2040" s="2">
        <v>0</v>
      </c>
      <c r="AW2040" s="2">
        <v>0</v>
      </c>
      <c r="AX2040" s="2">
        <v>0</v>
      </c>
      <c r="AY2040" s="2" t="s">
        <v>4569</v>
      </c>
      <c r="AZ2040" s="2">
        <v>0</v>
      </c>
      <c r="BA2040" s="9" t="s">
        <v>2446</v>
      </c>
      <c r="BB2040" s="9" t="s">
        <v>2447</v>
      </c>
    </row>
    <row r="2041" spans="1:55" ht="27.5" customHeight="1" x14ac:dyDescent="0.35">
      <c r="A2041" s="2" t="s">
        <v>4935</v>
      </c>
      <c r="B2041" s="2" t="s">
        <v>4484</v>
      </c>
      <c r="C2041" s="12">
        <v>45284</v>
      </c>
      <c r="D2041" s="3" t="s">
        <v>5035</v>
      </c>
      <c r="E2041" s="3" t="s">
        <v>15</v>
      </c>
      <c r="F2041" s="3" t="s">
        <v>4260</v>
      </c>
      <c r="G2041" s="3" t="s">
        <v>4262</v>
      </c>
      <c r="H2041" s="3" t="s">
        <v>2261</v>
      </c>
      <c r="J2041" s="4" t="s">
        <v>4571</v>
      </c>
      <c r="K2041" s="4" t="s">
        <v>4572</v>
      </c>
      <c r="L2041" s="4" t="s">
        <v>5193</v>
      </c>
      <c r="M2041" s="4" t="s">
        <v>62</v>
      </c>
      <c r="N2041" s="4" t="s">
        <v>2278</v>
      </c>
      <c r="T2041" s="6" t="s">
        <v>2368</v>
      </c>
      <c r="U2041" s="6" t="s">
        <v>5062</v>
      </c>
      <c r="V2041" s="6" t="s">
        <v>46</v>
      </c>
      <c r="X2041" s="6" t="s">
        <v>5052</v>
      </c>
      <c r="Y2041" s="6" t="s">
        <v>1892</v>
      </c>
      <c r="AC2041" s="6" t="s">
        <v>55</v>
      </c>
      <c r="AD2041" s="7" t="s">
        <v>2271</v>
      </c>
      <c r="AE2041" s="7" t="s">
        <v>5186</v>
      </c>
      <c r="AG2041" s="8" t="s">
        <v>2399</v>
      </c>
      <c r="AP2041" s="2">
        <v>0</v>
      </c>
      <c r="AQ2041" s="2">
        <v>0</v>
      </c>
      <c r="AR2041" s="2">
        <v>0</v>
      </c>
      <c r="AS2041" s="2">
        <v>1</v>
      </c>
      <c r="AT2041" s="2">
        <v>0</v>
      </c>
      <c r="AU2041" s="2">
        <v>0</v>
      </c>
      <c r="AV2041" s="2">
        <v>0</v>
      </c>
      <c r="AW2041" s="2">
        <v>0</v>
      </c>
      <c r="AX2041" s="2">
        <v>0</v>
      </c>
      <c r="AY2041" s="2" t="s">
        <v>4569</v>
      </c>
      <c r="AZ2041" s="2">
        <v>0</v>
      </c>
      <c r="BA2041" s="9" t="s">
        <v>2446</v>
      </c>
      <c r="BB2041" s="9" t="s">
        <v>2447</v>
      </c>
    </row>
    <row r="2042" spans="1:55" ht="27.5" customHeight="1" x14ac:dyDescent="0.35">
      <c r="A2042" s="2" t="s">
        <v>4936</v>
      </c>
      <c r="B2042" s="2" t="s">
        <v>4484</v>
      </c>
      <c r="C2042" s="12">
        <v>45284</v>
      </c>
      <c r="D2042" s="3" t="s">
        <v>5035</v>
      </c>
      <c r="E2042" s="3" t="s">
        <v>15</v>
      </c>
      <c r="F2042" s="3" t="s">
        <v>4260</v>
      </c>
      <c r="G2042" s="3" t="s">
        <v>4262</v>
      </c>
      <c r="H2042" s="3" t="s">
        <v>2261</v>
      </c>
      <c r="J2042" s="4" t="s">
        <v>4571</v>
      </c>
      <c r="K2042" s="4" t="s">
        <v>4572</v>
      </c>
      <c r="L2042" s="4" t="s">
        <v>5193</v>
      </c>
      <c r="M2042" s="4" t="s">
        <v>62</v>
      </c>
      <c r="N2042" s="4" t="s">
        <v>2278</v>
      </c>
      <c r="T2042" s="6" t="s">
        <v>2369</v>
      </c>
      <c r="U2042" s="6" t="s">
        <v>5062</v>
      </c>
      <c r="V2042" s="6" t="s">
        <v>46</v>
      </c>
      <c r="X2042" s="6" t="s">
        <v>5052</v>
      </c>
      <c r="Y2042" s="6" t="s">
        <v>1892</v>
      </c>
      <c r="AC2042" s="6" t="s">
        <v>55</v>
      </c>
      <c r="AD2042" s="7" t="s">
        <v>2271</v>
      </c>
      <c r="AE2042" s="7" t="s">
        <v>5186</v>
      </c>
      <c r="AG2042" s="8" t="s">
        <v>2399</v>
      </c>
      <c r="AP2042" s="2">
        <v>0</v>
      </c>
      <c r="AQ2042" s="2">
        <v>0</v>
      </c>
      <c r="AR2042" s="2">
        <v>0</v>
      </c>
      <c r="AS2042" s="2">
        <v>1</v>
      </c>
      <c r="AT2042" s="2">
        <v>0</v>
      </c>
      <c r="AU2042" s="2">
        <v>0</v>
      </c>
      <c r="AV2042" s="2">
        <v>0</v>
      </c>
      <c r="AW2042" s="2">
        <v>0</v>
      </c>
      <c r="AX2042" s="2">
        <v>0</v>
      </c>
      <c r="AY2042" s="2" t="s">
        <v>4569</v>
      </c>
      <c r="AZ2042" s="2">
        <v>0</v>
      </c>
      <c r="BA2042" s="9" t="s">
        <v>2446</v>
      </c>
      <c r="BB2042" s="9" t="s">
        <v>2447</v>
      </c>
    </row>
    <row r="2043" spans="1:55" ht="27.5" customHeight="1" x14ac:dyDescent="0.35">
      <c r="A2043" s="2" t="s">
        <v>4937</v>
      </c>
      <c r="B2043" s="2" t="s">
        <v>4484</v>
      </c>
      <c r="C2043" s="12">
        <v>45284</v>
      </c>
      <c r="D2043" s="3" t="s">
        <v>5035</v>
      </c>
      <c r="E2043" s="3" t="s">
        <v>15</v>
      </c>
      <c r="F2043" s="3" t="s">
        <v>4260</v>
      </c>
      <c r="G2043" s="3" t="s">
        <v>4262</v>
      </c>
      <c r="H2043" s="3" t="s">
        <v>2261</v>
      </c>
      <c r="J2043" s="4" t="s">
        <v>4571</v>
      </c>
      <c r="K2043" s="4" t="s">
        <v>4572</v>
      </c>
      <c r="L2043" s="4" t="s">
        <v>5193</v>
      </c>
      <c r="M2043" s="4" t="s">
        <v>62</v>
      </c>
      <c r="N2043" s="4" t="s">
        <v>2278</v>
      </c>
      <c r="T2043" s="6" t="s">
        <v>2370</v>
      </c>
      <c r="U2043" s="6" t="s">
        <v>5062</v>
      </c>
      <c r="V2043" s="6" t="s">
        <v>46</v>
      </c>
      <c r="X2043" s="6" t="s">
        <v>5052</v>
      </c>
      <c r="Y2043" s="6" t="s">
        <v>1892</v>
      </c>
      <c r="AC2043" s="6" t="s">
        <v>55</v>
      </c>
      <c r="AD2043" s="7" t="s">
        <v>2271</v>
      </c>
      <c r="AE2043" s="7" t="s">
        <v>5186</v>
      </c>
      <c r="AG2043" s="8" t="s">
        <v>2399</v>
      </c>
      <c r="AP2043" s="2">
        <v>0</v>
      </c>
      <c r="AQ2043" s="2">
        <v>0</v>
      </c>
      <c r="AR2043" s="2">
        <v>0</v>
      </c>
      <c r="AS2043" s="2">
        <v>1</v>
      </c>
      <c r="AT2043" s="2">
        <v>0</v>
      </c>
      <c r="AU2043" s="2">
        <v>0</v>
      </c>
      <c r="AV2043" s="2">
        <v>0</v>
      </c>
      <c r="AW2043" s="2">
        <v>0</v>
      </c>
      <c r="AX2043" s="2">
        <v>0</v>
      </c>
      <c r="AY2043" s="2" t="s">
        <v>4569</v>
      </c>
      <c r="AZ2043" s="2">
        <v>0</v>
      </c>
      <c r="BA2043" s="9" t="s">
        <v>2446</v>
      </c>
      <c r="BB2043" s="9" t="s">
        <v>2447</v>
      </c>
    </row>
    <row r="2044" spans="1:55" ht="27.5" customHeight="1" x14ac:dyDescent="0.35">
      <c r="A2044" s="2" t="s">
        <v>4938</v>
      </c>
      <c r="B2044" s="2" t="s">
        <v>4484</v>
      </c>
      <c r="C2044" s="12">
        <v>45284</v>
      </c>
      <c r="D2044" s="3" t="s">
        <v>5035</v>
      </c>
      <c r="E2044" s="3" t="s">
        <v>15</v>
      </c>
      <c r="F2044" s="3" t="s">
        <v>4260</v>
      </c>
      <c r="G2044" s="3" t="s">
        <v>4262</v>
      </c>
      <c r="H2044" s="3" t="s">
        <v>2261</v>
      </c>
      <c r="J2044" s="4" t="s">
        <v>4571</v>
      </c>
      <c r="K2044" s="4" t="s">
        <v>4572</v>
      </c>
      <c r="L2044" s="4" t="s">
        <v>5193</v>
      </c>
      <c r="M2044" s="4" t="s">
        <v>62</v>
      </c>
      <c r="N2044" s="4" t="s">
        <v>2278</v>
      </c>
      <c r="T2044" s="6" t="s">
        <v>2371</v>
      </c>
      <c r="U2044" s="6" t="s">
        <v>5062</v>
      </c>
      <c r="V2044" s="6" t="s">
        <v>46</v>
      </c>
      <c r="X2044" s="6" t="s">
        <v>5052</v>
      </c>
      <c r="Y2044" s="6" t="s">
        <v>1892</v>
      </c>
      <c r="AC2044" s="6" t="s">
        <v>55</v>
      </c>
      <c r="AD2044" s="7" t="s">
        <v>2271</v>
      </c>
      <c r="AE2044" s="7" t="s">
        <v>5186</v>
      </c>
      <c r="AG2044" s="8" t="s">
        <v>2399</v>
      </c>
      <c r="AP2044" s="2">
        <v>0</v>
      </c>
      <c r="AQ2044" s="2">
        <v>0</v>
      </c>
      <c r="AR2044" s="2">
        <v>0</v>
      </c>
      <c r="AS2044" s="2">
        <v>1</v>
      </c>
      <c r="AT2044" s="2">
        <v>0</v>
      </c>
      <c r="AU2044" s="2">
        <v>0</v>
      </c>
      <c r="AV2044" s="2">
        <v>0</v>
      </c>
      <c r="AW2044" s="2">
        <v>0</v>
      </c>
      <c r="AX2044" s="2">
        <v>0</v>
      </c>
      <c r="AY2044" s="2" t="s">
        <v>4569</v>
      </c>
      <c r="AZ2044" s="2">
        <v>0</v>
      </c>
      <c r="BA2044" s="9" t="s">
        <v>2446</v>
      </c>
      <c r="BB2044" s="9" t="s">
        <v>2447</v>
      </c>
    </row>
    <row r="2045" spans="1:55" ht="27.5" customHeight="1" x14ac:dyDescent="0.35">
      <c r="A2045" s="2" t="s">
        <v>4939</v>
      </c>
      <c r="B2045" s="2" t="s">
        <v>4484</v>
      </c>
      <c r="C2045" s="12">
        <v>45284</v>
      </c>
      <c r="D2045" s="3" t="s">
        <v>5035</v>
      </c>
      <c r="E2045" s="3" t="s">
        <v>15</v>
      </c>
      <c r="F2045" s="3" t="s">
        <v>4260</v>
      </c>
      <c r="G2045" s="3" t="s">
        <v>4262</v>
      </c>
      <c r="H2045" s="3" t="s">
        <v>2261</v>
      </c>
      <c r="J2045" s="4" t="s">
        <v>4571</v>
      </c>
      <c r="K2045" s="4" t="s">
        <v>4572</v>
      </c>
      <c r="L2045" s="4" t="s">
        <v>5193</v>
      </c>
      <c r="M2045" s="4" t="s">
        <v>62</v>
      </c>
      <c r="N2045" s="4" t="s">
        <v>2278</v>
      </c>
      <c r="T2045" s="6" t="s">
        <v>2372</v>
      </c>
      <c r="U2045" s="6" t="s">
        <v>5062</v>
      </c>
      <c r="V2045" s="6" t="s">
        <v>46</v>
      </c>
      <c r="X2045" s="6" t="s">
        <v>5052</v>
      </c>
      <c r="Y2045" s="6" t="s">
        <v>1892</v>
      </c>
      <c r="AC2045" s="6" t="s">
        <v>55</v>
      </c>
      <c r="AD2045" s="7" t="s">
        <v>2271</v>
      </c>
      <c r="AE2045" s="7" t="s">
        <v>5186</v>
      </c>
      <c r="AG2045" s="8" t="s">
        <v>2399</v>
      </c>
      <c r="AP2045" s="2">
        <v>0</v>
      </c>
      <c r="AQ2045" s="2">
        <v>0</v>
      </c>
      <c r="AR2045" s="2">
        <v>0</v>
      </c>
      <c r="AS2045" s="2">
        <v>1</v>
      </c>
      <c r="AT2045" s="2">
        <v>0</v>
      </c>
      <c r="AU2045" s="2">
        <v>0</v>
      </c>
      <c r="AV2045" s="2">
        <v>0</v>
      </c>
      <c r="AW2045" s="2">
        <v>0</v>
      </c>
      <c r="AX2045" s="2">
        <v>0</v>
      </c>
      <c r="AY2045" s="2" t="s">
        <v>4569</v>
      </c>
      <c r="AZ2045" s="2">
        <v>0</v>
      </c>
      <c r="BA2045" s="9" t="s">
        <v>2446</v>
      </c>
      <c r="BB2045" s="9" t="s">
        <v>2447</v>
      </c>
    </row>
    <row r="2046" spans="1:55" ht="27.5" customHeight="1" x14ac:dyDescent="0.35">
      <c r="A2046" s="2" t="s">
        <v>4940</v>
      </c>
      <c r="B2046" s="2" t="s">
        <v>4484</v>
      </c>
      <c r="C2046" s="12">
        <v>45284</v>
      </c>
      <c r="D2046" s="3" t="s">
        <v>5035</v>
      </c>
      <c r="E2046" s="3" t="s">
        <v>15</v>
      </c>
      <c r="F2046" s="3" t="s">
        <v>4260</v>
      </c>
      <c r="G2046" s="3" t="s">
        <v>4262</v>
      </c>
      <c r="H2046" s="3" t="s">
        <v>2261</v>
      </c>
      <c r="J2046" s="4" t="s">
        <v>4571</v>
      </c>
      <c r="K2046" s="4" t="s">
        <v>4572</v>
      </c>
      <c r="L2046" s="4" t="s">
        <v>5193</v>
      </c>
      <c r="M2046" s="4" t="s">
        <v>62</v>
      </c>
      <c r="N2046" s="4" t="s">
        <v>2278</v>
      </c>
      <c r="T2046" s="6" t="s">
        <v>2373</v>
      </c>
      <c r="U2046" s="6" t="s">
        <v>5062</v>
      </c>
      <c r="V2046" s="6" t="s">
        <v>46</v>
      </c>
      <c r="X2046" s="6" t="s">
        <v>5052</v>
      </c>
      <c r="Y2046" s="6" t="s">
        <v>1892</v>
      </c>
      <c r="AC2046" s="6" t="s">
        <v>55</v>
      </c>
      <c r="AD2046" s="7" t="s">
        <v>2271</v>
      </c>
      <c r="AE2046" s="7" t="s">
        <v>5186</v>
      </c>
      <c r="AG2046" s="8" t="s">
        <v>2399</v>
      </c>
      <c r="AP2046" s="2">
        <v>0</v>
      </c>
      <c r="AQ2046" s="2">
        <v>0</v>
      </c>
      <c r="AR2046" s="2">
        <v>0</v>
      </c>
      <c r="AS2046" s="2">
        <v>1</v>
      </c>
      <c r="AT2046" s="2">
        <v>0</v>
      </c>
      <c r="AU2046" s="2">
        <v>0</v>
      </c>
      <c r="AV2046" s="2">
        <v>0</v>
      </c>
      <c r="AW2046" s="2">
        <v>0</v>
      </c>
      <c r="AX2046" s="2">
        <v>0</v>
      </c>
      <c r="AY2046" s="2" t="s">
        <v>4569</v>
      </c>
      <c r="AZ2046" s="2">
        <v>0</v>
      </c>
      <c r="BA2046" s="9" t="s">
        <v>2446</v>
      </c>
      <c r="BB2046" s="9" t="s">
        <v>2447</v>
      </c>
    </row>
    <row r="2047" spans="1:55" ht="27.5" customHeight="1" x14ac:dyDescent="0.35">
      <c r="A2047" s="2" t="s">
        <v>4941</v>
      </c>
      <c r="B2047" s="2" t="s">
        <v>4484</v>
      </c>
      <c r="C2047" s="12">
        <v>45285</v>
      </c>
      <c r="D2047" s="3" t="s">
        <v>5035</v>
      </c>
      <c r="E2047" s="3" t="s">
        <v>15</v>
      </c>
      <c r="F2047" s="3" t="s">
        <v>4260</v>
      </c>
      <c r="G2047" s="3" t="s">
        <v>4370</v>
      </c>
      <c r="H2047" s="3" t="s">
        <v>1714</v>
      </c>
      <c r="J2047" s="4" t="s">
        <v>4571</v>
      </c>
      <c r="K2047" s="4" t="s">
        <v>4572</v>
      </c>
      <c r="L2047" s="4" t="s">
        <v>5192</v>
      </c>
      <c r="M2047" s="4" t="s">
        <v>5198</v>
      </c>
      <c r="N2047" s="4" t="s">
        <v>1699</v>
      </c>
      <c r="T2047" s="6" t="s">
        <v>5150</v>
      </c>
      <c r="U2047" s="6" t="s">
        <v>5062</v>
      </c>
      <c r="V2047" s="6" t="s">
        <v>46</v>
      </c>
      <c r="X2047" s="6" t="s">
        <v>5052</v>
      </c>
      <c r="Y2047" s="6" t="s">
        <v>1923</v>
      </c>
      <c r="AC2047" s="6" t="s">
        <v>55</v>
      </c>
      <c r="AD2047" s="7" t="s">
        <v>1727</v>
      </c>
      <c r="AE2047" s="7" t="s">
        <v>4324</v>
      </c>
      <c r="AG2047" s="8" t="s">
        <v>2124</v>
      </c>
      <c r="AN2047" s="9" t="s">
        <v>1698</v>
      </c>
      <c r="AP2047" s="2">
        <v>0</v>
      </c>
      <c r="AQ2047" s="2">
        <v>0</v>
      </c>
      <c r="AR2047" s="2">
        <v>0</v>
      </c>
      <c r="AS2047" s="2">
        <v>1</v>
      </c>
      <c r="AT2047" s="2">
        <v>0</v>
      </c>
      <c r="AU2047" s="2">
        <v>0</v>
      </c>
      <c r="AV2047" s="2">
        <v>0</v>
      </c>
      <c r="AW2047" s="2">
        <v>0</v>
      </c>
      <c r="AX2047" s="2">
        <v>0</v>
      </c>
      <c r="AY2047" s="2" t="s">
        <v>4569</v>
      </c>
      <c r="AZ2047" s="2">
        <v>0</v>
      </c>
      <c r="BA2047" s="9" t="s">
        <v>2255</v>
      </c>
      <c r="BB2047" s="9" t="s">
        <v>2256</v>
      </c>
    </row>
    <row r="2048" spans="1:55" ht="27.5" customHeight="1" x14ac:dyDescent="0.35">
      <c r="A2048" s="2" t="s">
        <v>4942</v>
      </c>
      <c r="B2048" s="2" t="s">
        <v>4484</v>
      </c>
      <c r="C2048" s="12">
        <v>45285</v>
      </c>
      <c r="D2048" s="3" t="s">
        <v>5035</v>
      </c>
      <c r="E2048" s="3" t="s">
        <v>15</v>
      </c>
      <c r="F2048" s="3" t="s">
        <v>4260</v>
      </c>
      <c r="G2048" s="3" t="s">
        <v>4370</v>
      </c>
      <c r="H2048" s="3" t="s">
        <v>1714</v>
      </c>
      <c r="J2048" s="4" t="s">
        <v>4571</v>
      </c>
      <c r="K2048" s="4" t="s">
        <v>4572</v>
      </c>
      <c r="L2048" s="4" t="s">
        <v>5192</v>
      </c>
      <c r="M2048" s="4" t="s">
        <v>5198</v>
      </c>
      <c r="N2048" s="4" t="s">
        <v>1699</v>
      </c>
      <c r="T2048" s="6" t="s">
        <v>2006</v>
      </c>
      <c r="U2048" s="6" t="s">
        <v>5062</v>
      </c>
      <c r="V2048" s="6" t="s">
        <v>46</v>
      </c>
      <c r="X2048" s="6" t="s">
        <v>5052</v>
      </c>
      <c r="Y2048" s="6" t="s">
        <v>2007</v>
      </c>
      <c r="AC2048" s="6" t="s">
        <v>55</v>
      </c>
      <c r="AD2048" s="7" t="s">
        <v>1727</v>
      </c>
      <c r="AE2048" s="7" t="s">
        <v>4324</v>
      </c>
      <c r="AG2048" s="8" t="s">
        <v>2124</v>
      </c>
      <c r="AN2048" s="9" t="s">
        <v>1698</v>
      </c>
      <c r="AP2048" s="2">
        <v>0</v>
      </c>
      <c r="AQ2048" s="2">
        <v>0</v>
      </c>
      <c r="AR2048" s="2">
        <v>0</v>
      </c>
      <c r="AS2048" s="2">
        <v>1</v>
      </c>
      <c r="AT2048" s="2">
        <v>0</v>
      </c>
      <c r="AU2048" s="2">
        <v>0</v>
      </c>
      <c r="AV2048" s="2">
        <v>0</v>
      </c>
      <c r="AW2048" s="2">
        <v>0</v>
      </c>
      <c r="AX2048" s="2">
        <v>0</v>
      </c>
      <c r="AY2048" s="2" t="s">
        <v>4569</v>
      </c>
      <c r="AZ2048" s="2">
        <v>0</v>
      </c>
      <c r="BA2048" s="9" t="s">
        <v>2255</v>
      </c>
      <c r="BB2048" s="9" t="s">
        <v>2256</v>
      </c>
    </row>
    <row r="2049" spans="1:55" ht="27.5" customHeight="1" x14ac:dyDescent="0.35">
      <c r="A2049" s="2" t="s">
        <v>4943</v>
      </c>
      <c r="B2049" s="2" t="s">
        <v>4484</v>
      </c>
      <c r="C2049" s="12">
        <v>45285</v>
      </c>
      <c r="D2049" s="3" t="s">
        <v>5035</v>
      </c>
      <c r="E2049" s="3" t="s">
        <v>15</v>
      </c>
      <c r="F2049" s="3" t="s">
        <v>4260</v>
      </c>
      <c r="G2049" s="3" t="s">
        <v>4370</v>
      </c>
      <c r="H2049" s="3" t="s">
        <v>1714</v>
      </c>
      <c r="J2049" s="4" t="s">
        <v>4571</v>
      </c>
      <c r="K2049" s="4" t="s">
        <v>4572</v>
      </c>
      <c r="L2049" s="4" t="s">
        <v>5192</v>
      </c>
      <c r="M2049" s="4" t="s">
        <v>5198</v>
      </c>
      <c r="N2049" s="4" t="s">
        <v>1699</v>
      </c>
      <c r="T2049" s="6" t="s">
        <v>2008</v>
      </c>
      <c r="U2049" s="6" t="s">
        <v>5062</v>
      </c>
      <c r="V2049" s="6" t="s">
        <v>46</v>
      </c>
      <c r="X2049" s="6" t="s">
        <v>5052</v>
      </c>
      <c r="Y2049" s="6" t="s">
        <v>1892</v>
      </c>
      <c r="AC2049" s="6" t="s">
        <v>55</v>
      </c>
      <c r="AD2049" s="7" t="s">
        <v>1727</v>
      </c>
      <c r="AE2049" s="7" t="s">
        <v>4324</v>
      </c>
      <c r="AG2049" s="8" t="s">
        <v>2124</v>
      </c>
      <c r="AN2049" s="9" t="s">
        <v>1698</v>
      </c>
      <c r="AP2049" s="2">
        <v>0</v>
      </c>
      <c r="AQ2049" s="2">
        <v>0</v>
      </c>
      <c r="AR2049" s="2">
        <v>0</v>
      </c>
      <c r="AS2049" s="2">
        <v>1</v>
      </c>
      <c r="AT2049" s="2">
        <v>0</v>
      </c>
      <c r="AU2049" s="2">
        <v>0</v>
      </c>
      <c r="AV2049" s="2">
        <v>0</v>
      </c>
      <c r="AW2049" s="2">
        <v>0</v>
      </c>
      <c r="AX2049" s="2">
        <v>0</v>
      </c>
      <c r="AY2049" s="2" t="s">
        <v>4569</v>
      </c>
      <c r="AZ2049" s="2">
        <v>0</v>
      </c>
      <c r="BA2049" s="9" t="s">
        <v>2255</v>
      </c>
      <c r="BB2049" s="9" t="s">
        <v>2256</v>
      </c>
    </row>
    <row r="2050" spans="1:55" ht="27.5" customHeight="1" x14ac:dyDescent="0.35">
      <c r="A2050" s="2" t="s">
        <v>4944</v>
      </c>
      <c r="B2050" s="2" t="s">
        <v>4484</v>
      </c>
      <c r="C2050" s="12">
        <v>45285</v>
      </c>
      <c r="D2050" s="3" t="s">
        <v>5035</v>
      </c>
      <c r="E2050" s="3" t="s">
        <v>15</v>
      </c>
      <c r="F2050" s="3" t="s">
        <v>4260</v>
      </c>
      <c r="G2050" s="3" t="s">
        <v>4370</v>
      </c>
      <c r="H2050" s="3" t="s">
        <v>1714</v>
      </c>
      <c r="J2050" s="4" t="s">
        <v>4571</v>
      </c>
      <c r="K2050" s="4" t="s">
        <v>4572</v>
      </c>
      <c r="L2050" s="4" t="s">
        <v>5192</v>
      </c>
      <c r="M2050" s="4" t="s">
        <v>5198</v>
      </c>
      <c r="N2050" s="4" t="s">
        <v>1699</v>
      </c>
      <c r="T2050" s="6" t="s">
        <v>2009</v>
      </c>
      <c r="U2050" s="6" t="s">
        <v>5062</v>
      </c>
      <c r="V2050" s="6" t="s">
        <v>46</v>
      </c>
      <c r="X2050" s="6" t="s">
        <v>5052</v>
      </c>
      <c r="Y2050" s="6" t="s">
        <v>1892</v>
      </c>
      <c r="AC2050" s="6" t="s">
        <v>55</v>
      </c>
      <c r="AD2050" s="7" t="s">
        <v>1727</v>
      </c>
      <c r="AE2050" s="7" t="s">
        <v>4324</v>
      </c>
      <c r="AG2050" s="8" t="s">
        <v>2124</v>
      </c>
      <c r="AN2050" s="9" t="s">
        <v>1698</v>
      </c>
      <c r="AP2050" s="2">
        <v>0</v>
      </c>
      <c r="AQ2050" s="2">
        <v>0</v>
      </c>
      <c r="AR2050" s="2">
        <v>0</v>
      </c>
      <c r="AS2050" s="2">
        <v>1</v>
      </c>
      <c r="AT2050" s="2">
        <v>0</v>
      </c>
      <c r="AU2050" s="2">
        <v>0</v>
      </c>
      <c r="AV2050" s="2">
        <v>0</v>
      </c>
      <c r="AW2050" s="2">
        <v>0</v>
      </c>
      <c r="AX2050" s="2">
        <v>0</v>
      </c>
      <c r="AY2050" s="2" t="s">
        <v>4569</v>
      </c>
      <c r="AZ2050" s="2">
        <v>0</v>
      </c>
      <c r="BA2050" s="9" t="s">
        <v>2255</v>
      </c>
      <c r="BB2050" s="9" t="s">
        <v>2256</v>
      </c>
    </row>
    <row r="2051" spans="1:55" ht="27.5" customHeight="1" x14ac:dyDescent="0.35">
      <c r="A2051" s="2" t="s">
        <v>4945</v>
      </c>
      <c r="B2051" s="2" t="s">
        <v>4484</v>
      </c>
      <c r="C2051" s="12">
        <v>45285</v>
      </c>
      <c r="D2051" s="3" t="s">
        <v>5035</v>
      </c>
      <c r="E2051" s="3" t="s">
        <v>15</v>
      </c>
      <c r="F2051" s="3" t="s">
        <v>4260</v>
      </c>
      <c r="G2051" s="3" t="s">
        <v>4370</v>
      </c>
      <c r="H2051" s="3" t="s">
        <v>1714</v>
      </c>
      <c r="J2051" s="4" t="s">
        <v>4571</v>
      </c>
      <c r="K2051" s="4" t="s">
        <v>4572</v>
      </c>
      <c r="L2051" s="4" t="s">
        <v>5192</v>
      </c>
      <c r="M2051" s="4" t="s">
        <v>5198</v>
      </c>
      <c r="N2051" s="4" t="s">
        <v>1699</v>
      </c>
      <c r="T2051" s="6" t="s">
        <v>2010</v>
      </c>
      <c r="U2051" s="6" t="s">
        <v>5062</v>
      </c>
      <c r="V2051" s="6" t="s">
        <v>46</v>
      </c>
      <c r="X2051" s="6" t="s">
        <v>5052</v>
      </c>
      <c r="Y2051" s="6" t="s">
        <v>2007</v>
      </c>
      <c r="AC2051" s="6" t="s">
        <v>55</v>
      </c>
      <c r="AD2051" s="7" t="s">
        <v>1727</v>
      </c>
      <c r="AE2051" s="7" t="s">
        <v>4324</v>
      </c>
      <c r="AG2051" s="8" t="s">
        <v>2124</v>
      </c>
      <c r="AN2051" s="9" t="s">
        <v>1698</v>
      </c>
      <c r="AP2051" s="2">
        <v>0</v>
      </c>
      <c r="AQ2051" s="2">
        <v>0</v>
      </c>
      <c r="AR2051" s="2">
        <v>0</v>
      </c>
      <c r="AS2051" s="2">
        <v>1</v>
      </c>
      <c r="AT2051" s="2">
        <v>0</v>
      </c>
      <c r="AU2051" s="2">
        <v>0</v>
      </c>
      <c r="AV2051" s="2">
        <v>0</v>
      </c>
      <c r="AW2051" s="2">
        <v>0</v>
      </c>
      <c r="AX2051" s="2">
        <v>0</v>
      </c>
      <c r="AY2051" s="2" t="s">
        <v>4569</v>
      </c>
      <c r="AZ2051" s="2">
        <v>0</v>
      </c>
      <c r="BA2051" s="9" t="s">
        <v>2255</v>
      </c>
      <c r="BB2051" s="9" t="s">
        <v>2256</v>
      </c>
    </row>
    <row r="2052" spans="1:55" ht="27.5" customHeight="1" x14ac:dyDescent="0.35">
      <c r="A2052" s="2" t="s">
        <v>4946</v>
      </c>
      <c r="B2052" s="2" t="s">
        <v>4484</v>
      </c>
      <c r="C2052" s="12">
        <v>45285</v>
      </c>
      <c r="D2052" s="3" t="s">
        <v>5035</v>
      </c>
      <c r="E2052" s="3" t="s">
        <v>15</v>
      </c>
      <c r="F2052" s="3" t="s">
        <v>4260</v>
      </c>
      <c r="G2052" s="3" t="s">
        <v>4370</v>
      </c>
      <c r="H2052" s="3" t="s">
        <v>1714</v>
      </c>
      <c r="J2052" s="4" t="s">
        <v>4571</v>
      </c>
      <c r="K2052" s="4" t="s">
        <v>4572</v>
      </c>
      <c r="L2052" s="4" t="s">
        <v>5192</v>
      </c>
      <c r="M2052" s="4" t="s">
        <v>5198</v>
      </c>
      <c r="N2052" s="4" t="s">
        <v>1699</v>
      </c>
      <c r="T2052" s="6" t="s">
        <v>2011</v>
      </c>
      <c r="U2052" s="6" t="s">
        <v>5062</v>
      </c>
      <c r="V2052" s="6" t="s">
        <v>46</v>
      </c>
      <c r="X2052" s="6" t="s">
        <v>5052</v>
      </c>
      <c r="Y2052" s="6" t="s">
        <v>2007</v>
      </c>
      <c r="AC2052" s="6" t="s">
        <v>55</v>
      </c>
      <c r="AD2052" s="7" t="s">
        <v>1727</v>
      </c>
      <c r="AE2052" s="7" t="s">
        <v>4324</v>
      </c>
      <c r="AG2052" s="8" t="s">
        <v>2124</v>
      </c>
      <c r="AN2052" s="9" t="s">
        <v>1698</v>
      </c>
      <c r="AP2052" s="2">
        <v>0</v>
      </c>
      <c r="AQ2052" s="2">
        <v>0</v>
      </c>
      <c r="AR2052" s="2">
        <v>0</v>
      </c>
      <c r="AS2052" s="2">
        <v>1</v>
      </c>
      <c r="AT2052" s="2">
        <v>0</v>
      </c>
      <c r="AU2052" s="2">
        <v>0</v>
      </c>
      <c r="AV2052" s="2">
        <v>0</v>
      </c>
      <c r="AW2052" s="2">
        <v>0</v>
      </c>
      <c r="AX2052" s="2">
        <v>0</v>
      </c>
      <c r="AY2052" s="2" t="s">
        <v>4569</v>
      </c>
      <c r="AZ2052" s="2">
        <v>0</v>
      </c>
      <c r="BA2052" s="9" t="s">
        <v>2255</v>
      </c>
      <c r="BB2052" s="9" t="s">
        <v>2256</v>
      </c>
    </row>
    <row r="2053" spans="1:55" ht="27.5" customHeight="1" x14ac:dyDescent="0.35">
      <c r="A2053" s="2" t="s">
        <v>4947</v>
      </c>
      <c r="B2053" s="2" t="s">
        <v>4484</v>
      </c>
      <c r="C2053" s="12">
        <v>45285</v>
      </c>
      <c r="D2053" s="3" t="s">
        <v>5035</v>
      </c>
      <c r="E2053" s="3" t="s">
        <v>15</v>
      </c>
      <c r="F2053" s="3" t="s">
        <v>4260</v>
      </c>
      <c r="G2053" s="3" t="s">
        <v>4370</v>
      </c>
      <c r="H2053" s="3" t="s">
        <v>1714</v>
      </c>
      <c r="J2053" s="4" t="s">
        <v>4571</v>
      </c>
      <c r="K2053" s="4" t="s">
        <v>4572</v>
      </c>
      <c r="L2053" s="4" t="s">
        <v>5192</v>
      </c>
      <c r="M2053" s="4" t="s">
        <v>5198</v>
      </c>
      <c r="N2053" s="4" t="s">
        <v>1699</v>
      </c>
      <c r="T2053" s="6" t="s">
        <v>5138</v>
      </c>
      <c r="U2053" s="6" t="s">
        <v>5062</v>
      </c>
      <c r="V2053" s="6" t="s">
        <v>46</v>
      </c>
      <c r="X2053" s="6" t="s">
        <v>5052</v>
      </c>
      <c r="Y2053" s="6" t="s">
        <v>2007</v>
      </c>
      <c r="AC2053" s="6" t="s">
        <v>55</v>
      </c>
      <c r="AD2053" s="7" t="s">
        <v>1727</v>
      </c>
      <c r="AE2053" s="7" t="s">
        <v>4324</v>
      </c>
      <c r="AG2053" s="8" t="s">
        <v>2124</v>
      </c>
      <c r="AN2053" s="9" t="s">
        <v>1698</v>
      </c>
      <c r="AP2053" s="2">
        <v>0</v>
      </c>
      <c r="AQ2053" s="2">
        <v>0</v>
      </c>
      <c r="AR2053" s="2">
        <v>0</v>
      </c>
      <c r="AS2053" s="2">
        <v>1</v>
      </c>
      <c r="AT2053" s="2">
        <v>0</v>
      </c>
      <c r="AU2053" s="2">
        <v>0</v>
      </c>
      <c r="AV2053" s="2">
        <v>0</v>
      </c>
      <c r="AW2053" s="2">
        <v>0</v>
      </c>
      <c r="AX2053" s="2">
        <v>0</v>
      </c>
      <c r="AY2053" s="2" t="s">
        <v>4569</v>
      </c>
      <c r="AZ2053" s="2">
        <v>0</v>
      </c>
      <c r="BA2053" s="9" t="s">
        <v>2255</v>
      </c>
      <c r="BB2053" s="9" t="s">
        <v>2256</v>
      </c>
    </row>
    <row r="2054" spans="1:55" ht="27.5" customHeight="1" x14ac:dyDescent="0.35">
      <c r="A2054" s="2" t="s">
        <v>4948</v>
      </c>
      <c r="B2054" s="2" t="s">
        <v>4484</v>
      </c>
      <c r="C2054" s="12">
        <v>45285</v>
      </c>
      <c r="D2054" s="3" t="s">
        <v>5035</v>
      </c>
      <c r="E2054" s="3" t="s">
        <v>11</v>
      </c>
      <c r="F2054" s="3" t="s">
        <v>69</v>
      </c>
      <c r="G2054" s="3" t="s">
        <v>4448</v>
      </c>
      <c r="H2054" s="3" t="s">
        <v>1717</v>
      </c>
      <c r="J2054" s="4" t="s">
        <v>4573</v>
      </c>
      <c r="K2054" s="4" t="s">
        <v>4572</v>
      </c>
      <c r="L2054" s="4" t="s">
        <v>5191</v>
      </c>
      <c r="M2054" s="4" t="s">
        <v>57</v>
      </c>
      <c r="N2054" s="4" t="s">
        <v>2624</v>
      </c>
      <c r="T2054" s="6" t="s">
        <v>3825</v>
      </c>
      <c r="U2054" s="6" t="s">
        <v>5062</v>
      </c>
      <c r="V2054" s="6" t="s">
        <v>46</v>
      </c>
      <c r="X2054" s="6" t="s">
        <v>5052</v>
      </c>
      <c r="AC2054" s="6" t="s">
        <v>55</v>
      </c>
      <c r="AD2054" s="7" t="s">
        <v>1729</v>
      </c>
      <c r="AE2054" s="7" t="s">
        <v>1729</v>
      </c>
      <c r="AK2054" s="8" t="s">
        <v>2090</v>
      </c>
      <c r="AP2054" s="2">
        <v>0</v>
      </c>
      <c r="AQ2054" s="2">
        <v>0</v>
      </c>
      <c r="AR2054" s="2">
        <v>0</v>
      </c>
      <c r="AS2054" s="2">
        <v>1</v>
      </c>
      <c r="AT2054" s="2">
        <v>0</v>
      </c>
      <c r="AU2054" s="2">
        <v>0</v>
      </c>
      <c r="AV2054" s="2">
        <v>0</v>
      </c>
      <c r="AW2054" s="2">
        <v>0</v>
      </c>
      <c r="AX2054" s="2">
        <v>0</v>
      </c>
      <c r="AY2054" s="2" t="s">
        <v>5181</v>
      </c>
      <c r="AZ2054" s="2">
        <v>0</v>
      </c>
      <c r="BA2054" s="9" t="s">
        <v>4249</v>
      </c>
      <c r="BB2054" s="9" t="s">
        <v>4250</v>
      </c>
      <c r="BC2054" s="9" t="s">
        <v>2596</v>
      </c>
    </row>
    <row r="2055" spans="1:55" ht="27.5" customHeight="1" x14ac:dyDescent="0.35">
      <c r="A2055" s="2" t="s">
        <v>4949</v>
      </c>
      <c r="B2055" s="2" t="s">
        <v>4484</v>
      </c>
      <c r="C2055" s="12">
        <v>45285</v>
      </c>
      <c r="D2055" s="3" t="s">
        <v>5035</v>
      </c>
      <c r="E2055" s="3" t="s">
        <v>11</v>
      </c>
      <c r="F2055" s="3" t="s">
        <v>69</v>
      </c>
      <c r="G2055" s="3" t="s">
        <v>4448</v>
      </c>
      <c r="H2055" s="3" t="s">
        <v>1717</v>
      </c>
      <c r="J2055" s="4" t="s">
        <v>4573</v>
      </c>
      <c r="K2055" s="4" t="s">
        <v>4572</v>
      </c>
      <c r="L2055" s="4" t="s">
        <v>5191</v>
      </c>
      <c r="M2055" s="4" t="s">
        <v>57</v>
      </c>
      <c r="N2055" s="4" t="s">
        <v>2624</v>
      </c>
      <c r="T2055" s="6" t="s">
        <v>3826</v>
      </c>
      <c r="U2055" s="6" t="s">
        <v>5062</v>
      </c>
      <c r="V2055" s="6" t="s">
        <v>46</v>
      </c>
      <c r="X2055" s="6" t="s">
        <v>5052</v>
      </c>
      <c r="AC2055" s="6" t="s">
        <v>55</v>
      </c>
      <c r="AD2055" s="7" t="s">
        <v>1729</v>
      </c>
      <c r="AE2055" s="7" t="s">
        <v>1729</v>
      </c>
      <c r="AK2055" s="8" t="s">
        <v>2090</v>
      </c>
      <c r="AP2055" s="2">
        <v>0</v>
      </c>
      <c r="AQ2055" s="2">
        <v>0</v>
      </c>
      <c r="AR2055" s="2">
        <v>0</v>
      </c>
      <c r="AS2055" s="2">
        <v>1</v>
      </c>
      <c r="AT2055" s="2">
        <v>0</v>
      </c>
      <c r="AU2055" s="2">
        <v>0</v>
      </c>
      <c r="AV2055" s="2">
        <v>0</v>
      </c>
      <c r="AW2055" s="2">
        <v>0</v>
      </c>
      <c r="AX2055" s="2">
        <v>0</v>
      </c>
      <c r="AY2055" s="2" t="s">
        <v>5181</v>
      </c>
      <c r="AZ2055" s="2">
        <v>0</v>
      </c>
      <c r="BA2055" s="9" t="s">
        <v>4249</v>
      </c>
      <c r="BB2055" s="9" t="s">
        <v>4250</v>
      </c>
      <c r="BC2055" s="9" t="s">
        <v>2596</v>
      </c>
    </row>
    <row r="2056" spans="1:55" ht="27.5" customHeight="1" x14ac:dyDescent="0.35">
      <c r="A2056" s="2" t="s">
        <v>4950</v>
      </c>
      <c r="B2056" s="2" t="s">
        <v>4484</v>
      </c>
      <c r="C2056" s="12">
        <v>45285</v>
      </c>
      <c r="D2056" s="3" t="s">
        <v>5035</v>
      </c>
      <c r="E2056" s="3" t="s">
        <v>11</v>
      </c>
      <c r="F2056" s="3" t="s">
        <v>69</v>
      </c>
      <c r="G2056" s="3" t="s">
        <v>4448</v>
      </c>
      <c r="H2056" s="3" t="s">
        <v>1717</v>
      </c>
      <c r="J2056" s="4" t="s">
        <v>4573</v>
      </c>
      <c r="K2056" s="4" t="s">
        <v>4572</v>
      </c>
      <c r="L2056" s="4" t="s">
        <v>5191</v>
      </c>
      <c r="M2056" s="4" t="s">
        <v>57</v>
      </c>
      <c r="N2056" s="4" t="s">
        <v>2624</v>
      </c>
      <c r="T2056" s="6" t="s">
        <v>3827</v>
      </c>
      <c r="U2056" s="6" t="s">
        <v>5062</v>
      </c>
      <c r="V2056" s="6" t="s">
        <v>46</v>
      </c>
      <c r="X2056" s="6" t="s">
        <v>5052</v>
      </c>
      <c r="AC2056" s="6" t="s">
        <v>55</v>
      </c>
      <c r="AD2056" s="7" t="s">
        <v>1729</v>
      </c>
      <c r="AE2056" s="7" t="s">
        <v>1729</v>
      </c>
      <c r="AK2056" s="8" t="s">
        <v>2090</v>
      </c>
      <c r="AP2056" s="2">
        <v>0</v>
      </c>
      <c r="AQ2056" s="2">
        <v>0</v>
      </c>
      <c r="AR2056" s="2">
        <v>0</v>
      </c>
      <c r="AS2056" s="2">
        <v>1</v>
      </c>
      <c r="AT2056" s="2">
        <v>0</v>
      </c>
      <c r="AU2056" s="2">
        <v>0</v>
      </c>
      <c r="AV2056" s="2">
        <v>0</v>
      </c>
      <c r="AW2056" s="2">
        <v>0</v>
      </c>
      <c r="AX2056" s="2">
        <v>0</v>
      </c>
      <c r="AY2056" s="2" t="s">
        <v>5181</v>
      </c>
      <c r="AZ2056" s="2">
        <v>0</v>
      </c>
      <c r="BA2056" s="9" t="s">
        <v>4249</v>
      </c>
      <c r="BB2056" s="9" t="s">
        <v>4250</v>
      </c>
      <c r="BC2056" s="9" t="s">
        <v>2596</v>
      </c>
    </row>
    <row r="2057" spans="1:55" ht="27.5" customHeight="1" x14ac:dyDescent="0.35">
      <c r="A2057" s="2" t="s">
        <v>4951</v>
      </c>
      <c r="B2057" s="2" t="s">
        <v>4484</v>
      </c>
      <c r="C2057" s="12">
        <v>45285</v>
      </c>
      <c r="D2057" s="3" t="s">
        <v>5035</v>
      </c>
      <c r="E2057" s="3" t="s">
        <v>11</v>
      </c>
      <c r="F2057" s="3" t="s">
        <v>69</v>
      </c>
      <c r="G2057" s="3" t="s">
        <v>4448</v>
      </c>
      <c r="H2057" s="3" t="s">
        <v>1717</v>
      </c>
      <c r="J2057" s="4" t="s">
        <v>4573</v>
      </c>
      <c r="K2057" s="4" t="s">
        <v>4572</v>
      </c>
      <c r="L2057" s="4" t="s">
        <v>5191</v>
      </c>
      <c r="M2057" s="4" t="s">
        <v>57</v>
      </c>
      <c r="N2057" s="4" t="s">
        <v>2624</v>
      </c>
      <c r="T2057" s="6" t="s">
        <v>3828</v>
      </c>
      <c r="U2057" s="6" t="s">
        <v>5062</v>
      </c>
      <c r="V2057" s="6" t="s">
        <v>46</v>
      </c>
      <c r="X2057" s="6" t="s">
        <v>5052</v>
      </c>
      <c r="AC2057" s="6" t="s">
        <v>55</v>
      </c>
      <c r="AD2057" s="7" t="s">
        <v>1729</v>
      </c>
      <c r="AE2057" s="7" t="s">
        <v>1729</v>
      </c>
      <c r="AK2057" s="8" t="s">
        <v>2090</v>
      </c>
      <c r="AP2057" s="2">
        <v>0</v>
      </c>
      <c r="AQ2057" s="2">
        <v>0</v>
      </c>
      <c r="AR2057" s="2">
        <v>0</v>
      </c>
      <c r="AS2057" s="2">
        <v>1</v>
      </c>
      <c r="AT2057" s="2">
        <v>0</v>
      </c>
      <c r="AU2057" s="2">
        <v>0</v>
      </c>
      <c r="AV2057" s="2">
        <v>0</v>
      </c>
      <c r="AW2057" s="2">
        <v>0</v>
      </c>
      <c r="AX2057" s="2">
        <v>0</v>
      </c>
      <c r="AY2057" s="2" t="s">
        <v>5181</v>
      </c>
      <c r="AZ2057" s="2">
        <v>0</v>
      </c>
      <c r="BA2057" s="9" t="s">
        <v>4249</v>
      </c>
      <c r="BB2057" s="9" t="s">
        <v>4250</v>
      </c>
      <c r="BC2057" s="9" t="s">
        <v>2596</v>
      </c>
    </row>
    <row r="2058" spans="1:55" ht="27.5" customHeight="1" x14ac:dyDescent="0.35">
      <c r="A2058" s="2" t="s">
        <v>4952</v>
      </c>
      <c r="B2058" s="2" t="s">
        <v>4484</v>
      </c>
      <c r="C2058" s="12">
        <v>45285</v>
      </c>
      <c r="D2058" s="3" t="s">
        <v>5035</v>
      </c>
      <c r="E2058" s="3" t="s">
        <v>11</v>
      </c>
      <c r="F2058" s="3" t="s">
        <v>69</v>
      </c>
      <c r="G2058" s="3" t="s">
        <v>4448</v>
      </c>
      <c r="H2058" s="3" t="s">
        <v>1717</v>
      </c>
      <c r="J2058" s="4" t="s">
        <v>4573</v>
      </c>
      <c r="K2058" s="4" t="s">
        <v>4572</v>
      </c>
      <c r="L2058" s="4" t="s">
        <v>5191</v>
      </c>
      <c r="M2058" s="4" t="s">
        <v>57</v>
      </c>
      <c r="N2058" s="4" t="s">
        <v>2624</v>
      </c>
      <c r="T2058" s="6" t="s">
        <v>3829</v>
      </c>
      <c r="U2058" s="6" t="s">
        <v>5062</v>
      </c>
      <c r="V2058" s="6" t="s">
        <v>46</v>
      </c>
      <c r="X2058" s="6" t="s">
        <v>5052</v>
      </c>
      <c r="AC2058" s="6" t="s">
        <v>55</v>
      </c>
      <c r="AD2058" s="7" t="s">
        <v>1729</v>
      </c>
      <c r="AE2058" s="7" t="s">
        <v>1729</v>
      </c>
      <c r="AK2058" s="8" t="s">
        <v>2090</v>
      </c>
      <c r="AP2058" s="2">
        <v>0</v>
      </c>
      <c r="AQ2058" s="2">
        <v>0</v>
      </c>
      <c r="AR2058" s="2">
        <v>0</v>
      </c>
      <c r="AS2058" s="2">
        <v>1</v>
      </c>
      <c r="AT2058" s="2">
        <v>0</v>
      </c>
      <c r="AU2058" s="2">
        <v>0</v>
      </c>
      <c r="AV2058" s="2">
        <v>0</v>
      </c>
      <c r="AW2058" s="2">
        <v>0</v>
      </c>
      <c r="AX2058" s="2">
        <v>0</v>
      </c>
      <c r="AY2058" s="2" t="s">
        <v>5181</v>
      </c>
      <c r="AZ2058" s="2">
        <v>0</v>
      </c>
      <c r="BA2058" s="9" t="s">
        <v>4249</v>
      </c>
      <c r="BB2058" s="9" t="s">
        <v>4250</v>
      </c>
      <c r="BC2058" s="9" t="s">
        <v>2596</v>
      </c>
    </row>
    <row r="2059" spans="1:55" ht="27.5" customHeight="1" x14ac:dyDescent="0.35">
      <c r="A2059" s="2" t="s">
        <v>4953</v>
      </c>
      <c r="B2059" s="2" t="s">
        <v>4484</v>
      </c>
      <c r="C2059" s="12">
        <v>45285</v>
      </c>
      <c r="D2059" s="3" t="s">
        <v>5035</v>
      </c>
      <c r="E2059" s="3" t="s">
        <v>11</v>
      </c>
      <c r="F2059" s="3" t="s">
        <v>69</v>
      </c>
      <c r="G2059" s="3" t="s">
        <v>4448</v>
      </c>
      <c r="H2059" s="3" t="s">
        <v>1717</v>
      </c>
      <c r="J2059" s="4" t="s">
        <v>4573</v>
      </c>
      <c r="K2059" s="4" t="s">
        <v>4572</v>
      </c>
      <c r="L2059" s="4" t="s">
        <v>5191</v>
      </c>
      <c r="M2059" s="4" t="s">
        <v>57</v>
      </c>
      <c r="N2059" s="4" t="s">
        <v>2624</v>
      </c>
      <c r="T2059" s="6" t="s">
        <v>3830</v>
      </c>
      <c r="U2059" s="6" t="s">
        <v>5062</v>
      </c>
      <c r="V2059" s="6" t="s">
        <v>46</v>
      </c>
      <c r="X2059" s="6" t="s">
        <v>5052</v>
      </c>
      <c r="AC2059" s="6" t="s">
        <v>55</v>
      </c>
      <c r="AD2059" s="7" t="s">
        <v>1729</v>
      </c>
      <c r="AE2059" s="7" t="s">
        <v>1729</v>
      </c>
      <c r="AK2059" s="8" t="s">
        <v>2090</v>
      </c>
      <c r="AP2059" s="2">
        <v>0</v>
      </c>
      <c r="AQ2059" s="2">
        <v>0</v>
      </c>
      <c r="AR2059" s="2">
        <v>0</v>
      </c>
      <c r="AS2059" s="2">
        <v>1</v>
      </c>
      <c r="AT2059" s="2">
        <v>0</v>
      </c>
      <c r="AU2059" s="2">
        <v>0</v>
      </c>
      <c r="AV2059" s="2">
        <v>0</v>
      </c>
      <c r="AW2059" s="2">
        <v>0</v>
      </c>
      <c r="AX2059" s="2">
        <v>0</v>
      </c>
      <c r="AY2059" s="2" t="s">
        <v>5181</v>
      </c>
      <c r="AZ2059" s="2">
        <v>0</v>
      </c>
      <c r="BA2059" s="9" t="s">
        <v>4249</v>
      </c>
      <c r="BB2059" s="9" t="s">
        <v>4250</v>
      </c>
      <c r="BC2059" s="9" t="s">
        <v>2596</v>
      </c>
    </row>
    <row r="2060" spans="1:55" ht="27.5" customHeight="1" x14ac:dyDescent="0.35">
      <c r="A2060" s="2" t="s">
        <v>4954</v>
      </c>
      <c r="B2060" s="2" t="s">
        <v>4484</v>
      </c>
      <c r="C2060" s="12">
        <v>45285</v>
      </c>
      <c r="D2060" s="3" t="s">
        <v>5035</v>
      </c>
      <c r="E2060" s="3" t="s">
        <v>11</v>
      </c>
      <c r="F2060" s="3" t="s">
        <v>69</v>
      </c>
      <c r="G2060" s="3" t="s">
        <v>4448</v>
      </c>
      <c r="H2060" s="3" t="s">
        <v>1717</v>
      </c>
      <c r="J2060" s="4" t="s">
        <v>4573</v>
      </c>
      <c r="K2060" s="4" t="s">
        <v>4572</v>
      </c>
      <c r="L2060" s="4" t="s">
        <v>5191</v>
      </c>
      <c r="M2060" s="4" t="s">
        <v>57</v>
      </c>
      <c r="N2060" s="4" t="s">
        <v>2624</v>
      </c>
      <c r="T2060" s="6" t="s">
        <v>3831</v>
      </c>
      <c r="U2060" s="6" t="s">
        <v>5062</v>
      </c>
      <c r="V2060" s="6" t="s">
        <v>46</v>
      </c>
      <c r="X2060" s="6" t="s">
        <v>5052</v>
      </c>
      <c r="AC2060" s="6" t="s">
        <v>55</v>
      </c>
      <c r="AD2060" s="7" t="s">
        <v>1729</v>
      </c>
      <c r="AE2060" s="7" t="s">
        <v>1729</v>
      </c>
      <c r="AK2060" s="8" t="s">
        <v>2090</v>
      </c>
      <c r="AP2060" s="2">
        <v>0</v>
      </c>
      <c r="AQ2060" s="2">
        <v>0</v>
      </c>
      <c r="AR2060" s="2">
        <v>0</v>
      </c>
      <c r="AS2060" s="2">
        <v>1</v>
      </c>
      <c r="AT2060" s="2">
        <v>0</v>
      </c>
      <c r="AU2060" s="2">
        <v>0</v>
      </c>
      <c r="AV2060" s="2">
        <v>0</v>
      </c>
      <c r="AW2060" s="2">
        <v>0</v>
      </c>
      <c r="AX2060" s="2">
        <v>0</v>
      </c>
      <c r="AY2060" s="2" t="s">
        <v>5181</v>
      </c>
      <c r="AZ2060" s="2">
        <v>0</v>
      </c>
      <c r="BA2060" s="9" t="s">
        <v>4249</v>
      </c>
      <c r="BB2060" s="9" t="s">
        <v>4250</v>
      </c>
      <c r="BC2060" s="9" t="s">
        <v>2596</v>
      </c>
    </row>
    <row r="2061" spans="1:55" ht="27.5" customHeight="1" x14ac:dyDescent="0.35">
      <c r="A2061" s="2" t="s">
        <v>4955</v>
      </c>
      <c r="B2061" s="2" t="s">
        <v>4484</v>
      </c>
      <c r="C2061" s="12">
        <v>45285</v>
      </c>
      <c r="D2061" s="3" t="s">
        <v>5035</v>
      </c>
      <c r="E2061" s="3" t="s">
        <v>11</v>
      </c>
      <c r="F2061" s="3" t="s">
        <v>69</v>
      </c>
      <c r="G2061" s="3" t="s">
        <v>4448</v>
      </c>
      <c r="H2061" s="3" t="s">
        <v>1717</v>
      </c>
      <c r="J2061" s="4" t="s">
        <v>4573</v>
      </c>
      <c r="K2061" s="4" t="s">
        <v>4572</v>
      </c>
      <c r="L2061" s="4" t="s">
        <v>5191</v>
      </c>
      <c r="M2061" s="4" t="s">
        <v>57</v>
      </c>
      <c r="N2061" s="4" t="s">
        <v>2624</v>
      </c>
      <c r="T2061" s="6" t="s">
        <v>3832</v>
      </c>
      <c r="U2061" s="6" t="s">
        <v>5062</v>
      </c>
      <c r="V2061" s="6" t="s">
        <v>46</v>
      </c>
      <c r="X2061" s="6" t="s">
        <v>5052</v>
      </c>
      <c r="AC2061" s="6" t="s">
        <v>55</v>
      </c>
      <c r="AD2061" s="7" t="s">
        <v>1729</v>
      </c>
      <c r="AE2061" s="7" t="s">
        <v>1729</v>
      </c>
      <c r="AK2061" s="8" t="s">
        <v>2090</v>
      </c>
      <c r="AP2061" s="2">
        <v>0</v>
      </c>
      <c r="AQ2061" s="2">
        <v>0</v>
      </c>
      <c r="AR2061" s="2">
        <v>0</v>
      </c>
      <c r="AS2061" s="2">
        <v>1</v>
      </c>
      <c r="AT2061" s="2">
        <v>0</v>
      </c>
      <c r="AU2061" s="2">
        <v>0</v>
      </c>
      <c r="AV2061" s="2">
        <v>0</v>
      </c>
      <c r="AW2061" s="2">
        <v>0</v>
      </c>
      <c r="AX2061" s="2">
        <v>0</v>
      </c>
      <c r="AY2061" s="2" t="s">
        <v>5181</v>
      </c>
      <c r="AZ2061" s="2">
        <v>0</v>
      </c>
      <c r="BA2061" s="9" t="s">
        <v>4249</v>
      </c>
      <c r="BB2061" s="9" t="s">
        <v>4250</v>
      </c>
      <c r="BC2061" s="9" t="s">
        <v>2596</v>
      </c>
    </row>
    <row r="2062" spans="1:55" ht="27.5" customHeight="1" x14ac:dyDescent="0.35">
      <c r="A2062" s="2" t="s">
        <v>4956</v>
      </c>
      <c r="B2062" s="2" t="s">
        <v>4484</v>
      </c>
      <c r="C2062" s="12">
        <v>45285</v>
      </c>
      <c r="D2062" s="3" t="s">
        <v>5035</v>
      </c>
      <c r="E2062" s="3" t="s">
        <v>11</v>
      </c>
      <c r="F2062" s="3" t="s">
        <v>69</v>
      </c>
      <c r="G2062" s="3" t="s">
        <v>4448</v>
      </c>
      <c r="H2062" s="3" t="s">
        <v>1717</v>
      </c>
      <c r="J2062" s="4" t="s">
        <v>4573</v>
      </c>
      <c r="K2062" s="4" t="s">
        <v>4572</v>
      </c>
      <c r="L2062" s="4" t="s">
        <v>5191</v>
      </c>
      <c r="M2062" s="4" t="s">
        <v>57</v>
      </c>
      <c r="N2062" s="4" t="s">
        <v>2624</v>
      </c>
      <c r="T2062" s="6" t="s">
        <v>3833</v>
      </c>
      <c r="U2062" s="6" t="s">
        <v>5062</v>
      </c>
      <c r="V2062" s="6" t="s">
        <v>46</v>
      </c>
      <c r="X2062" s="6" t="s">
        <v>5052</v>
      </c>
      <c r="AC2062" s="6" t="s">
        <v>55</v>
      </c>
      <c r="AD2062" s="7" t="s">
        <v>1729</v>
      </c>
      <c r="AE2062" s="7" t="s">
        <v>1729</v>
      </c>
      <c r="AK2062" s="8" t="s">
        <v>2090</v>
      </c>
      <c r="AP2062" s="2">
        <v>0</v>
      </c>
      <c r="AQ2062" s="2">
        <v>0</v>
      </c>
      <c r="AR2062" s="2">
        <v>0</v>
      </c>
      <c r="AS2062" s="2">
        <v>1</v>
      </c>
      <c r="AT2062" s="2">
        <v>0</v>
      </c>
      <c r="AU2062" s="2">
        <v>0</v>
      </c>
      <c r="AV2062" s="2">
        <v>0</v>
      </c>
      <c r="AW2062" s="2">
        <v>0</v>
      </c>
      <c r="AX2062" s="2">
        <v>0</v>
      </c>
      <c r="AY2062" s="2" t="s">
        <v>5181</v>
      </c>
      <c r="AZ2062" s="2">
        <v>0</v>
      </c>
      <c r="BA2062" s="9" t="s">
        <v>4249</v>
      </c>
      <c r="BB2062" s="9" t="s">
        <v>4250</v>
      </c>
      <c r="BC2062" s="9" t="s">
        <v>2596</v>
      </c>
    </row>
    <row r="2063" spans="1:55" ht="27.5" customHeight="1" x14ac:dyDescent="0.35">
      <c r="A2063" s="2" t="s">
        <v>4957</v>
      </c>
      <c r="B2063" s="2" t="s">
        <v>4484</v>
      </c>
      <c r="C2063" s="12">
        <v>45285</v>
      </c>
      <c r="D2063" s="3" t="s">
        <v>5035</v>
      </c>
      <c r="E2063" s="3" t="s">
        <v>11</v>
      </c>
      <c r="F2063" s="3" t="s">
        <v>69</v>
      </c>
      <c r="G2063" s="3" t="s">
        <v>4448</v>
      </c>
      <c r="H2063" s="3" t="s">
        <v>1717</v>
      </c>
      <c r="J2063" s="4" t="s">
        <v>4573</v>
      </c>
      <c r="K2063" s="4" t="s">
        <v>4572</v>
      </c>
      <c r="L2063" s="4" t="s">
        <v>5191</v>
      </c>
      <c r="M2063" s="4" t="s">
        <v>57</v>
      </c>
      <c r="N2063" s="4" t="s">
        <v>2624</v>
      </c>
      <c r="T2063" s="6" t="s">
        <v>3834</v>
      </c>
      <c r="U2063" s="6" t="s">
        <v>5062</v>
      </c>
      <c r="V2063" s="6" t="s">
        <v>46</v>
      </c>
      <c r="X2063" s="6" t="s">
        <v>5052</v>
      </c>
      <c r="AC2063" s="6" t="s">
        <v>55</v>
      </c>
      <c r="AD2063" s="7" t="s">
        <v>1729</v>
      </c>
      <c r="AE2063" s="7" t="s">
        <v>1729</v>
      </c>
      <c r="AK2063" s="8" t="s">
        <v>2090</v>
      </c>
      <c r="AP2063" s="2">
        <v>0</v>
      </c>
      <c r="AQ2063" s="2">
        <v>0</v>
      </c>
      <c r="AR2063" s="2">
        <v>0</v>
      </c>
      <c r="AS2063" s="2">
        <v>1</v>
      </c>
      <c r="AT2063" s="2">
        <v>0</v>
      </c>
      <c r="AU2063" s="2">
        <v>0</v>
      </c>
      <c r="AV2063" s="2">
        <v>0</v>
      </c>
      <c r="AW2063" s="2">
        <v>0</v>
      </c>
      <c r="AX2063" s="2">
        <v>0</v>
      </c>
      <c r="AY2063" s="2" t="s">
        <v>5181</v>
      </c>
      <c r="AZ2063" s="2">
        <v>0</v>
      </c>
      <c r="BA2063" s="9" t="s">
        <v>4249</v>
      </c>
      <c r="BB2063" s="9" t="s">
        <v>4250</v>
      </c>
      <c r="BC2063" s="9" t="s">
        <v>2596</v>
      </c>
    </row>
    <row r="2064" spans="1:55" ht="27.5" customHeight="1" x14ac:dyDescent="0.35">
      <c r="A2064" s="2" t="s">
        <v>4958</v>
      </c>
      <c r="B2064" s="2" t="s">
        <v>4484</v>
      </c>
      <c r="C2064" s="12">
        <v>45285</v>
      </c>
      <c r="D2064" s="3" t="s">
        <v>5035</v>
      </c>
      <c r="E2064" s="3" t="s">
        <v>11</v>
      </c>
      <c r="F2064" s="3" t="s">
        <v>69</v>
      </c>
      <c r="G2064" s="3" t="s">
        <v>4448</v>
      </c>
      <c r="H2064" s="3" t="s">
        <v>1717</v>
      </c>
      <c r="J2064" s="4" t="s">
        <v>4573</v>
      </c>
      <c r="K2064" s="4" t="s">
        <v>4572</v>
      </c>
      <c r="L2064" s="4" t="s">
        <v>5191</v>
      </c>
      <c r="M2064" s="4" t="s">
        <v>57</v>
      </c>
      <c r="N2064" s="4" t="s">
        <v>2624</v>
      </c>
      <c r="T2064" s="6" t="s">
        <v>3835</v>
      </c>
      <c r="U2064" s="6" t="s">
        <v>5062</v>
      </c>
      <c r="V2064" s="6" t="s">
        <v>46</v>
      </c>
      <c r="X2064" s="6" t="s">
        <v>5052</v>
      </c>
      <c r="AC2064" s="6" t="s">
        <v>55</v>
      </c>
      <c r="AD2064" s="7" t="s">
        <v>1729</v>
      </c>
      <c r="AE2064" s="7" t="s">
        <v>1729</v>
      </c>
      <c r="AK2064" s="8" t="s">
        <v>2090</v>
      </c>
      <c r="AP2064" s="2">
        <v>0</v>
      </c>
      <c r="AQ2064" s="2">
        <v>0</v>
      </c>
      <c r="AR2064" s="2">
        <v>0</v>
      </c>
      <c r="AS2064" s="2">
        <v>1</v>
      </c>
      <c r="AT2064" s="2">
        <v>0</v>
      </c>
      <c r="AU2064" s="2">
        <v>0</v>
      </c>
      <c r="AV2064" s="2">
        <v>0</v>
      </c>
      <c r="AW2064" s="2">
        <v>0</v>
      </c>
      <c r="AX2064" s="2">
        <v>0</v>
      </c>
      <c r="AY2064" s="2" t="s">
        <v>5181</v>
      </c>
      <c r="AZ2064" s="2">
        <v>0</v>
      </c>
      <c r="BA2064" s="9" t="s">
        <v>4249</v>
      </c>
      <c r="BB2064" s="9" t="s">
        <v>4250</v>
      </c>
      <c r="BC2064" s="9" t="s">
        <v>2596</v>
      </c>
    </row>
    <row r="2065" spans="1:56" ht="27.5" customHeight="1" x14ac:dyDescent="0.35">
      <c r="A2065" s="2" t="s">
        <v>4959</v>
      </c>
      <c r="B2065" s="2" t="s">
        <v>4484</v>
      </c>
      <c r="C2065" s="12">
        <v>45285</v>
      </c>
      <c r="D2065" s="3" t="s">
        <v>5035</v>
      </c>
      <c r="E2065" s="3" t="s">
        <v>11</v>
      </c>
      <c r="F2065" s="3" t="s">
        <v>69</v>
      </c>
      <c r="G2065" s="3" t="s">
        <v>4448</v>
      </c>
      <c r="H2065" s="3" t="s">
        <v>1717</v>
      </c>
      <c r="J2065" s="4" t="s">
        <v>4573</v>
      </c>
      <c r="K2065" s="4" t="s">
        <v>4572</v>
      </c>
      <c r="L2065" s="4" t="s">
        <v>5191</v>
      </c>
      <c r="M2065" s="4" t="s">
        <v>57</v>
      </c>
      <c r="N2065" s="4" t="s">
        <v>2624</v>
      </c>
      <c r="T2065" s="6" t="s">
        <v>5095</v>
      </c>
      <c r="U2065" s="6" t="s">
        <v>5062</v>
      </c>
      <c r="V2065" s="6" t="s">
        <v>34</v>
      </c>
      <c r="X2065" s="6" t="s">
        <v>5052</v>
      </c>
      <c r="AC2065" s="6" t="s">
        <v>55</v>
      </c>
      <c r="AD2065" s="7" t="s">
        <v>1729</v>
      </c>
      <c r="AE2065" s="7" t="s">
        <v>1729</v>
      </c>
      <c r="AI2065" s="18">
        <v>45279</v>
      </c>
      <c r="AJ2065" s="8" t="s">
        <v>3995</v>
      </c>
      <c r="AL2065" s="8" t="s">
        <v>3980</v>
      </c>
      <c r="AP2065" s="2">
        <v>0</v>
      </c>
      <c r="AQ2065" s="2">
        <v>0</v>
      </c>
      <c r="AR2065" s="2">
        <v>0</v>
      </c>
      <c r="AS2065" s="2">
        <v>1</v>
      </c>
      <c r="AT2065" s="2">
        <v>0</v>
      </c>
      <c r="AU2065" s="2">
        <v>0</v>
      </c>
      <c r="AV2065" s="2">
        <v>0</v>
      </c>
      <c r="AW2065" s="2">
        <v>1</v>
      </c>
      <c r="AX2065" s="2">
        <v>0</v>
      </c>
      <c r="AY2065" s="2" t="s">
        <v>5181</v>
      </c>
      <c r="AZ2065" s="2">
        <v>0</v>
      </c>
      <c r="BA2065" s="9" t="s">
        <v>4249</v>
      </c>
      <c r="BB2065" s="9" t="s">
        <v>4250</v>
      </c>
      <c r="BC2065" s="9" t="s">
        <v>4251</v>
      </c>
      <c r="BD2065" s="9" t="s">
        <v>4252</v>
      </c>
    </row>
    <row r="2066" spans="1:56" ht="27.5" customHeight="1" x14ac:dyDescent="0.35">
      <c r="A2066" s="2" t="s">
        <v>4960</v>
      </c>
      <c r="B2066" s="2" t="s">
        <v>4484</v>
      </c>
      <c r="C2066" s="12">
        <v>45285</v>
      </c>
      <c r="D2066" s="3" t="s">
        <v>5035</v>
      </c>
      <c r="E2066" s="3" t="s">
        <v>11</v>
      </c>
      <c r="F2066" s="3" t="s">
        <v>69</v>
      </c>
      <c r="G2066" s="3" t="s">
        <v>4448</v>
      </c>
      <c r="H2066" s="3" t="s">
        <v>1717</v>
      </c>
      <c r="J2066" s="4" t="s">
        <v>4573</v>
      </c>
      <c r="K2066" s="4" t="s">
        <v>4572</v>
      </c>
      <c r="L2066" s="4" t="s">
        <v>5191</v>
      </c>
      <c r="M2066" s="4" t="s">
        <v>57</v>
      </c>
      <c r="N2066" s="4" t="s">
        <v>2624</v>
      </c>
      <c r="T2066" s="6" t="s">
        <v>3836</v>
      </c>
      <c r="U2066" s="6" t="s">
        <v>5062</v>
      </c>
      <c r="V2066" s="6" t="s">
        <v>46</v>
      </c>
      <c r="X2066" s="6" t="s">
        <v>5052</v>
      </c>
      <c r="AC2066" s="6" t="s">
        <v>55</v>
      </c>
      <c r="AD2066" s="7" t="s">
        <v>1729</v>
      </c>
      <c r="AE2066" s="7" t="s">
        <v>1729</v>
      </c>
      <c r="AK2066" s="8" t="s">
        <v>2090</v>
      </c>
      <c r="AP2066" s="2">
        <v>0</v>
      </c>
      <c r="AQ2066" s="2">
        <v>0</v>
      </c>
      <c r="AR2066" s="2">
        <v>0</v>
      </c>
      <c r="AS2066" s="2">
        <v>1</v>
      </c>
      <c r="AT2066" s="2">
        <v>0</v>
      </c>
      <c r="AU2066" s="2">
        <v>0</v>
      </c>
      <c r="AV2066" s="2">
        <v>0</v>
      </c>
      <c r="AW2066" s="2">
        <v>0</v>
      </c>
      <c r="AX2066" s="2">
        <v>0</v>
      </c>
      <c r="AY2066" s="2" t="s">
        <v>5181</v>
      </c>
      <c r="AZ2066" s="2">
        <v>0</v>
      </c>
      <c r="BA2066" s="9" t="s">
        <v>4249</v>
      </c>
      <c r="BB2066" s="9" t="s">
        <v>4250</v>
      </c>
      <c r="BC2066" s="9" t="s">
        <v>2596</v>
      </c>
    </row>
    <row r="2067" spans="1:56" ht="27.5" customHeight="1" x14ac:dyDescent="0.35">
      <c r="A2067" s="2" t="s">
        <v>4961</v>
      </c>
      <c r="B2067" s="2" t="s">
        <v>4484</v>
      </c>
      <c r="C2067" s="12">
        <v>45285</v>
      </c>
      <c r="D2067" s="3" t="s">
        <v>5035</v>
      </c>
      <c r="E2067" s="3" t="s">
        <v>11</v>
      </c>
      <c r="F2067" s="3" t="s">
        <v>69</v>
      </c>
      <c r="G2067" s="3" t="s">
        <v>4448</v>
      </c>
      <c r="H2067" s="3" t="s">
        <v>1717</v>
      </c>
      <c r="J2067" s="4" t="s">
        <v>4573</v>
      </c>
      <c r="K2067" s="4" t="s">
        <v>4572</v>
      </c>
      <c r="L2067" s="4" t="s">
        <v>5191</v>
      </c>
      <c r="M2067" s="4" t="s">
        <v>57</v>
      </c>
      <c r="N2067" s="4" t="s">
        <v>2624</v>
      </c>
      <c r="T2067" s="6" t="s">
        <v>3837</v>
      </c>
      <c r="U2067" s="6" t="s">
        <v>5062</v>
      </c>
      <c r="V2067" s="6" t="s">
        <v>46</v>
      </c>
      <c r="X2067" s="6" t="s">
        <v>5052</v>
      </c>
      <c r="AC2067" s="6" t="s">
        <v>55</v>
      </c>
      <c r="AD2067" s="7" t="s">
        <v>1729</v>
      </c>
      <c r="AE2067" s="7" t="s">
        <v>1729</v>
      </c>
      <c r="AK2067" s="8" t="s">
        <v>2090</v>
      </c>
      <c r="AP2067" s="2">
        <v>0</v>
      </c>
      <c r="AQ2067" s="2">
        <v>0</v>
      </c>
      <c r="AR2067" s="2">
        <v>0</v>
      </c>
      <c r="AS2067" s="2">
        <v>1</v>
      </c>
      <c r="AT2067" s="2">
        <v>0</v>
      </c>
      <c r="AU2067" s="2">
        <v>0</v>
      </c>
      <c r="AV2067" s="2">
        <v>0</v>
      </c>
      <c r="AW2067" s="2">
        <v>0</v>
      </c>
      <c r="AX2067" s="2">
        <v>0</v>
      </c>
      <c r="AY2067" s="2" t="s">
        <v>5181</v>
      </c>
      <c r="AZ2067" s="2">
        <v>0</v>
      </c>
      <c r="BA2067" s="9" t="s">
        <v>4249</v>
      </c>
      <c r="BB2067" s="9" t="s">
        <v>4250</v>
      </c>
      <c r="BC2067" s="9" t="s">
        <v>2596</v>
      </c>
    </row>
    <row r="2068" spans="1:56" ht="27.5" customHeight="1" x14ac:dyDescent="0.35">
      <c r="A2068" s="2" t="s">
        <v>4962</v>
      </c>
      <c r="B2068" s="2" t="s">
        <v>4484</v>
      </c>
      <c r="C2068" s="12">
        <v>45285</v>
      </c>
      <c r="D2068" s="3" t="s">
        <v>5035</v>
      </c>
      <c r="E2068" s="3" t="s">
        <v>11</v>
      </c>
      <c r="F2068" s="3" t="s">
        <v>69</v>
      </c>
      <c r="G2068" s="3" t="s">
        <v>4448</v>
      </c>
      <c r="H2068" s="3" t="s">
        <v>1717</v>
      </c>
      <c r="J2068" s="4" t="s">
        <v>4573</v>
      </c>
      <c r="K2068" s="4" t="s">
        <v>4572</v>
      </c>
      <c r="L2068" s="4" t="s">
        <v>5191</v>
      </c>
      <c r="M2068" s="4" t="s">
        <v>57</v>
      </c>
      <c r="N2068" s="4" t="s">
        <v>2624</v>
      </c>
      <c r="T2068" s="6" t="s">
        <v>3838</v>
      </c>
      <c r="U2068" s="6" t="s">
        <v>5062</v>
      </c>
      <c r="V2068" s="6" t="s">
        <v>46</v>
      </c>
      <c r="X2068" s="6" t="s">
        <v>5052</v>
      </c>
      <c r="AC2068" s="6" t="s">
        <v>55</v>
      </c>
      <c r="AD2068" s="7" t="s">
        <v>1729</v>
      </c>
      <c r="AE2068" s="7" t="s">
        <v>1729</v>
      </c>
      <c r="AK2068" s="8" t="s">
        <v>2090</v>
      </c>
      <c r="AP2068" s="2">
        <v>0</v>
      </c>
      <c r="AQ2068" s="2">
        <v>0</v>
      </c>
      <c r="AR2068" s="2">
        <v>0</v>
      </c>
      <c r="AS2068" s="2">
        <v>1</v>
      </c>
      <c r="AT2068" s="2">
        <v>0</v>
      </c>
      <c r="AU2068" s="2">
        <v>0</v>
      </c>
      <c r="AV2068" s="2">
        <v>0</v>
      </c>
      <c r="AW2068" s="2">
        <v>0</v>
      </c>
      <c r="AX2068" s="2">
        <v>0</v>
      </c>
      <c r="AY2068" s="2" t="s">
        <v>5181</v>
      </c>
      <c r="AZ2068" s="2">
        <v>0</v>
      </c>
      <c r="BA2068" s="9" t="s">
        <v>4249</v>
      </c>
      <c r="BB2068" s="9" t="s">
        <v>4250</v>
      </c>
      <c r="BC2068" s="9" t="s">
        <v>2596</v>
      </c>
    </row>
    <row r="2069" spans="1:56" ht="27.5" customHeight="1" x14ac:dyDescent="0.35">
      <c r="A2069" s="2" t="s">
        <v>4963</v>
      </c>
      <c r="B2069" s="2" t="s">
        <v>4484</v>
      </c>
      <c r="C2069" s="12">
        <v>45285</v>
      </c>
      <c r="D2069" s="3" t="s">
        <v>5035</v>
      </c>
      <c r="E2069" s="3" t="s">
        <v>11</v>
      </c>
      <c r="F2069" s="3" t="s">
        <v>69</v>
      </c>
      <c r="G2069" s="3" t="s">
        <v>4448</v>
      </c>
      <c r="H2069" s="3" t="s">
        <v>1717</v>
      </c>
      <c r="J2069" s="4" t="s">
        <v>4573</v>
      </c>
      <c r="K2069" s="4" t="s">
        <v>4572</v>
      </c>
      <c r="L2069" s="4" t="s">
        <v>5191</v>
      </c>
      <c r="M2069" s="4" t="s">
        <v>57</v>
      </c>
      <c r="N2069" s="4" t="s">
        <v>2624</v>
      </c>
      <c r="T2069" s="6" t="s">
        <v>3839</v>
      </c>
      <c r="U2069" s="6" t="s">
        <v>5062</v>
      </c>
      <c r="V2069" s="6" t="s">
        <v>46</v>
      </c>
      <c r="X2069" s="6" t="s">
        <v>5052</v>
      </c>
      <c r="AC2069" s="6" t="s">
        <v>55</v>
      </c>
      <c r="AD2069" s="7" t="s">
        <v>1729</v>
      </c>
      <c r="AE2069" s="7" t="s">
        <v>1729</v>
      </c>
      <c r="AK2069" s="8" t="s">
        <v>2090</v>
      </c>
      <c r="AP2069" s="2">
        <v>0</v>
      </c>
      <c r="AQ2069" s="2">
        <v>0</v>
      </c>
      <c r="AR2069" s="2">
        <v>0</v>
      </c>
      <c r="AS2069" s="2">
        <v>1</v>
      </c>
      <c r="AT2069" s="2">
        <v>0</v>
      </c>
      <c r="AU2069" s="2">
        <v>0</v>
      </c>
      <c r="AV2069" s="2">
        <v>0</v>
      </c>
      <c r="AW2069" s="2">
        <v>0</v>
      </c>
      <c r="AX2069" s="2">
        <v>0</v>
      </c>
      <c r="AY2069" s="2" t="s">
        <v>5181</v>
      </c>
      <c r="AZ2069" s="2">
        <v>0</v>
      </c>
      <c r="BA2069" s="9" t="s">
        <v>4249</v>
      </c>
      <c r="BB2069" s="9" t="s">
        <v>4250</v>
      </c>
      <c r="BC2069" s="9" t="s">
        <v>2596</v>
      </c>
    </row>
    <row r="2070" spans="1:56" ht="27.5" customHeight="1" x14ac:dyDescent="0.35">
      <c r="A2070" s="2" t="s">
        <v>4964</v>
      </c>
      <c r="B2070" s="2" t="s">
        <v>4484</v>
      </c>
      <c r="C2070" s="12">
        <v>45285</v>
      </c>
      <c r="D2070" s="3" t="s">
        <v>5035</v>
      </c>
      <c r="E2070" s="3" t="s">
        <v>11</v>
      </c>
      <c r="F2070" s="3" t="s">
        <v>69</v>
      </c>
      <c r="G2070" s="3" t="s">
        <v>4448</v>
      </c>
      <c r="H2070" s="3" t="s">
        <v>1717</v>
      </c>
      <c r="J2070" s="4" t="s">
        <v>4573</v>
      </c>
      <c r="K2070" s="4" t="s">
        <v>4572</v>
      </c>
      <c r="L2070" s="4" t="s">
        <v>5191</v>
      </c>
      <c r="M2070" s="4" t="s">
        <v>57</v>
      </c>
      <c r="N2070" s="4" t="s">
        <v>2624</v>
      </c>
      <c r="T2070" s="6" t="s">
        <v>3840</v>
      </c>
      <c r="U2070" s="6" t="s">
        <v>5062</v>
      </c>
      <c r="V2070" s="6" t="s">
        <v>46</v>
      </c>
      <c r="X2070" s="6" t="s">
        <v>5052</v>
      </c>
      <c r="AC2070" s="6" t="s">
        <v>55</v>
      </c>
      <c r="AD2070" s="7" t="s">
        <v>1729</v>
      </c>
      <c r="AE2070" s="7" t="s">
        <v>1729</v>
      </c>
      <c r="AK2070" s="8" t="s">
        <v>2090</v>
      </c>
      <c r="AP2070" s="2">
        <v>0</v>
      </c>
      <c r="AQ2070" s="2">
        <v>0</v>
      </c>
      <c r="AR2070" s="2">
        <v>0</v>
      </c>
      <c r="AS2070" s="2">
        <v>1</v>
      </c>
      <c r="AT2070" s="2">
        <v>0</v>
      </c>
      <c r="AU2070" s="2">
        <v>0</v>
      </c>
      <c r="AV2070" s="2">
        <v>0</v>
      </c>
      <c r="AW2070" s="2">
        <v>0</v>
      </c>
      <c r="AX2070" s="2">
        <v>0</v>
      </c>
      <c r="AY2070" s="2" t="s">
        <v>5181</v>
      </c>
      <c r="AZ2070" s="2">
        <v>0</v>
      </c>
      <c r="BA2070" s="9" t="s">
        <v>4249</v>
      </c>
      <c r="BB2070" s="9" t="s">
        <v>4250</v>
      </c>
      <c r="BC2070" s="9" t="s">
        <v>2596</v>
      </c>
    </row>
    <row r="2071" spans="1:56" ht="27.5" customHeight="1" x14ac:dyDescent="0.35">
      <c r="A2071" s="2" t="s">
        <v>4965</v>
      </c>
      <c r="B2071" s="2" t="s">
        <v>4484</v>
      </c>
      <c r="C2071" s="12">
        <v>45285</v>
      </c>
      <c r="D2071" s="3" t="s">
        <v>5035</v>
      </c>
      <c r="E2071" s="3" t="s">
        <v>11</v>
      </c>
      <c r="F2071" s="3" t="s">
        <v>69</v>
      </c>
      <c r="G2071" s="3" t="s">
        <v>4448</v>
      </c>
      <c r="H2071" s="3" t="s">
        <v>1717</v>
      </c>
      <c r="J2071" s="4" t="s">
        <v>4573</v>
      </c>
      <c r="K2071" s="4" t="s">
        <v>4572</v>
      </c>
      <c r="L2071" s="4" t="s">
        <v>5191</v>
      </c>
      <c r="M2071" s="4" t="s">
        <v>57</v>
      </c>
      <c r="N2071" s="4" t="s">
        <v>2624</v>
      </c>
      <c r="T2071" s="6" t="s">
        <v>3841</v>
      </c>
      <c r="U2071" s="6" t="s">
        <v>5062</v>
      </c>
      <c r="V2071" s="6" t="s">
        <v>46</v>
      </c>
      <c r="X2071" s="6" t="s">
        <v>5052</v>
      </c>
      <c r="AC2071" s="6" t="s">
        <v>55</v>
      </c>
      <c r="AD2071" s="7" t="s">
        <v>1729</v>
      </c>
      <c r="AE2071" s="7" t="s">
        <v>1729</v>
      </c>
      <c r="AK2071" s="8" t="s">
        <v>2090</v>
      </c>
      <c r="AP2071" s="2">
        <v>0</v>
      </c>
      <c r="AQ2071" s="2">
        <v>0</v>
      </c>
      <c r="AR2071" s="2">
        <v>0</v>
      </c>
      <c r="AS2071" s="2">
        <v>1</v>
      </c>
      <c r="AT2071" s="2">
        <v>0</v>
      </c>
      <c r="AU2071" s="2">
        <v>0</v>
      </c>
      <c r="AV2071" s="2">
        <v>0</v>
      </c>
      <c r="AW2071" s="2">
        <v>0</v>
      </c>
      <c r="AX2071" s="2">
        <v>0</v>
      </c>
      <c r="AY2071" s="2" t="s">
        <v>5181</v>
      </c>
      <c r="AZ2071" s="2">
        <v>0</v>
      </c>
      <c r="BA2071" s="9" t="s">
        <v>4249</v>
      </c>
      <c r="BB2071" s="9" t="s">
        <v>4250</v>
      </c>
      <c r="BC2071" s="9" t="s">
        <v>2596</v>
      </c>
    </row>
    <row r="2072" spans="1:56" ht="27.5" customHeight="1" x14ac:dyDescent="0.35">
      <c r="A2072" s="2" t="s">
        <v>4966</v>
      </c>
      <c r="B2072" s="2" t="s">
        <v>4484</v>
      </c>
      <c r="C2072" s="12">
        <v>45285</v>
      </c>
      <c r="D2072" s="3" t="s">
        <v>5035</v>
      </c>
      <c r="E2072" s="3" t="s">
        <v>11</v>
      </c>
      <c r="F2072" s="3" t="s">
        <v>69</v>
      </c>
      <c r="G2072" s="3" t="s">
        <v>4448</v>
      </c>
      <c r="H2072" s="3" t="s">
        <v>1717</v>
      </c>
      <c r="J2072" s="4" t="s">
        <v>4573</v>
      </c>
      <c r="K2072" s="4" t="s">
        <v>4572</v>
      </c>
      <c r="L2072" s="4" t="s">
        <v>5191</v>
      </c>
      <c r="M2072" s="4" t="s">
        <v>57</v>
      </c>
      <c r="N2072" s="4" t="s">
        <v>2624</v>
      </c>
      <c r="T2072" s="6" t="s">
        <v>3842</v>
      </c>
      <c r="U2072" s="6" t="s">
        <v>5062</v>
      </c>
      <c r="V2072" s="6" t="s">
        <v>46</v>
      </c>
      <c r="X2072" s="6" t="s">
        <v>5052</v>
      </c>
      <c r="AC2072" s="6" t="s">
        <v>55</v>
      </c>
      <c r="AD2072" s="7" t="s">
        <v>1729</v>
      </c>
      <c r="AE2072" s="7" t="s">
        <v>1729</v>
      </c>
      <c r="AK2072" s="8" t="s">
        <v>2090</v>
      </c>
      <c r="AP2072" s="2">
        <v>0</v>
      </c>
      <c r="AQ2072" s="2">
        <v>0</v>
      </c>
      <c r="AR2072" s="2">
        <v>0</v>
      </c>
      <c r="AS2072" s="2">
        <v>1</v>
      </c>
      <c r="AT2072" s="2">
        <v>0</v>
      </c>
      <c r="AU2072" s="2">
        <v>0</v>
      </c>
      <c r="AV2072" s="2">
        <v>0</v>
      </c>
      <c r="AW2072" s="2">
        <v>0</v>
      </c>
      <c r="AX2072" s="2">
        <v>0</v>
      </c>
      <c r="AY2072" s="2" t="s">
        <v>5181</v>
      </c>
      <c r="AZ2072" s="2">
        <v>0</v>
      </c>
      <c r="BA2072" s="9" t="s">
        <v>4249</v>
      </c>
      <c r="BB2072" s="9" t="s">
        <v>4250</v>
      </c>
      <c r="BC2072" s="9" t="s">
        <v>2596</v>
      </c>
    </row>
    <row r="2073" spans="1:56" ht="27.5" customHeight="1" x14ac:dyDescent="0.35">
      <c r="A2073" s="2" t="s">
        <v>4967</v>
      </c>
      <c r="B2073" s="2" t="s">
        <v>4484</v>
      </c>
      <c r="C2073" s="12">
        <v>45285</v>
      </c>
      <c r="D2073" s="3" t="s">
        <v>5035</v>
      </c>
      <c r="E2073" s="3" t="s">
        <v>11</v>
      </c>
      <c r="F2073" s="3" t="s">
        <v>69</v>
      </c>
      <c r="G2073" s="3" t="s">
        <v>4448</v>
      </c>
      <c r="H2073" s="3" t="s">
        <v>1717</v>
      </c>
      <c r="J2073" s="4" t="s">
        <v>4573</v>
      </c>
      <c r="K2073" s="4" t="s">
        <v>4572</v>
      </c>
      <c r="L2073" s="4" t="s">
        <v>5191</v>
      </c>
      <c r="M2073" s="4" t="s">
        <v>57</v>
      </c>
      <c r="N2073" s="4" t="s">
        <v>2624</v>
      </c>
      <c r="T2073" s="6" t="s">
        <v>3843</v>
      </c>
      <c r="U2073" s="6" t="s">
        <v>5062</v>
      </c>
      <c r="V2073" s="6" t="s">
        <v>46</v>
      </c>
      <c r="X2073" s="6" t="s">
        <v>5052</v>
      </c>
      <c r="AC2073" s="6" t="s">
        <v>55</v>
      </c>
      <c r="AD2073" s="7" t="s">
        <v>1729</v>
      </c>
      <c r="AE2073" s="7" t="s">
        <v>1729</v>
      </c>
      <c r="AK2073" s="8" t="s">
        <v>2090</v>
      </c>
      <c r="AP2073" s="2">
        <v>0</v>
      </c>
      <c r="AQ2073" s="2">
        <v>0</v>
      </c>
      <c r="AR2073" s="2">
        <v>0</v>
      </c>
      <c r="AS2073" s="2">
        <v>1</v>
      </c>
      <c r="AT2073" s="2">
        <v>0</v>
      </c>
      <c r="AU2073" s="2">
        <v>0</v>
      </c>
      <c r="AV2073" s="2">
        <v>0</v>
      </c>
      <c r="AW2073" s="2">
        <v>0</v>
      </c>
      <c r="AX2073" s="2">
        <v>0</v>
      </c>
      <c r="AY2073" s="2" t="s">
        <v>5181</v>
      </c>
      <c r="AZ2073" s="2">
        <v>0</v>
      </c>
      <c r="BA2073" s="9" t="s">
        <v>4249</v>
      </c>
      <c r="BB2073" s="9" t="s">
        <v>4250</v>
      </c>
      <c r="BC2073" s="9" t="s">
        <v>2596</v>
      </c>
    </row>
    <row r="2074" spans="1:56" ht="27.5" customHeight="1" x14ac:dyDescent="0.35">
      <c r="A2074" s="2" t="s">
        <v>4968</v>
      </c>
      <c r="B2074" s="2" t="s">
        <v>4484</v>
      </c>
      <c r="C2074" s="12">
        <v>45285</v>
      </c>
      <c r="D2074" s="3" t="s">
        <v>5035</v>
      </c>
      <c r="E2074" s="3" t="s">
        <v>11</v>
      </c>
      <c r="F2074" s="3" t="s">
        <v>69</v>
      </c>
      <c r="G2074" s="3" t="s">
        <v>4448</v>
      </c>
      <c r="H2074" s="3" t="s">
        <v>1717</v>
      </c>
      <c r="J2074" s="4" t="s">
        <v>4573</v>
      </c>
      <c r="K2074" s="4" t="s">
        <v>4572</v>
      </c>
      <c r="L2074" s="4" t="s">
        <v>5191</v>
      </c>
      <c r="M2074" s="4" t="s">
        <v>57</v>
      </c>
      <c r="N2074" s="4" t="s">
        <v>2624</v>
      </c>
      <c r="T2074" s="6" t="s">
        <v>3844</v>
      </c>
      <c r="U2074" s="6" t="s">
        <v>5062</v>
      </c>
      <c r="V2074" s="6" t="s">
        <v>46</v>
      </c>
      <c r="X2074" s="6" t="s">
        <v>5052</v>
      </c>
      <c r="AC2074" s="6" t="s">
        <v>55</v>
      </c>
      <c r="AD2074" s="7" t="s">
        <v>1729</v>
      </c>
      <c r="AE2074" s="7" t="s">
        <v>1729</v>
      </c>
      <c r="AK2074" s="8" t="s">
        <v>2090</v>
      </c>
      <c r="AP2074" s="2">
        <v>0</v>
      </c>
      <c r="AQ2074" s="2">
        <v>0</v>
      </c>
      <c r="AR2074" s="2">
        <v>0</v>
      </c>
      <c r="AS2074" s="2">
        <v>1</v>
      </c>
      <c r="AT2074" s="2">
        <v>0</v>
      </c>
      <c r="AU2074" s="2">
        <v>0</v>
      </c>
      <c r="AV2074" s="2">
        <v>0</v>
      </c>
      <c r="AW2074" s="2">
        <v>0</v>
      </c>
      <c r="AX2074" s="2">
        <v>0</v>
      </c>
      <c r="AY2074" s="2" t="s">
        <v>5181</v>
      </c>
      <c r="AZ2074" s="2">
        <v>0</v>
      </c>
      <c r="BA2074" s="9" t="s">
        <v>4249</v>
      </c>
      <c r="BB2074" s="9" t="s">
        <v>4250</v>
      </c>
      <c r="BC2074" s="9" t="s">
        <v>2596</v>
      </c>
    </row>
    <row r="2075" spans="1:56" ht="27.5" customHeight="1" x14ac:dyDescent="0.35">
      <c r="A2075" s="2" t="s">
        <v>4969</v>
      </c>
      <c r="B2075" s="2" t="s">
        <v>4484</v>
      </c>
      <c r="C2075" s="12">
        <v>45285</v>
      </c>
      <c r="D2075" s="3" t="s">
        <v>5035</v>
      </c>
      <c r="E2075" s="3" t="s">
        <v>11</v>
      </c>
      <c r="F2075" s="3" t="s">
        <v>69</v>
      </c>
      <c r="G2075" s="3" t="s">
        <v>4448</v>
      </c>
      <c r="H2075" s="3" t="s">
        <v>1717</v>
      </c>
      <c r="J2075" s="4" t="s">
        <v>4573</v>
      </c>
      <c r="K2075" s="4" t="s">
        <v>4572</v>
      </c>
      <c r="L2075" s="4" t="s">
        <v>5191</v>
      </c>
      <c r="M2075" s="4" t="s">
        <v>57</v>
      </c>
      <c r="N2075" s="4" t="s">
        <v>2624</v>
      </c>
      <c r="T2075" s="6" t="s">
        <v>3845</v>
      </c>
      <c r="U2075" s="6" t="s">
        <v>5062</v>
      </c>
      <c r="V2075" s="6" t="s">
        <v>46</v>
      </c>
      <c r="X2075" s="6" t="s">
        <v>5052</v>
      </c>
      <c r="AC2075" s="6" t="s">
        <v>55</v>
      </c>
      <c r="AD2075" s="7" t="s">
        <v>1729</v>
      </c>
      <c r="AE2075" s="7" t="s">
        <v>1729</v>
      </c>
      <c r="AK2075" s="8" t="s">
        <v>2090</v>
      </c>
      <c r="AP2075" s="2">
        <v>0</v>
      </c>
      <c r="AQ2075" s="2">
        <v>0</v>
      </c>
      <c r="AR2075" s="2">
        <v>0</v>
      </c>
      <c r="AS2075" s="2">
        <v>1</v>
      </c>
      <c r="AT2075" s="2">
        <v>0</v>
      </c>
      <c r="AU2075" s="2">
        <v>0</v>
      </c>
      <c r="AV2075" s="2">
        <v>0</v>
      </c>
      <c r="AW2075" s="2">
        <v>0</v>
      </c>
      <c r="AX2075" s="2">
        <v>0</v>
      </c>
      <c r="AY2075" s="2" t="s">
        <v>5181</v>
      </c>
      <c r="AZ2075" s="2">
        <v>0</v>
      </c>
      <c r="BA2075" s="9" t="s">
        <v>4249</v>
      </c>
      <c r="BB2075" s="9" t="s">
        <v>4250</v>
      </c>
      <c r="BC2075" s="9" t="s">
        <v>2596</v>
      </c>
    </row>
    <row r="2076" spans="1:56" ht="27.5" customHeight="1" x14ac:dyDescent="0.35">
      <c r="A2076" s="2" t="s">
        <v>4970</v>
      </c>
      <c r="B2076" s="2" t="s">
        <v>4484</v>
      </c>
      <c r="C2076" s="12">
        <v>45285</v>
      </c>
      <c r="D2076" s="3" t="s">
        <v>5035</v>
      </c>
      <c r="E2076" s="3" t="s">
        <v>11</v>
      </c>
      <c r="F2076" s="3" t="s">
        <v>69</v>
      </c>
      <c r="G2076" s="3" t="s">
        <v>4448</v>
      </c>
      <c r="H2076" s="3" t="s">
        <v>1717</v>
      </c>
      <c r="J2076" s="4" t="s">
        <v>4573</v>
      </c>
      <c r="K2076" s="4" t="s">
        <v>4572</v>
      </c>
      <c r="L2076" s="4" t="s">
        <v>5191</v>
      </c>
      <c r="M2076" s="4" t="s">
        <v>57</v>
      </c>
      <c r="N2076" s="4" t="s">
        <v>2624</v>
      </c>
      <c r="T2076" s="6" t="s">
        <v>3846</v>
      </c>
      <c r="U2076" s="6" t="s">
        <v>5062</v>
      </c>
      <c r="V2076" s="6" t="s">
        <v>46</v>
      </c>
      <c r="X2076" s="6" t="s">
        <v>5052</v>
      </c>
      <c r="AC2076" s="6" t="s">
        <v>55</v>
      </c>
      <c r="AD2076" s="7" t="s">
        <v>1729</v>
      </c>
      <c r="AE2076" s="7" t="s">
        <v>1729</v>
      </c>
      <c r="AK2076" s="8" t="s">
        <v>2090</v>
      </c>
      <c r="AP2076" s="2">
        <v>0</v>
      </c>
      <c r="AQ2076" s="2">
        <v>0</v>
      </c>
      <c r="AR2076" s="2">
        <v>0</v>
      </c>
      <c r="AS2076" s="2">
        <v>1</v>
      </c>
      <c r="AT2076" s="2">
        <v>0</v>
      </c>
      <c r="AU2076" s="2">
        <v>0</v>
      </c>
      <c r="AV2076" s="2">
        <v>0</v>
      </c>
      <c r="AW2076" s="2">
        <v>0</v>
      </c>
      <c r="AX2076" s="2">
        <v>0</v>
      </c>
      <c r="AY2076" s="2" t="s">
        <v>5181</v>
      </c>
      <c r="AZ2076" s="2">
        <v>0</v>
      </c>
      <c r="BA2076" s="9" t="s">
        <v>4249</v>
      </c>
      <c r="BB2076" s="9" t="s">
        <v>4250</v>
      </c>
      <c r="BC2076" s="9" t="s">
        <v>2596</v>
      </c>
    </row>
    <row r="2077" spans="1:56" ht="27.5" customHeight="1" x14ac:dyDescent="0.35">
      <c r="A2077" s="2" t="s">
        <v>4971</v>
      </c>
      <c r="B2077" s="2" t="s">
        <v>4484</v>
      </c>
      <c r="C2077" s="12">
        <v>45285</v>
      </c>
      <c r="D2077" s="3" t="s">
        <v>5035</v>
      </c>
      <c r="E2077" s="3" t="s">
        <v>11</v>
      </c>
      <c r="F2077" s="3" t="s">
        <v>69</v>
      </c>
      <c r="G2077" s="3" t="s">
        <v>4448</v>
      </c>
      <c r="H2077" s="3" t="s">
        <v>1717</v>
      </c>
      <c r="J2077" s="4" t="s">
        <v>4573</v>
      </c>
      <c r="K2077" s="4" t="s">
        <v>4572</v>
      </c>
      <c r="L2077" s="4" t="s">
        <v>5191</v>
      </c>
      <c r="M2077" s="4" t="s">
        <v>57</v>
      </c>
      <c r="N2077" s="4" t="s">
        <v>2624</v>
      </c>
      <c r="T2077" s="6" t="s">
        <v>3847</v>
      </c>
      <c r="U2077" s="6" t="s">
        <v>5062</v>
      </c>
      <c r="V2077" s="6" t="s">
        <v>46</v>
      </c>
      <c r="X2077" s="6" t="s">
        <v>5052</v>
      </c>
      <c r="AC2077" s="6" t="s">
        <v>55</v>
      </c>
      <c r="AD2077" s="7" t="s">
        <v>1729</v>
      </c>
      <c r="AE2077" s="7" t="s">
        <v>1729</v>
      </c>
      <c r="AK2077" s="8" t="s">
        <v>2090</v>
      </c>
      <c r="AP2077" s="2">
        <v>0</v>
      </c>
      <c r="AQ2077" s="2">
        <v>0</v>
      </c>
      <c r="AR2077" s="2">
        <v>0</v>
      </c>
      <c r="AS2077" s="2">
        <v>1</v>
      </c>
      <c r="AT2077" s="2">
        <v>0</v>
      </c>
      <c r="AU2077" s="2">
        <v>0</v>
      </c>
      <c r="AV2077" s="2">
        <v>0</v>
      </c>
      <c r="AW2077" s="2">
        <v>0</v>
      </c>
      <c r="AX2077" s="2">
        <v>0</v>
      </c>
      <c r="AY2077" s="2" t="s">
        <v>5181</v>
      </c>
      <c r="AZ2077" s="2">
        <v>0</v>
      </c>
      <c r="BA2077" s="9" t="s">
        <v>4249</v>
      </c>
      <c r="BB2077" s="9" t="s">
        <v>4250</v>
      </c>
      <c r="BC2077" s="9" t="s">
        <v>2596</v>
      </c>
    </row>
    <row r="2078" spans="1:56" ht="27.5" customHeight="1" x14ac:dyDescent="0.35">
      <c r="A2078" s="2" t="s">
        <v>4972</v>
      </c>
      <c r="B2078" s="2" t="s">
        <v>4484</v>
      </c>
      <c r="C2078" s="12">
        <v>45286</v>
      </c>
      <c r="D2078" s="3" t="s">
        <v>5035</v>
      </c>
      <c r="E2078" s="3" t="s">
        <v>15</v>
      </c>
      <c r="F2078" s="3" t="s">
        <v>4260</v>
      </c>
      <c r="G2078" s="3" t="s">
        <v>4370</v>
      </c>
      <c r="H2078" s="3" t="s">
        <v>1714</v>
      </c>
      <c r="J2078" s="4" t="s">
        <v>4571</v>
      </c>
      <c r="K2078" s="4" t="s">
        <v>4572</v>
      </c>
      <c r="L2078" s="4" t="s">
        <v>5193</v>
      </c>
      <c r="M2078" s="4" t="s">
        <v>62</v>
      </c>
      <c r="N2078" s="4" t="s">
        <v>2278</v>
      </c>
      <c r="T2078" s="6" t="s">
        <v>5078</v>
      </c>
      <c r="U2078" s="6" t="s">
        <v>5062</v>
      </c>
      <c r="V2078" s="6" t="s">
        <v>34</v>
      </c>
      <c r="W2078" s="6">
        <v>31</v>
      </c>
      <c r="X2078" s="6" t="s">
        <v>5052</v>
      </c>
      <c r="Y2078" s="6" t="s">
        <v>1987</v>
      </c>
      <c r="Z2078" s="6" t="s">
        <v>4360</v>
      </c>
      <c r="AB2078" s="6" t="s">
        <v>2374</v>
      </c>
      <c r="AC2078" s="6" t="s">
        <v>55</v>
      </c>
      <c r="AD2078" s="7" t="s">
        <v>2277</v>
      </c>
      <c r="AE2078" s="7" t="s">
        <v>5186</v>
      </c>
      <c r="AH2078" s="8" t="s">
        <v>4369</v>
      </c>
      <c r="AI2078" s="18">
        <v>45250</v>
      </c>
      <c r="AJ2078" s="8" t="s">
        <v>2101</v>
      </c>
      <c r="AK2078" s="8">
        <v>5</v>
      </c>
      <c r="AP2078" s="2">
        <v>0</v>
      </c>
      <c r="AQ2078" s="2">
        <v>0</v>
      </c>
      <c r="AR2078" s="2">
        <v>0</v>
      </c>
      <c r="AS2078" s="2">
        <v>1</v>
      </c>
      <c r="AT2078" s="2">
        <v>0</v>
      </c>
      <c r="AU2078" s="2">
        <v>0</v>
      </c>
      <c r="AV2078" s="2">
        <v>0</v>
      </c>
      <c r="AW2078" s="2">
        <v>1</v>
      </c>
      <c r="AX2078" s="2">
        <v>0</v>
      </c>
      <c r="AY2078" s="2" t="s">
        <v>4569</v>
      </c>
      <c r="AZ2078" s="2">
        <v>0</v>
      </c>
      <c r="BA2078" s="9" t="s">
        <v>2448</v>
      </c>
      <c r="BC2078" s="9" t="s">
        <v>2449</v>
      </c>
    </row>
    <row r="2079" spans="1:56" ht="27.5" customHeight="1" x14ac:dyDescent="0.35">
      <c r="A2079" s="2" t="s">
        <v>4973</v>
      </c>
      <c r="B2079" s="2" t="s">
        <v>4484</v>
      </c>
      <c r="C2079" s="12">
        <v>45286</v>
      </c>
      <c r="D2079" s="3" t="s">
        <v>5035</v>
      </c>
      <c r="E2079" s="3" t="s">
        <v>11</v>
      </c>
      <c r="F2079" s="3" t="s">
        <v>69</v>
      </c>
      <c r="G2079" s="3" t="s">
        <v>4448</v>
      </c>
      <c r="H2079" s="3" t="s">
        <v>1717</v>
      </c>
      <c r="J2079" s="4" t="s">
        <v>4573</v>
      </c>
      <c r="K2079" s="4" t="s">
        <v>4572</v>
      </c>
      <c r="L2079" s="4" t="s">
        <v>5191</v>
      </c>
      <c r="M2079" s="4" t="s">
        <v>2597</v>
      </c>
      <c r="N2079" s="4" t="s">
        <v>2624</v>
      </c>
      <c r="T2079" s="6" t="s">
        <v>5098</v>
      </c>
      <c r="U2079" s="6" t="s">
        <v>5062</v>
      </c>
      <c r="V2079" s="6" t="s">
        <v>46</v>
      </c>
      <c r="X2079" s="6" t="s">
        <v>5052</v>
      </c>
      <c r="AB2079" s="6" t="s">
        <v>3887</v>
      </c>
      <c r="AC2079" s="6" t="s">
        <v>5200</v>
      </c>
      <c r="AD2079" s="7" t="s">
        <v>1729</v>
      </c>
      <c r="AE2079" s="7" t="s">
        <v>1729</v>
      </c>
      <c r="AG2079" s="8" t="s">
        <v>5167</v>
      </c>
      <c r="AH2079" s="8" t="s">
        <v>4289</v>
      </c>
      <c r="AL2079" s="8" t="s">
        <v>5157</v>
      </c>
      <c r="AM2079" s="8" t="s">
        <v>4290</v>
      </c>
      <c r="AP2079" s="2">
        <v>1</v>
      </c>
      <c r="AQ2079" s="2">
        <v>0</v>
      </c>
      <c r="AR2079" s="2">
        <v>0</v>
      </c>
      <c r="AS2079" s="2">
        <v>1</v>
      </c>
      <c r="AT2079" s="2">
        <v>1</v>
      </c>
      <c r="AU2079" s="2">
        <v>0</v>
      </c>
      <c r="AV2079" s="2">
        <v>0</v>
      </c>
      <c r="AW2079" s="2">
        <v>0</v>
      </c>
      <c r="AX2079" s="2">
        <v>0</v>
      </c>
      <c r="AY2079" s="2" t="s">
        <v>5181</v>
      </c>
      <c r="AZ2079" s="2">
        <v>0</v>
      </c>
      <c r="BA2079" s="9" t="s">
        <v>4253</v>
      </c>
      <c r="BC2079" s="9" t="s">
        <v>4254</v>
      </c>
    </row>
    <row r="2080" spans="1:56" ht="27.5" customHeight="1" x14ac:dyDescent="0.35">
      <c r="A2080" s="2" t="s">
        <v>4974</v>
      </c>
      <c r="B2080" s="2" t="s">
        <v>4484</v>
      </c>
      <c r="C2080" s="12">
        <v>45287</v>
      </c>
      <c r="D2080" s="3" t="s">
        <v>5035</v>
      </c>
      <c r="E2080" s="3" t="s">
        <v>15</v>
      </c>
      <c r="F2080" s="3" t="s">
        <v>4260</v>
      </c>
      <c r="G2080" s="3" t="s">
        <v>4370</v>
      </c>
      <c r="H2080" s="3" t="s">
        <v>1714</v>
      </c>
      <c r="J2080" s="4" t="s">
        <v>4571</v>
      </c>
      <c r="K2080" s="4" t="s">
        <v>4572</v>
      </c>
      <c r="L2080" s="4" t="s">
        <v>5192</v>
      </c>
      <c r="M2080" s="4" t="s">
        <v>5198</v>
      </c>
      <c r="N2080" s="4" t="s">
        <v>1699</v>
      </c>
      <c r="T2080" s="6" t="s">
        <v>5138</v>
      </c>
      <c r="U2080" s="6" t="s">
        <v>5062</v>
      </c>
      <c r="V2080" s="6" t="s">
        <v>46</v>
      </c>
      <c r="X2080" s="6" t="s">
        <v>5052</v>
      </c>
      <c r="Y2080" s="6" t="s">
        <v>1892</v>
      </c>
      <c r="AC2080" s="6" t="s">
        <v>55</v>
      </c>
      <c r="AD2080" s="7" t="s">
        <v>1735</v>
      </c>
      <c r="AE2080" s="7" t="s">
        <v>4324</v>
      </c>
      <c r="AG2080" s="8" t="s">
        <v>2124</v>
      </c>
      <c r="AN2080" s="9" t="s">
        <v>1698</v>
      </c>
      <c r="AP2080" s="2">
        <v>0</v>
      </c>
      <c r="AQ2080" s="2">
        <v>0</v>
      </c>
      <c r="AR2080" s="2">
        <v>0</v>
      </c>
      <c r="AS2080" s="2">
        <v>1</v>
      </c>
      <c r="AT2080" s="2">
        <v>0</v>
      </c>
      <c r="AU2080" s="2">
        <v>0</v>
      </c>
      <c r="AV2080" s="2">
        <v>0</v>
      </c>
      <c r="AW2080" s="2">
        <v>0</v>
      </c>
      <c r="AX2080" s="2">
        <v>0</v>
      </c>
      <c r="AY2080" s="2" t="s">
        <v>4569</v>
      </c>
      <c r="AZ2080" s="2">
        <v>0</v>
      </c>
      <c r="BA2080" s="9" t="s">
        <v>2257</v>
      </c>
      <c r="BB2080" s="9" t="s">
        <v>2258</v>
      </c>
    </row>
    <row r="2081" spans="1:54" ht="27.5" customHeight="1" x14ac:dyDescent="0.35">
      <c r="A2081" s="2" t="s">
        <v>4975</v>
      </c>
      <c r="B2081" s="2" t="s">
        <v>4484</v>
      </c>
      <c r="C2081" s="12">
        <v>45287</v>
      </c>
      <c r="D2081" s="3" t="s">
        <v>5035</v>
      </c>
      <c r="E2081" s="3" t="s">
        <v>15</v>
      </c>
      <c r="F2081" s="3" t="s">
        <v>4260</v>
      </c>
      <c r="G2081" s="3" t="s">
        <v>4370</v>
      </c>
      <c r="H2081" s="3" t="s">
        <v>1714</v>
      </c>
      <c r="J2081" s="4" t="s">
        <v>4571</v>
      </c>
      <c r="K2081" s="4" t="s">
        <v>4572</v>
      </c>
      <c r="L2081" s="4" t="s">
        <v>5192</v>
      </c>
      <c r="M2081" s="4" t="s">
        <v>5198</v>
      </c>
      <c r="N2081" s="4" t="s">
        <v>1699</v>
      </c>
      <c r="T2081" s="6" t="s">
        <v>5138</v>
      </c>
      <c r="U2081" s="6" t="s">
        <v>5062</v>
      </c>
      <c r="V2081" s="6" t="s">
        <v>46</v>
      </c>
      <c r="X2081" s="6" t="s">
        <v>5052</v>
      </c>
      <c r="Y2081" s="6" t="s">
        <v>1892</v>
      </c>
      <c r="AC2081" s="6" t="s">
        <v>55</v>
      </c>
      <c r="AD2081" s="7" t="s">
        <v>1735</v>
      </c>
      <c r="AE2081" s="7" t="s">
        <v>4324</v>
      </c>
      <c r="AG2081" s="8" t="s">
        <v>2124</v>
      </c>
      <c r="AN2081" s="9" t="s">
        <v>1698</v>
      </c>
      <c r="AP2081" s="2">
        <v>0</v>
      </c>
      <c r="AQ2081" s="2">
        <v>0</v>
      </c>
      <c r="AR2081" s="2">
        <v>0</v>
      </c>
      <c r="AS2081" s="2">
        <v>1</v>
      </c>
      <c r="AT2081" s="2">
        <v>0</v>
      </c>
      <c r="AU2081" s="2">
        <v>0</v>
      </c>
      <c r="AV2081" s="2">
        <v>0</v>
      </c>
      <c r="AW2081" s="2">
        <v>0</v>
      </c>
      <c r="AX2081" s="2">
        <v>0</v>
      </c>
      <c r="AY2081" s="2" t="s">
        <v>4569</v>
      </c>
      <c r="AZ2081" s="2">
        <v>0</v>
      </c>
      <c r="BA2081" s="9" t="s">
        <v>2257</v>
      </c>
      <c r="BB2081" s="9" t="s">
        <v>2258</v>
      </c>
    </row>
    <row r="2082" spans="1:54" ht="27.5" customHeight="1" x14ac:dyDescent="0.35">
      <c r="A2082" s="2" t="s">
        <v>4976</v>
      </c>
      <c r="B2082" s="2" t="s">
        <v>4484</v>
      </c>
      <c r="C2082" s="12">
        <v>45287</v>
      </c>
      <c r="D2082" s="3" t="s">
        <v>5035</v>
      </c>
      <c r="E2082" s="3" t="s">
        <v>15</v>
      </c>
      <c r="F2082" s="3" t="s">
        <v>4260</v>
      </c>
      <c r="G2082" s="3" t="s">
        <v>4370</v>
      </c>
      <c r="H2082" s="3" t="s">
        <v>1714</v>
      </c>
      <c r="J2082" s="4" t="s">
        <v>4571</v>
      </c>
      <c r="K2082" s="4" t="s">
        <v>4572</v>
      </c>
      <c r="L2082" s="4" t="s">
        <v>5192</v>
      </c>
      <c r="M2082" s="4" t="s">
        <v>5198</v>
      </c>
      <c r="N2082" s="4" t="s">
        <v>1699</v>
      </c>
      <c r="T2082" s="6" t="s">
        <v>5138</v>
      </c>
      <c r="U2082" s="6" t="s">
        <v>5062</v>
      </c>
      <c r="V2082" s="6" t="s">
        <v>46</v>
      </c>
      <c r="X2082" s="6" t="s">
        <v>5052</v>
      </c>
      <c r="Y2082" s="6" t="s">
        <v>1892</v>
      </c>
      <c r="AC2082" s="6" t="s">
        <v>55</v>
      </c>
      <c r="AD2082" s="7" t="s">
        <v>1735</v>
      </c>
      <c r="AE2082" s="7" t="s">
        <v>4324</v>
      </c>
      <c r="AG2082" s="8" t="s">
        <v>2124</v>
      </c>
      <c r="AN2082" s="9" t="s">
        <v>1698</v>
      </c>
      <c r="AP2082" s="2">
        <v>0</v>
      </c>
      <c r="AQ2082" s="2">
        <v>0</v>
      </c>
      <c r="AR2082" s="2">
        <v>0</v>
      </c>
      <c r="AS2082" s="2">
        <v>1</v>
      </c>
      <c r="AT2082" s="2">
        <v>0</v>
      </c>
      <c r="AU2082" s="2">
        <v>0</v>
      </c>
      <c r="AV2082" s="2">
        <v>0</v>
      </c>
      <c r="AW2082" s="2">
        <v>0</v>
      </c>
      <c r="AX2082" s="2">
        <v>0</v>
      </c>
      <c r="AY2082" s="2" t="s">
        <v>4569</v>
      </c>
      <c r="AZ2082" s="2">
        <v>0</v>
      </c>
      <c r="BA2082" s="9" t="s">
        <v>2257</v>
      </c>
      <c r="BB2082" s="9" t="s">
        <v>2258</v>
      </c>
    </row>
    <row r="2083" spans="1:54" ht="27.5" customHeight="1" x14ac:dyDescent="0.35">
      <c r="A2083" s="2" t="s">
        <v>4977</v>
      </c>
      <c r="B2083" s="2" t="s">
        <v>4484</v>
      </c>
      <c r="C2083" s="12">
        <v>45287</v>
      </c>
      <c r="D2083" s="3" t="s">
        <v>5035</v>
      </c>
      <c r="E2083" s="3" t="s">
        <v>15</v>
      </c>
      <c r="F2083" s="3" t="s">
        <v>4260</v>
      </c>
      <c r="G2083" s="3" t="s">
        <v>4370</v>
      </c>
      <c r="H2083" s="3" t="s">
        <v>1714</v>
      </c>
      <c r="J2083" s="4" t="s">
        <v>4571</v>
      </c>
      <c r="K2083" s="4" t="s">
        <v>4572</v>
      </c>
      <c r="L2083" s="4" t="s">
        <v>5192</v>
      </c>
      <c r="M2083" s="4" t="s">
        <v>5198</v>
      </c>
      <c r="N2083" s="4" t="s">
        <v>1699</v>
      </c>
      <c r="T2083" s="6" t="s">
        <v>5138</v>
      </c>
      <c r="U2083" s="6" t="s">
        <v>5062</v>
      </c>
      <c r="V2083" s="6" t="s">
        <v>46</v>
      </c>
      <c r="X2083" s="6" t="s">
        <v>5052</v>
      </c>
      <c r="Y2083" s="6" t="s">
        <v>1892</v>
      </c>
      <c r="AC2083" s="6" t="s">
        <v>55</v>
      </c>
      <c r="AD2083" s="7" t="s">
        <v>1735</v>
      </c>
      <c r="AE2083" s="7" t="s">
        <v>4324</v>
      </c>
      <c r="AG2083" s="8" t="s">
        <v>2124</v>
      </c>
      <c r="AN2083" s="9" t="s">
        <v>1698</v>
      </c>
      <c r="AP2083" s="2">
        <v>0</v>
      </c>
      <c r="AQ2083" s="2">
        <v>0</v>
      </c>
      <c r="AR2083" s="2">
        <v>0</v>
      </c>
      <c r="AS2083" s="2">
        <v>1</v>
      </c>
      <c r="AT2083" s="2">
        <v>0</v>
      </c>
      <c r="AU2083" s="2">
        <v>0</v>
      </c>
      <c r="AV2083" s="2">
        <v>0</v>
      </c>
      <c r="AW2083" s="2">
        <v>0</v>
      </c>
      <c r="AX2083" s="2">
        <v>0</v>
      </c>
      <c r="AY2083" s="2" t="s">
        <v>4569</v>
      </c>
      <c r="AZ2083" s="2">
        <v>0</v>
      </c>
      <c r="BA2083" s="9" t="s">
        <v>2257</v>
      </c>
      <c r="BB2083" s="9" t="s">
        <v>2258</v>
      </c>
    </row>
    <row r="2084" spans="1:54" ht="27.5" customHeight="1" x14ac:dyDescent="0.35">
      <c r="A2084" s="2" t="s">
        <v>4978</v>
      </c>
      <c r="B2084" s="2" t="s">
        <v>4484</v>
      </c>
      <c r="C2084" s="12">
        <v>45287</v>
      </c>
      <c r="D2084" s="3" t="s">
        <v>5035</v>
      </c>
      <c r="E2084" s="3" t="s">
        <v>15</v>
      </c>
      <c r="F2084" s="3" t="s">
        <v>4260</v>
      </c>
      <c r="G2084" s="3" t="s">
        <v>4370</v>
      </c>
      <c r="H2084" s="3" t="s">
        <v>1714</v>
      </c>
      <c r="J2084" s="4" t="s">
        <v>4571</v>
      </c>
      <c r="K2084" s="4" t="s">
        <v>4572</v>
      </c>
      <c r="L2084" s="4" t="s">
        <v>5192</v>
      </c>
      <c r="M2084" s="4" t="s">
        <v>5198</v>
      </c>
      <c r="N2084" s="4" t="s">
        <v>1699</v>
      </c>
      <c r="T2084" s="6" t="s">
        <v>5138</v>
      </c>
      <c r="U2084" s="6" t="s">
        <v>5062</v>
      </c>
      <c r="V2084" s="6" t="s">
        <v>46</v>
      </c>
      <c r="X2084" s="6" t="s">
        <v>5052</v>
      </c>
      <c r="Y2084" s="6" t="s">
        <v>1892</v>
      </c>
      <c r="AC2084" s="6" t="s">
        <v>55</v>
      </c>
      <c r="AD2084" s="7" t="s">
        <v>1735</v>
      </c>
      <c r="AE2084" s="7" t="s">
        <v>4324</v>
      </c>
      <c r="AG2084" s="8" t="s">
        <v>2124</v>
      </c>
      <c r="AN2084" s="9" t="s">
        <v>1698</v>
      </c>
      <c r="AP2084" s="2">
        <v>0</v>
      </c>
      <c r="AQ2084" s="2">
        <v>0</v>
      </c>
      <c r="AR2084" s="2">
        <v>0</v>
      </c>
      <c r="AS2084" s="2">
        <v>1</v>
      </c>
      <c r="AT2084" s="2">
        <v>0</v>
      </c>
      <c r="AU2084" s="2">
        <v>0</v>
      </c>
      <c r="AV2084" s="2">
        <v>0</v>
      </c>
      <c r="AW2084" s="2">
        <v>0</v>
      </c>
      <c r="AX2084" s="2">
        <v>0</v>
      </c>
      <c r="AY2084" s="2" t="s">
        <v>4569</v>
      </c>
      <c r="AZ2084" s="2">
        <v>0</v>
      </c>
      <c r="BA2084" s="9" t="s">
        <v>2257</v>
      </c>
      <c r="BB2084" s="9" t="s">
        <v>2258</v>
      </c>
    </row>
    <row r="2085" spans="1:54" ht="27.5" customHeight="1" x14ac:dyDescent="0.35">
      <c r="A2085" s="2" t="s">
        <v>4979</v>
      </c>
      <c r="B2085" s="2" t="s">
        <v>4484</v>
      </c>
      <c r="C2085" s="12">
        <v>45287</v>
      </c>
      <c r="D2085" s="3" t="s">
        <v>5035</v>
      </c>
      <c r="E2085" s="3" t="s">
        <v>15</v>
      </c>
      <c r="F2085" s="3" t="s">
        <v>4260</v>
      </c>
      <c r="G2085" s="3" t="s">
        <v>4370</v>
      </c>
      <c r="H2085" s="3" t="s">
        <v>1714</v>
      </c>
      <c r="J2085" s="4" t="s">
        <v>4571</v>
      </c>
      <c r="K2085" s="4" t="s">
        <v>4572</v>
      </c>
      <c r="L2085" s="4" t="s">
        <v>5192</v>
      </c>
      <c r="M2085" s="4" t="s">
        <v>5198</v>
      </c>
      <c r="N2085" s="4" t="s">
        <v>1699</v>
      </c>
      <c r="T2085" s="6" t="s">
        <v>5138</v>
      </c>
      <c r="U2085" s="6" t="s">
        <v>5062</v>
      </c>
      <c r="V2085" s="6" t="s">
        <v>46</v>
      </c>
      <c r="X2085" s="6" t="s">
        <v>5052</v>
      </c>
      <c r="Y2085" s="6" t="s">
        <v>1892</v>
      </c>
      <c r="AC2085" s="6" t="s">
        <v>55</v>
      </c>
      <c r="AD2085" s="7" t="s">
        <v>1735</v>
      </c>
      <c r="AE2085" s="7" t="s">
        <v>4324</v>
      </c>
      <c r="AG2085" s="8" t="s">
        <v>2124</v>
      </c>
      <c r="AN2085" s="9" t="s">
        <v>1698</v>
      </c>
      <c r="AP2085" s="2">
        <v>0</v>
      </c>
      <c r="AQ2085" s="2">
        <v>0</v>
      </c>
      <c r="AR2085" s="2">
        <v>0</v>
      </c>
      <c r="AS2085" s="2">
        <v>1</v>
      </c>
      <c r="AT2085" s="2">
        <v>0</v>
      </c>
      <c r="AU2085" s="2">
        <v>0</v>
      </c>
      <c r="AV2085" s="2">
        <v>0</v>
      </c>
      <c r="AW2085" s="2">
        <v>0</v>
      </c>
      <c r="AX2085" s="2">
        <v>0</v>
      </c>
      <c r="AY2085" s="2" t="s">
        <v>4569</v>
      </c>
      <c r="AZ2085" s="2">
        <v>0</v>
      </c>
      <c r="BA2085" s="9" t="s">
        <v>2257</v>
      </c>
      <c r="BB2085" s="9" t="s">
        <v>2258</v>
      </c>
    </row>
    <row r="2086" spans="1:54" ht="27.5" customHeight="1" x14ac:dyDescent="0.35">
      <c r="A2086" s="2" t="s">
        <v>4980</v>
      </c>
      <c r="B2086" s="2" t="s">
        <v>4484</v>
      </c>
      <c r="C2086" s="12">
        <v>45287</v>
      </c>
      <c r="D2086" s="3" t="s">
        <v>5035</v>
      </c>
      <c r="E2086" s="3" t="s">
        <v>15</v>
      </c>
      <c r="F2086" s="3" t="s">
        <v>4260</v>
      </c>
      <c r="G2086" s="3" t="s">
        <v>4370</v>
      </c>
      <c r="H2086" s="3" t="s">
        <v>1714</v>
      </c>
      <c r="J2086" s="4" t="s">
        <v>4571</v>
      </c>
      <c r="K2086" s="4" t="s">
        <v>4572</v>
      </c>
      <c r="L2086" s="4" t="s">
        <v>5192</v>
      </c>
      <c r="M2086" s="4" t="s">
        <v>5198</v>
      </c>
      <c r="N2086" s="4" t="s">
        <v>1699</v>
      </c>
      <c r="T2086" s="6" t="s">
        <v>5138</v>
      </c>
      <c r="U2086" s="6" t="s">
        <v>5062</v>
      </c>
      <c r="V2086" s="6" t="s">
        <v>46</v>
      </c>
      <c r="X2086" s="6" t="s">
        <v>5052</v>
      </c>
      <c r="Y2086" s="6" t="s">
        <v>1892</v>
      </c>
      <c r="AC2086" s="6" t="s">
        <v>55</v>
      </c>
      <c r="AD2086" s="7" t="s">
        <v>1735</v>
      </c>
      <c r="AE2086" s="7" t="s">
        <v>4324</v>
      </c>
      <c r="AG2086" s="8" t="s">
        <v>2124</v>
      </c>
      <c r="AN2086" s="9" t="s">
        <v>1698</v>
      </c>
      <c r="AP2086" s="2">
        <v>0</v>
      </c>
      <c r="AQ2086" s="2">
        <v>0</v>
      </c>
      <c r="AR2086" s="2">
        <v>0</v>
      </c>
      <c r="AS2086" s="2">
        <v>1</v>
      </c>
      <c r="AT2086" s="2">
        <v>0</v>
      </c>
      <c r="AU2086" s="2">
        <v>0</v>
      </c>
      <c r="AV2086" s="2">
        <v>0</v>
      </c>
      <c r="AW2086" s="2">
        <v>0</v>
      </c>
      <c r="AX2086" s="2">
        <v>0</v>
      </c>
      <c r="AY2086" s="2" t="s">
        <v>4569</v>
      </c>
      <c r="AZ2086" s="2">
        <v>0</v>
      </c>
      <c r="BA2086" s="9" t="s">
        <v>2257</v>
      </c>
      <c r="BB2086" s="9" t="s">
        <v>2258</v>
      </c>
    </row>
    <row r="2087" spans="1:54" ht="27.5" customHeight="1" x14ac:dyDescent="0.35">
      <c r="A2087" s="2" t="s">
        <v>4981</v>
      </c>
      <c r="B2087" s="2" t="s">
        <v>4484</v>
      </c>
      <c r="C2087" s="12">
        <v>45287</v>
      </c>
      <c r="D2087" s="3" t="s">
        <v>5035</v>
      </c>
      <c r="E2087" s="3" t="s">
        <v>15</v>
      </c>
      <c r="F2087" s="3" t="s">
        <v>4260</v>
      </c>
      <c r="G2087" s="3" t="s">
        <v>4370</v>
      </c>
      <c r="H2087" s="3" t="s">
        <v>1714</v>
      </c>
      <c r="J2087" s="4" t="s">
        <v>4571</v>
      </c>
      <c r="K2087" s="4" t="s">
        <v>4572</v>
      </c>
      <c r="L2087" s="4" t="s">
        <v>5192</v>
      </c>
      <c r="M2087" s="4" t="s">
        <v>5198</v>
      </c>
      <c r="N2087" s="4" t="s">
        <v>1699</v>
      </c>
      <c r="T2087" s="6" t="s">
        <v>5138</v>
      </c>
      <c r="U2087" s="6" t="s">
        <v>5062</v>
      </c>
      <c r="V2087" s="6" t="s">
        <v>46</v>
      </c>
      <c r="X2087" s="6" t="s">
        <v>5052</v>
      </c>
      <c r="Y2087" s="6" t="s">
        <v>1892</v>
      </c>
      <c r="AC2087" s="6" t="s">
        <v>55</v>
      </c>
      <c r="AD2087" s="7" t="s">
        <v>1735</v>
      </c>
      <c r="AE2087" s="7" t="s">
        <v>4324</v>
      </c>
      <c r="AG2087" s="8" t="s">
        <v>2124</v>
      </c>
      <c r="AN2087" s="9" t="s">
        <v>1698</v>
      </c>
      <c r="AP2087" s="2">
        <v>0</v>
      </c>
      <c r="AQ2087" s="2">
        <v>0</v>
      </c>
      <c r="AR2087" s="2">
        <v>0</v>
      </c>
      <c r="AS2087" s="2">
        <v>1</v>
      </c>
      <c r="AT2087" s="2">
        <v>0</v>
      </c>
      <c r="AU2087" s="2">
        <v>0</v>
      </c>
      <c r="AV2087" s="2">
        <v>0</v>
      </c>
      <c r="AW2087" s="2">
        <v>0</v>
      </c>
      <c r="AX2087" s="2">
        <v>0</v>
      </c>
      <c r="AY2087" s="2" t="s">
        <v>4569</v>
      </c>
      <c r="AZ2087" s="2">
        <v>0</v>
      </c>
      <c r="BA2087" s="9" t="s">
        <v>2257</v>
      </c>
      <c r="BB2087" s="9" t="s">
        <v>2258</v>
      </c>
    </row>
    <row r="2088" spans="1:54" ht="27.5" customHeight="1" x14ac:dyDescent="0.35">
      <c r="A2088" s="2" t="s">
        <v>4982</v>
      </c>
      <c r="B2088" s="2" t="s">
        <v>4484</v>
      </c>
      <c r="C2088" s="12">
        <v>45287</v>
      </c>
      <c r="D2088" s="3" t="s">
        <v>5035</v>
      </c>
      <c r="E2088" s="3" t="s">
        <v>15</v>
      </c>
      <c r="F2088" s="3" t="s">
        <v>4260</v>
      </c>
      <c r="G2088" s="3" t="s">
        <v>4370</v>
      </c>
      <c r="H2088" s="3" t="s">
        <v>1714</v>
      </c>
      <c r="J2088" s="4" t="s">
        <v>4571</v>
      </c>
      <c r="K2088" s="4" t="s">
        <v>4572</v>
      </c>
      <c r="L2088" s="4" t="s">
        <v>5192</v>
      </c>
      <c r="M2088" s="4" t="s">
        <v>5198</v>
      </c>
      <c r="N2088" s="4" t="s">
        <v>1699</v>
      </c>
      <c r="T2088" s="6" t="s">
        <v>2012</v>
      </c>
      <c r="U2088" s="6" t="s">
        <v>5062</v>
      </c>
      <c r="V2088" s="6" t="s">
        <v>46</v>
      </c>
      <c r="X2088" s="6" t="s">
        <v>5052</v>
      </c>
      <c r="Y2088" s="6" t="s">
        <v>2013</v>
      </c>
      <c r="AC2088" s="6" t="s">
        <v>55</v>
      </c>
      <c r="AD2088" s="7" t="s">
        <v>1735</v>
      </c>
      <c r="AE2088" s="7" t="s">
        <v>4324</v>
      </c>
      <c r="AG2088" s="8" t="s">
        <v>2125</v>
      </c>
      <c r="AN2088" s="9" t="s">
        <v>1698</v>
      </c>
      <c r="AP2088" s="2">
        <v>0</v>
      </c>
      <c r="AQ2088" s="2">
        <v>0</v>
      </c>
      <c r="AR2088" s="2">
        <v>0</v>
      </c>
      <c r="AS2088" s="2">
        <v>1</v>
      </c>
      <c r="AT2088" s="2">
        <v>0</v>
      </c>
      <c r="AU2088" s="2">
        <v>0</v>
      </c>
      <c r="AV2088" s="2">
        <v>0</v>
      </c>
      <c r="AW2088" s="2">
        <v>0</v>
      </c>
      <c r="AX2088" s="2">
        <v>0</v>
      </c>
      <c r="AY2088" s="2" t="s">
        <v>4569</v>
      </c>
      <c r="AZ2088" s="2">
        <v>0</v>
      </c>
      <c r="BA2088" s="9" t="s">
        <v>2257</v>
      </c>
      <c r="BB2088" s="9" t="s">
        <v>2258</v>
      </c>
    </row>
    <row r="2089" spans="1:54" ht="27.5" customHeight="1" x14ac:dyDescent="0.35">
      <c r="A2089" s="2" t="s">
        <v>4983</v>
      </c>
      <c r="B2089" s="2" t="s">
        <v>4484</v>
      </c>
      <c r="C2089" s="12">
        <v>45287</v>
      </c>
      <c r="D2089" s="3" t="s">
        <v>5035</v>
      </c>
      <c r="E2089" s="3" t="s">
        <v>15</v>
      </c>
      <c r="F2089" s="3" t="s">
        <v>4260</v>
      </c>
      <c r="G2089" s="3" t="s">
        <v>4370</v>
      </c>
      <c r="H2089" s="3" t="s">
        <v>1714</v>
      </c>
      <c r="J2089" s="4" t="s">
        <v>4571</v>
      </c>
      <c r="K2089" s="4" t="s">
        <v>4572</v>
      </c>
      <c r="L2089" s="4" t="s">
        <v>5192</v>
      </c>
      <c r="M2089" s="4" t="s">
        <v>5198</v>
      </c>
      <c r="N2089" s="4" t="s">
        <v>1699</v>
      </c>
      <c r="T2089" s="6" t="s">
        <v>2014</v>
      </c>
      <c r="U2089" s="6" t="s">
        <v>5062</v>
      </c>
      <c r="V2089" s="6" t="s">
        <v>46</v>
      </c>
      <c r="X2089" s="6" t="s">
        <v>5052</v>
      </c>
      <c r="Y2089" s="6" t="s">
        <v>2013</v>
      </c>
      <c r="AC2089" s="6" t="s">
        <v>55</v>
      </c>
      <c r="AD2089" s="7" t="s">
        <v>1735</v>
      </c>
      <c r="AE2089" s="7" t="s">
        <v>4324</v>
      </c>
      <c r="AG2089" s="8" t="s">
        <v>2125</v>
      </c>
      <c r="AN2089" s="9" t="s">
        <v>1698</v>
      </c>
      <c r="AP2089" s="2">
        <v>0</v>
      </c>
      <c r="AQ2089" s="2">
        <v>0</v>
      </c>
      <c r="AR2089" s="2">
        <v>0</v>
      </c>
      <c r="AS2089" s="2">
        <v>1</v>
      </c>
      <c r="AT2089" s="2">
        <v>0</v>
      </c>
      <c r="AU2089" s="2">
        <v>0</v>
      </c>
      <c r="AV2089" s="2">
        <v>0</v>
      </c>
      <c r="AW2089" s="2">
        <v>0</v>
      </c>
      <c r="AX2089" s="2">
        <v>0</v>
      </c>
      <c r="AY2089" s="2" t="s">
        <v>4569</v>
      </c>
      <c r="AZ2089" s="2">
        <v>0</v>
      </c>
      <c r="BA2089" s="9" t="s">
        <v>2257</v>
      </c>
      <c r="BB2089" s="9" t="s">
        <v>2258</v>
      </c>
    </row>
    <row r="2090" spans="1:54" ht="27.5" customHeight="1" x14ac:dyDescent="0.35">
      <c r="A2090" s="2" t="s">
        <v>4984</v>
      </c>
      <c r="B2090" s="2" t="s">
        <v>4484</v>
      </c>
      <c r="C2090" s="12">
        <v>45287</v>
      </c>
      <c r="D2090" s="3" t="s">
        <v>5035</v>
      </c>
      <c r="E2090" s="3" t="s">
        <v>15</v>
      </c>
      <c r="F2090" s="3" t="s">
        <v>4260</v>
      </c>
      <c r="G2090" s="3" t="s">
        <v>4370</v>
      </c>
      <c r="H2090" s="3" t="s">
        <v>1714</v>
      </c>
      <c r="J2090" s="4" t="s">
        <v>4571</v>
      </c>
      <c r="K2090" s="4" t="s">
        <v>4572</v>
      </c>
      <c r="L2090" s="4" t="s">
        <v>5192</v>
      </c>
      <c r="M2090" s="4" t="s">
        <v>5198</v>
      </c>
      <c r="N2090" s="4" t="s">
        <v>1699</v>
      </c>
      <c r="T2090" s="6" t="s">
        <v>2015</v>
      </c>
      <c r="U2090" s="6" t="s">
        <v>5062</v>
      </c>
      <c r="V2090" s="6" t="s">
        <v>46</v>
      </c>
      <c r="X2090" s="6" t="s">
        <v>5052</v>
      </c>
      <c r="Y2090" s="6" t="s">
        <v>2013</v>
      </c>
      <c r="AC2090" s="6" t="s">
        <v>55</v>
      </c>
      <c r="AD2090" s="7" t="s">
        <v>1735</v>
      </c>
      <c r="AE2090" s="7" t="s">
        <v>4324</v>
      </c>
      <c r="AG2090" s="8" t="s">
        <v>2125</v>
      </c>
      <c r="AN2090" s="9" t="s">
        <v>1698</v>
      </c>
      <c r="AP2090" s="2">
        <v>0</v>
      </c>
      <c r="AQ2090" s="2">
        <v>0</v>
      </c>
      <c r="AR2090" s="2">
        <v>0</v>
      </c>
      <c r="AS2090" s="2">
        <v>1</v>
      </c>
      <c r="AT2090" s="2">
        <v>0</v>
      </c>
      <c r="AU2090" s="2">
        <v>0</v>
      </c>
      <c r="AV2090" s="2">
        <v>0</v>
      </c>
      <c r="AW2090" s="2">
        <v>0</v>
      </c>
      <c r="AX2090" s="2">
        <v>0</v>
      </c>
      <c r="AY2090" s="2" t="s">
        <v>4569</v>
      </c>
      <c r="AZ2090" s="2">
        <v>0</v>
      </c>
      <c r="BA2090" s="9" t="s">
        <v>2257</v>
      </c>
      <c r="BB2090" s="9" t="s">
        <v>2258</v>
      </c>
    </row>
    <row r="2091" spans="1:54" ht="27.5" customHeight="1" x14ac:dyDescent="0.35">
      <c r="A2091" s="2" t="s">
        <v>4985</v>
      </c>
      <c r="B2091" s="2" t="s">
        <v>4484</v>
      </c>
      <c r="C2091" s="12">
        <v>45287</v>
      </c>
      <c r="D2091" s="3" t="s">
        <v>5035</v>
      </c>
      <c r="E2091" s="3" t="s">
        <v>15</v>
      </c>
      <c r="F2091" s="3" t="s">
        <v>4260</v>
      </c>
      <c r="G2091" s="3" t="s">
        <v>4370</v>
      </c>
      <c r="H2091" s="3" t="s">
        <v>1714</v>
      </c>
      <c r="J2091" s="4" t="s">
        <v>4571</v>
      </c>
      <c r="K2091" s="4" t="s">
        <v>4572</v>
      </c>
      <c r="L2091" s="4" t="s">
        <v>5192</v>
      </c>
      <c r="M2091" s="4" t="s">
        <v>5198</v>
      </c>
      <c r="N2091" s="4" t="s">
        <v>1699</v>
      </c>
      <c r="T2091" s="6" t="s">
        <v>2016</v>
      </c>
      <c r="U2091" s="6" t="s">
        <v>5062</v>
      </c>
      <c r="V2091" s="6" t="s">
        <v>46</v>
      </c>
      <c r="X2091" s="6" t="s">
        <v>5052</v>
      </c>
      <c r="Y2091" s="6" t="s">
        <v>2013</v>
      </c>
      <c r="AC2091" s="6" t="s">
        <v>55</v>
      </c>
      <c r="AD2091" s="7" t="s">
        <v>1735</v>
      </c>
      <c r="AE2091" s="7" t="s">
        <v>4324</v>
      </c>
      <c r="AG2091" s="8" t="s">
        <v>2125</v>
      </c>
      <c r="AN2091" s="9" t="s">
        <v>1698</v>
      </c>
      <c r="AP2091" s="2">
        <v>0</v>
      </c>
      <c r="AQ2091" s="2">
        <v>0</v>
      </c>
      <c r="AR2091" s="2">
        <v>0</v>
      </c>
      <c r="AS2091" s="2">
        <v>1</v>
      </c>
      <c r="AT2091" s="2">
        <v>0</v>
      </c>
      <c r="AU2091" s="2">
        <v>0</v>
      </c>
      <c r="AV2091" s="2">
        <v>0</v>
      </c>
      <c r="AW2091" s="2">
        <v>0</v>
      </c>
      <c r="AX2091" s="2">
        <v>0</v>
      </c>
      <c r="AY2091" s="2" t="s">
        <v>4569</v>
      </c>
      <c r="AZ2091" s="2">
        <v>0</v>
      </c>
      <c r="BA2091" s="9" t="s">
        <v>2257</v>
      </c>
      <c r="BB2091" s="9" t="s">
        <v>2258</v>
      </c>
    </row>
    <row r="2092" spans="1:54" ht="27.5" customHeight="1" x14ac:dyDescent="0.35">
      <c r="A2092" s="2" t="s">
        <v>4986</v>
      </c>
      <c r="B2092" s="2" t="s">
        <v>4484</v>
      </c>
      <c r="C2092" s="12">
        <v>45287</v>
      </c>
      <c r="D2092" s="3" t="s">
        <v>5035</v>
      </c>
      <c r="E2092" s="3" t="s">
        <v>15</v>
      </c>
      <c r="F2092" s="3" t="s">
        <v>4260</v>
      </c>
      <c r="G2092" s="3" t="s">
        <v>4370</v>
      </c>
      <c r="H2092" s="3" t="s">
        <v>1714</v>
      </c>
      <c r="J2092" s="4" t="s">
        <v>4571</v>
      </c>
      <c r="K2092" s="4" t="s">
        <v>4572</v>
      </c>
      <c r="L2092" s="4" t="s">
        <v>5192</v>
      </c>
      <c r="M2092" s="4" t="s">
        <v>5198</v>
      </c>
      <c r="N2092" s="4" t="s">
        <v>1699</v>
      </c>
      <c r="T2092" s="6" t="s">
        <v>2017</v>
      </c>
      <c r="U2092" s="6" t="s">
        <v>5062</v>
      </c>
      <c r="V2092" s="6" t="s">
        <v>46</v>
      </c>
      <c r="X2092" s="6" t="s">
        <v>5052</v>
      </c>
      <c r="Y2092" s="6" t="s">
        <v>2013</v>
      </c>
      <c r="AC2092" s="6" t="s">
        <v>55</v>
      </c>
      <c r="AD2092" s="7" t="s">
        <v>1735</v>
      </c>
      <c r="AE2092" s="7" t="s">
        <v>4324</v>
      </c>
      <c r="AG2092" s="8" t="s">
        <v>2125</v>
      </c>
      <c r="AN2092" s="9" t="s">
        <v>1698</v>
      </c>
      <c r="AP2092" s="2">
        <v>0</v>
      </c>
      <c r="AQ2092" s="2">
        <v>0</v>
      </c>
      <c r="AR2092" s="2">
        <v>0</v>
      </c>
      <c r="AS2092" s="2">
        <v>1</v>
      </c>
      <c r="AT2092" s="2">
        <v>0</v>
      </c>
      <c r="AU2092" s="2">
        <v>0</v>
      </c>
      <c r="AV2092" s="2">
        <v>0</v>
      </c>
      <c r="AW2092" s="2">
        <v>0</v>
      </c>
      <c r="AX2092" s="2">
        <v>0</v>
      </c>
      <c r="AY2092" s="2" t="s">
        <v>4569</v>
      </c>
      <c r="AZ2092" s="2">
        <v>0</v>
      </c>
      <c r="BA2092" s="9" t="s">
        <v>2257</v>
      </c>
      <c r="BB2092" s="9" t="s">
        <v>2258</v>
      </c>
    </row>
    <row r="2093" spans="1:54" ht="27.5" customHeight="1" x14ac:dyDescent="0.35">
      <c r="A2093" s="2" t="s">
        <v>4987</v>
      </c>
      <c r="B2093" s="2" t="s">
        <v>4484</v>
      </c>
      <c r="C2093" s="12">
        <v>45287</v>
      </c>
      <c r="D2093" s="3" t="s">
        <v>5035</v>
      </c>
      <c r="E2093" s="3" t="s">
        <v>15</v>
      </c>
      <c r="F2093" s="3" t="s">
        <v>4260</v>
      </c>
      <c r="G2093" s="3" t="s">
        <v>4370</v>
      </c>
      <c r="H2093" s="3" t="s">
        <v>1714</v>
      </c>
      <c r="J2093" s="4" t="s">
        <v>4571</v>
      </c>
      <c r="K2093" s="4" t="s">
        <v>4572</v>
      </c>
      <c r="L2093" s="4" t="s">
        <v>5192</v>
      </c>
      <c r="M2093" s="4" t="s">
        <v>5198</v>
      </c>
      <c r="N2093" s="4" t="s">
        <v>1699</v>
      </c>
      <c r="T2093" s="6" t="s">
        <v>2018</v>
      </c>
      <c r="U2093" s="6" t="s">
        <v>5062</v>
      </c>
      <c r="V2093" s="6" t="s">
        <v>46</v>
      </c>
      <c r="X2093" s="6" t="s">
        <v>5052</v>
      </c>
      <c r="Y2093" s="6" t="s">
        <v>2013</v>
      </c>
      <c r="AC2093" s="6" t="s">
        <v>55</v>
      </c>
      <c r="AD2093" s="7" t="s">
        <v>1735</v>
      </c>
      <c r="AE2093" s="7" t="s">
        <v>4324</v>
      </c>
      <c r="AG2093" s="8" t="s">
        <v>2125</v>
      </c>
      <c r="AN2093" s="9" t="s">
        <v>1698</v>
      </c>
      <c r="AP2093" s="2">
        <v>0</v>
      </c>
      <c r="AQ2093" s="2">
        <v>0</v>
      </c>
      <c r="AR2093" s="2">
        <v>0</v>
      </c>
      <c r="AS2093" s="2">
        <v>1</v>
      </c>
      <c r="AT2093" s="2">
        <v>0</v>
      </c>
      <c r="AU2093" s="2">
        <v>0</v>
      </c>
      <c r="AV2093" s="2">
        <v>0</v>
      </c>
      <c r="AW2093" s="2">
        <v>0</v>
      </c>
      <c r="AX2093" s="2">
        <v>0</v>
      </c>
      <c r="AY2093" s="2" t="s">
        <v>4569</v>
      </c>
      <c r="AZ2093" s="2">
        <v>0</v>
      </c>
      <c r="BA2093" s="9" t="s">
        <v>2257</v>
      </c>
      <c r="BB2093" s="9" t="s">
        <v>2258</v>
      </c>
    </row>
    <row r="2094" spans="1:54" ht="27.5" customHeight="1" x14ac:dyDescent="0.35">
      <c r="A2094" s="2" t="s">
        <v>4988</v>
      </c>
      <c r="B2094" s="2" t="s">
        <v>4484</v>
      </c>
      <c r="C2094" s="12">
        <v>45287</v>
      </c>
      <c r="D2094" s="3" t="s">
        <v>5035</v>
      </c>
      <c r="E2094" s="3" t="s">
        <v>15</v>
      </c>
      <c r="F2094" s="3" t="s">
        <v>4260</v>
      </c>
      <c r="G2094" s="3" t="s">
        <v>4370</v>
      </c>
      <c r="H2094" s="3" t="s">
        <v>1714</v>
      </c>
      <c r="J2094" s="4" t="s">
        <v>4571</v>
      </c>
      <c r="K2094" s="4" t="s">
        <v>4572</v>
      </c>
      <c r="L2094" s="4" t="s">
        <v>5192</v>
      </c>
      <c r="M2094" s="4" t="s">
        <v>5198</v>
      </c>
      <c r="N2094" s="4" t="s">
        <v>1699</v>
      </c>
      <c r="T2094" s="6" t="s">
        <v>2019</v>
      </c>
      <c r="U2094" s="6" t="s">
        <v>5062</v>
      </c>
      <c r="V2094" s="6" t="s">
        <v>46</v>
      </c>
      <c r="X2094" s="6" t="s">
        <v>5052</v>
      </c>
      <c r="Y2094" s="6" t="s">
        <v>2013</v>
      </c>
      <c r="AC2094" s="6" t="s">
        <v>55</v>
      </c>
      <c r="AD2094" s="7" t="s">
        <v>1735</v>
      </c>
      <c r="AE2094" s="7" t="s">
        <v>4324</v>
      </c>
      <c r="AG2094" s="8" t="s">
        <v>2125</v>
      </c>
      <c r="AN2094" s="9" t="s">
        <v>1698</v>
      </c>
      <c r="AP2094" s="2">
        <v>0</v>
      </c>
      <c r="AQ2094" s="2">
        <v>0</v>
      </c>
      <c r="AR2094" s="2">
        <v>0</v>
      </c>
      <c r="AS2094" s="2">
        <v>1</v>
      </c>
      <c r="AT2094" s="2">
        <v>0</v>
      </c>
      <c r="AU2094" s="2">
        <v>0</v>
      </c>
      <c r="AV2094" s="2">
        <v>0</v>
      </c>
      <c r="AW2094" s="2">
        <v>0</v>
      </c>
      <c r="AX2094" s="2">
        <v>0</v>
      </c>
      <c r="AY2094" s="2" t="s">
        <v>4569</v>
      </c>
      <c r="AZ2094" s="2">
        <v>0</v>
      </c>
      <c r="BA2094" s="9" t="s">
        <v>2257</v>
      </c>
      <c r="BB2094" s="9" t="s">
        <v>2258</v>
      </c>
    </row>
    <row r="2095" spans="1:54" ht="27.5" customHeight="1" x14ac:dyDescent="0.35">
      <c r="A2095" s="2" t="s">
        <v>4989</v>
      </c>
      <c r="B2095" s="2" t="s">
        <v>4484</v>
      </c>
      <c r="C2095" s="12">
        <v>45287</v>
      </c>
      <c r="D2095" s="3" t="s">
        <v>5035</v>
      </c>
      <c r="E2095" s="3" t="s">
        <v>15</v>
      </c>
      <c r="F2095" s="3" t="s">
        <v>4260</v>
      </c>
      <c r="G2095" s="3" t="s">
        <v>4370</v>
      </c>
      <c r="H2095" s="3" t="s">
        <v>1714</v>
      </c>
      <c r="J2095" s="4" t="s">
        <v>4571</v>
      </c>
      <c r="K2095" s="4" t="s">
        <v>4572</v>
      </c>
      <c r="L2095" s="4" t="s">
        <v>5192</v>
      </c>
      <c r="M2095" s="4" t="s">
        <v>5198</v>
      </c>
      <c r="N2095" s="4" t="s">
        <v>1699</v>
      </c>
      <c r="T2095" s="6" t="s">
        <v>1906</v>
      </c>
      <c r="U2095" s="6" t="s">
        <v>5062</v>
      </c>
      <c r="V2095" s="6" t="s">
        <v>46</v>
      </c>
      <c r="X2095" s="6" t="s">
        <v>5052</v>
      </c>
      <c r="Y2095" s="6" t="s">
        <v>1750</v>
      </c>
      <c r="AC2095" s="6" t="s">
        <v>55</v>
      </c>
      <c r="AD2095" s="7" t="s">
        <v>1735</v>
      </c>
      <c r="AE2095" s="7" t="s">
        <v>4324</v>
      </c>
      <c r="AG2095" s="8" t="s">
        <v>2126</v>
      </c>
      <c r="AN2095" s="9" t="s">
        <v>1698</v>
      </c>
      <c r="AP2095" s="2">
        <v>0</v>
      </c>
      <c r="AQ2095" s="2">
        <v>0</v>
      </c>
      <c r="AR2095" s="2">
        <v>0</v>
      </c>
      <c r="AS2095" s="2">
        <v>1</v>
      </c>
      <c r="AT2095" s="2">
        <v>0</v>
      </c>
      <c r="AU2095" s="2">
        <v>0</v>
      </c>
      <c r="AV2095" s="2">
        <v>0</v>
      </c>
      <c r="AW2095" s="2">
        <v>0</v>
      </c>
      <c r="AX2095" s="2">
        <v>0</v>
      </c>
      <c r="AY2095" s="2" t="s">
        <v>4569</v>
      </c>
      <c r="AZ2095" s="2">
        <v>0</v>
      </c>
      <c r="BA2095" s="9" t="s">
        <v>2257</v>
      </c>
      <c r="BB2095" s="9" t="s">
        <v>2258</v>
      </c>
    </row>
    <row r="2096" spans="1:54" ht="27.5" customHeight="1" x14ac:dyDescent="0.35">
      <c r="A2096" s="2" t="s">
        <v>4990</v>
      </c>
      <c r="B2096" s="2" t="s">
        <v>4484</v>
      </c>
      <c r="C2096" s="12">
        <v>45287</v>
      </c>
      <c r="D2096" s="3" t="s">
        <v>5035</v>
      </c>
      <c r="E2096" s="3" t="s">
        <v>15</v>
      </c>
      <c r="F2096" s="3" t="s">
        <v>4260</v>
      </c>
      <c r="G2096" s="3" t="s">
        <v>4370</v>
      </c>
      <c r="H2096" s="3" t="s">
        <v>1714</v>
      </c>
      <c r="J2096" s="4" t="s">
        <v>4571</v>
      </c>
      <c r="K2096" s="4" t="s">
        <v>4572</v>
      </c>
      <c r="L2096" s="4" t="s">
        <v>5192</v>
      </c>
      <c r="M2096" s="4" t="s">
        <v>5198</v>
      </c>
      <c r="N2096" s="4" t="s">
        <v>1699</v>
      </c>
      <c r="T2096" s="6" t="s">
        <v>5138</v>
      </c>
      <c r="U2096" s="6" t="s">
        <v>5062</v>
      </c>
      <c r="V2096" s="6" t="s">
        <v>46</v>
      </c>
      <c r="X2096" s="6" t="s">
        <v>5052</v>
      </c>
      <c r="Y2096" s="6" t="s">
        <v>1750</v>
      </c>
      <c r="AC2096" s="6" t="s">
        <v>55</v>
      </c>
      <c r="AD2096" s="7" t="s">
        <v>1735</v>
      </c>
      <c r="AE2096" s="7" t="s">
        <v>4324</v>
      </c>
      <c r="AG2096" s="8" t="s">
        <v>2126</v>
      </c>
      <c r="AN2096" s="9" t="s">
        <v>1698</v>
      </c>
      <c r="AP2096" s="2">
        <v>0</v>
      </c>
      <c r="AQ2096" s="2">
        <v>0</v>
      </c>
      <c r="AR2096" s="2">
        <v>0</v>
      </c>
      <c r="AS2096" s="2">
        <v>1</v>
      </c>
      <c r="AT2096" s="2">
        <v>0</v>
      </c>
      <c r="AU2096" s="2">
        <v>0</v>
      </c>
      <c r="AV2096" s="2">
        <v>0</v>
      </c>
      <c r="AW2096" s="2">
        <v>0</v>
      </c>
      <c r="AX2096" s="2">
        <v>0</v>
      </c>
      <c r="AY2096" s="2" t="s">
        <v>4569</v>
      </c>
      <c r="AZ2096" s="2">
        <v>0</v>
      </c>
      <c r="BA2096" s="9" t="s">
        <v>2257</v>
      </c>
      <c r="BB2096" s="9" t="s">
        <v>2258</v>
      </c>
    </row>
    <row r="2097" spans="1:56" ht="27.5" customHeight="1" x14ac:dyDescent="0.35">
      <c r="A2097" s="2" t="s">
        <v>4991</v>
      </c>
      <c r="B2097" s="2" t="s">
        <v>4484</v>
      </c>
      <c r="C2097" s="12">
        <v>45287</v>
      </c>
      <c r="D2097" s="3" t="s">
        <v>5035</v>
      </c>
      <c r="E2097" s="3" t="s">
        <v>15</v>
      </c>
      <c r="F2097" s="3" t="s">
        <v>4260</v>
      </c>
      <c r="G2097" s="3" t="s">
        <v>4370</v>
      </c>
      <c r="H2097" s="3" t="s">
        <v>1714</v>
      </c>
      <c r="J2097" s="4" t="s">
        <v>4571</v>
      </c>
      <c r="K2097" s="4" t="s">
        <v>4572</v>
      </c>
      <c r="L2097" s="4" t="s">
        <v>5192</v>
      </c>
      <c r="M2097" s="4" t="s">
        <v>5198</v>
      </c>
      <c r="N2097" s="4" t="s">
        <v>1699</v>
      </c>
      <c r="T2097" s="6" t="s">
        <v>5138</v>
      </c>
      <c r="U2097" s="6" t="s">
        <v>5062</v>
      </c>
      <c r="V2097" s="6" t="s">
        <v>46</v>
      </c>
      <c r="X2097" s="6" t="s">
        <v>5052</v>
      </c>
      <c r="Y2097" s="6" t="s">
        <v>1750</v>
      </c>
      <c r="AC2097" s="6" t="s">
        <v>55</v>
      </c>
      <c r="AD2097" s="7" t="s">
        <v>1735</v>
      </c>
      <c r="AE2097" s="7" t="s">
        <v>4324</v>
      </c>
      <c r="AG2097" s="8" t="s">
        <v>2126</v>
      </c>
      <c r="AN2097" s="9" t="s">
        <v>1698</v>
      </c>
      <c r="AP2097" s="2">
        <v>0</v>
      </c>
      <c r="AQ2097" s="2">
        <v>0</v>
      </c>
      <c r="AR2097" s="2">
        <v>0</v>
      </c>
      <c r="AS2097" s="2">
        <v>1</v>
      </c>
      <c r="AT2097" s="2">
        <v>0</v>
      </c>
      <c r="AU2097" s="2">
        <v>0</v>
      </c>
      <c r="AV2097" s="2">
        <v>0</v>
      </c>
      <c r="AW2097" s="2">
        <v>0</v>
      </c>
      <c r="AX2097" s="2">
        <v>0</v>
      </c>
      <c r="AY2097" s="2" t="s">
        <v>4569</v>
      </c>
      <c r="AZ2097" s="2">
        <v>0</v>
      </c>
      <c r="BA2097" s="9" t="s">
        <v>2257</v>
      </c>
      <c r="BB2097" s="9" t="s">
        <v>2258</v>
      </c>
    </row>
    <row r="2098" spans="1:56" ht="27.5" customHeight="1" x14ac:dyDescent="0.35">
      <c r="A2098" s="2" t="s">
        <v>4992</v>
      </c>
      <c r="B2098" s="2" t="s">
        <v>4484</v>
      </c>
      <c r="C2098" s="12">
        <v>45287</v>
      </c>
      <c r="D2098" s="3" t="s">
        <v>5035</v>
      </c>
      <c r="E2098" s="3" t="s">
        <v>15</v>
      </c>
      <c r="F2098" s="3" t="s">
        <v>4260</v>
      </c>
      <c r="G2098" s="3" t="s">
        <v>4370</v>
      </c>
      <c r="H2098" s="3" t="s">
        <v>1714</v>
      </c>
      <c r="J2098" s="4" t="s">
        <v>4571</v>
      </c>
      <c r="K2098" s="4" t="s">
        <v>4572</v>
      </c>
      <c r="L2098" s="4" t="s">
        <v>5192</v>
      </c>
      <c r="M2098" s="4" t="s">
        <v>5198</v>
      </c>
      <c r="N2098" s="4" t="s">
        <v>1699</v>
      </c>
      <c r="T2098" s="6" t="s">
        <v>5138</v>
      </c>
      <c r="U2098" s="6" t="s">
        <v>5062</v>
      </c>
      <c r="V2098" s="6" t="s">
        <v>46</v>
      </c>
      <c r="X2098" s="6" t="s">
        <v>5052</v>
      </c>
      <c r="Y2098" s="6" t="s">
        <v>1750</v>
      </c>
      <c r="AC2098" s="6" t="s">
        <v>55</v>
      </c>
      <c r="AD2098" s="7" t="s">
        <v>1735</v>
      </c>
      <c r="AE2098" s="7" t="s">
        <v>4324</v>
      </c>
      <c r="AG2098" s="8" t="s">
        <v>2126</v>
      </c>
      <c r="AN2098" s="9" t="s">
        <v>1698</v>
      </c>
      <c r="AP2098" s="2">
        <v>0</v>
      </c>
      <c r="AQ2098" s="2">
        <v>0</v>
      </c>
      <c r="AR2098" s="2">
        <v>0</v>
      </c>
      <c r="AS2098" s="2">
        <v>1</v>
      </c>
      <c r="AT2098" s="2">
        <v>0</v>
      </c>
      <c r="AU2098" s="2">
        <v>0</v>
      </c>
      <c r="AV2098" s="2">
        <v>0</v>
      </c>
      <c r="AW2098" s="2">
        <v>0</v>
      </c>
      <c r="AX2098" s="2">
        <v>0</v>
      </c>
      <c r="AY2098" s="2" t="s">
        <v>4569</v>
      </c>
      <c r="AZ2098" s="2">
        <v>0</v>
      </c>
      <c r="BA2098" s="9" t="s">
        <v>2257</v>
      </c>
      <c r="BB2098" s="9" t="s">
        <v>2258</v>
      </c>
    </row>
    <row r="2099" spans="1:56" ht="27.5" customHeight="1" x14ac:dyDescent="0.35">
      <c r="A2099" s="2" t="s">
        <v>4993</v>
      </c>
      <c r="B2099" s="2" t="s">
        <v>4484</v>
      </c>
      <c r="C2099" s="12">
        <v>45287</v>
      </c>
      <c r="D2099" s="3" t="s">
        <v>5035</v>
      </c>
      <c r="E2099" s="3" t="s">
        <v>15</v>
      </c>
      <c r="F2099" s="3" t="s">
        <v>4260</v>
      </c>
      <c r="G2099" s="3" t="s">
        <v>4370</v>
      </c>
      <c r="H2099" s="3" t="s">
        <v>1714</v>
      </c>
      <c r="J2099" s="4" t="s">
        <v>4571</v>
      </c>
      <c r="K2099" s="4" t="s">
        <v>4572</v>
      </c>
      <c r="L2099" s="4" t="s">
        <v>5192</v>
      </c>
      <c r="M2099" s="4" t="s">
        <v>5198</v>
      </c>
      <c r="N2099" s="4" t="s">
        <v>1699</v>
      </c>
      <c r="T2099" s="6" t="s">
        <v>5138</v>
      </c>
      <c r="U2099" s="6" t="s">
        <v>5062</v>
      </c>
      <c r="V2099" s="6" t="s">
        <v>46</v>
      </c>
      <c r="X2099" s="6" t="s">
        <v>5052</v>
      </c>
      <c r="Y2099" s="6" t="s">
        <v>1750</v>
      </c>
      <c r="AC2099" s="6" t="s">
        <v>55</v>
      </c>
      <c r="AD2099" s="7" t="s">
        <v>1735</v>
      </c>
      <c r="AE2099" s="7" t="s">
        <v>4324</v>
      </c>
      <c r="AG2099" s="8" t="s">
        <v>2126</v>
      </c>
      <c r="AN2099" s="9" t="s">
        <v>1698</v>
      </c>
      <c r="AP2099" s="2">
        <v>0</v>
      </c>
      <c r="AQ2099" s="2">
        <v>0</v>
      </c>
      <c r="AR2099" s="2">
        <v>0</v>
      </c>
      <c r="AS2099" s="2">
        <v>1</v>
      </c>
      <c r="AT2099" s="2">
        <v>0</v>
      </c>
      <c r="AU2099" s="2">
        <v>0</v>
      </c>
      <c r="AV2099" s="2">
        <v>0</v>
      </c>
      <c r="AW2099" s="2">
        <v>0</v>
      </c>
      <c r="AX2099" s="2">
        <v>0</v>
      </c>
      <c r="AY2099" s="2" t="s">
        <v>4569</v>
      </c>
      <c r="AZ2099" s="2">
        <v>0</v>
      </c>
      <c r="BA2099" s="9" t="s">
        <v>2257</v>
      </c>
      <c r="BB2099" s="9" t="s">
        <v>2258</v>
      </c>
    </row>
    <row r="2100" spans="1:56" ht="27.5" customHeight="1" x14ac:dyDescent="0.35">
      <c r="A2100" s="2" t="s">
        <v>4994</v>
      </c>
      <c r="B2100" s="2" t="s">
        <v>4484</v>
      </c>
      <c r="C2100" s="12">
        <v>45287</v>
      </c>
      <c r="D2100" s="3" t="s">
        <v>5035</v>
      </c>
      <c r="E2100" s="3" t="s">
        <v>15</v>
      </c>
      <c r="F2100" s="3" t="s">
        <v>4260</v>
      </c>
      <c r="G2100" s="3" t="s">
        <v>4370</v>
      </c>
      <c r="H2100" s="3" t="s">
        <v>1714</v>
      </c>
      <c r="J2100" s="4" t="s">
        <v>4571</v>
      </c>
      <c r="K2100" s="4" t="s">
        <v>4572</v>
      </c>
      <c r="L2100" s="4" t="s">
        <v>5192</v>
      </c>
      <c r="M2100" s="4" t="s">
        <v>5198</v>
      </c>
      <c r="N2100" s="4" t="s">
        <v>1699</v>
      </c>
      <c r="T2100" s="6" t="s">
        <v>5138</v>
      </c>
      <c r="U2100" s="6" t="s">
        <v>5062</v>
      </c>
      <c r="V2100" s="6" t="s">
        <v>46</v>
      </c>
      <c r="X2100" s="6" t="s">
        <v>5052</v>
      </c>
      <c r="Y2100" s="6" t="s">
        <v>1750</v>
      </c>
      <c r="AC2100" s="6" t="s">
        <v>55</v>
      </c>
      <c r="AD2100" s="7" t="s">
        <v>1735</v>
      </c>
      <c r="AE2100" s="7" t="s">
        <v>4324</v>
      </c>
      <c r="AG2100" s="8" t="s">
        <v>2126</v>
      </c>
      <c r="AN2100" s="9" t="s">
        <v>1698</v>
      </c>
      <c r="AP2100" s="2">
        <v>0</v>
      </c>
      <c r="AQ2100" s="2">
        <v>0</v>
      </c>
      <c r="AR2100" s="2">
        <v>0</v>
      </c>
      <c r="AS2100" s="2">
        <v>1</v>
      </c>
      <c r="AT2100" s="2">
        <v>0</v>
      </c>
      <c r="AU2100" s="2">
        <v>0</v>
      </c>
      <c r="AV2100" s="2">
        <v>0</v>
      </c>
      <c r="AW2100" s="2">
        <v>0</v>
      </c>
      <c r="AX2100" s="2">
        <v>0</v>
      </c>
      <c r="AY2100" s="2" t="s">
        <v>4569</v>
      </c>
      <c r="AZ2100" s="2">
        <v>0</v>
      </c>
      <c r="BA2100" s="9" t="s">
        <v>2257</v>
      </c>
      <c r="BB2100" s="9" t="s">
        <v>2258</v>
      </c>
    </row>
    <row r="2101" spans="1:56" ht="27.5" customHeight="1" x14ac:dyDescent="0.35">
      <c r="A2101" s="2" t="s">
        <v>4995</v>
      </c>
      <c r="B2101" s="2" t="s">
        <v>4484</v>
      </c>
      <c r="C2101" s="12">
        <v>45287</v>
      </c>
      <c r="D2101" s="3" t="s">
        <v>5035</v>
      </c>
      <c r="E2101" s="3" t="s">
        <v>15</v>
      </c>
      <c r="F2101" s="3" t="s">
        <v>4260</v>
      </c>
      <c r="G2101" s="3" t="s">
        <v>4370</v>
      </c>
      <c r="H2101" s="3" t="s">
        <v>1714</v>
      </c>
      <c r="J2101" s="4" t="s">
        <v>4571</v>
      </c>
      <c r="K2101" s="4" t="s">
        <v>4572</v>
      </c>
      <c r="L2101" s="4" t="s">
        <v>5192</v>
      </c>
      <c r="M2101" s="4" t="s">
        <v>5198</v>
      </c>
      <c r="N2101" s="4" t="s">
        <v>1699</v>
      </c>
      <c r="T2101" s="6" t="s">
        <v>5138</v>
      </c>
      <c r="U2101" s="6" t="s">
        <v>5062</v>
      </c>
      <c r="V2101" s="6" t="s">
        <v>46</v>
      </c>
      <c r="X2101" s="6" t="s">
        <v>5052</v>
      </c>
      <c r="Y2101" s="6" t="s">
        <v>1750</v>
      </c>
      <c r="AC2101" s="6" t="s">
        <v>55</v>
      </c>
      <c r="AD2101" s="7" t="s">
        <v>1735</v>
      </c>
      <c r="AE2101" s="7" t="s">
        <v>4324</v>
      </c>
      <c r="AG2101" s="8" t="s">
        <v>2126</v>
      </c>
      <c r="AN2101" s="9" t="s">
        <v>1698</v>
      </c>
      <c r="AP2101" s="2">
        <v>0</v>
      </c>
      <c r="AQ2101" s="2">
        <v>0</v>
      </c>
      <c r="AR2101" s="2">
        <v>0</v>
      </c>
      <c r="AS2101" s="2">
        <v>1</v>
      </c>
      <c r="AT2101" s="2">
        <v>0</v>
      </c>
      <c r="AU2101" s="2">
        <v>0</v>
      </c>
      <c r="AV2101" s="2">
        <v>0</v>
      </c>
      <c r="AW2101" s="2">
        <v>0</v>
      </c>
      <c r="AX2101" s="2">
        <v>0</v>
      </c>
      <c r="AY2101" s="2" t="s">
        <v>4569</v>
      </c>
      <c r="AZ2101" s="2">
        <v>0</v>
      </c>
      <c r="BA2101" s="9" t="s">
        <v>2257</v>
      </c>
      <c r="BB2101" s="9" t="s">
        <v>2258</v>
      </c>
    </row>
    <row r="2102" spans="1:56" ht="27.5" customHeight="1" x14ac:dyDescent="0.35">
      <c r="A2102" s="2" t="s">
        <v>4996</v>
      </c>
      <c r="B2102" s="2" t="s">
        <v>4484</v>
      </c>
      <c r="C2102" s="12">
        <v>45287</v>
      </c>
      <c r="D2102" s="3" t="s">
        <v>5035</v>
      </c>
      <c r="E2102" s="3" t="s">
        <v>15</v>
      </c>
      <c r="F2102" s="3" t="s">
        <v>4260</v>
      </c>
      <c r="G2102" s="3" t="s">
        <v>4370</v>
      </c>
      <c r="H2102" s="3" t="s">
        <v>1714</v>
      </c>
      <c r="J2102" s="4" t="s">
        <v>4571</v>
      </c>
      <c r="K2102" s="4" t="s">
        <v>4572</v>
      </c>
      <c r="L2102" s="4" t="s">
        <v>5192</v>
      </c>
      <c r="M2102" s="4" t="s">
        <v>5198</v>
      </c>
      <c r="N2102" s="4" t="s">
        <v>1699</v>
      </c>
      <c r="T2102" s="6" t="s">
        <v>2020</v>
      </c>
      <c r="U2102" s="6" t="s">
        <v>5062</v>
      </c>
      <c r="V2102" s="6" t="s">
        <v>46</v>
      </c>
      <c r="X2102" s="6" t="s">
        <v>5052</v>
      </c>
      <c r="Y2102" s="6" t="s">
        <v>1771</v>
      </c>
      <c r="AC2102" s="6" t="s">
        <v>55</v>
      </c>
      <c r="AD2102" s="7" t="s">
        <v>1735</v>
      </c>
      <c r="AE2102" s="7" t="s">
        <v>4324</v>
      </c>
      <c r="AG2102" s="8" t="s">
        <v>2127</v>
      </c>
      <c r="AN2102" s="9" t="s">
        <v>1698</v>
      </c>
      <c r="AP2102" s="2">
        <v>0</v>
      </c>
      <c r="AQ2102" s="2">
        <v>0</v>
      </c>
      <c r="AR2102" s="2">
        <v>0</v>
      </c>
      <c r="AS2102" s="2">
        <v>1</v>
      </c>
      <c r="AT2102" s="2">
        <v>0</v>
      </c>
      <c r="AU2102" s="2">
        <v>0</v>
      </c>
      <c r="AV2102" s="2">
        <v>0</v>
      </c>
      <c r="AW2102" s="2">
        <v>0</v>
      </c>
      <c r="AX2102" s="2">
        <v>0</v>
      </c>
      <c r="AY2102" s="2" t="s">
        <v>4569</v>
      </c>
      <c r="AZ2102" s="2">
        <v>0</v>
      </c>
      <c r="BA2102" s="9" t="s">
        <v>2257</v>
      </c>
      <c r="BB2102" s="9" t="s">
        <v>2258</v>
      </c>
    </row>
    <row r="2103" spans="1:56" ht="27.5" customHeight="1" x14ac:dyDescent="0.35">
      <c r="A2103" s="2" t="s">
        <v>4997</v>
      </c>
      <c r="B2103" s="2" t="s">
        <v>4484</v>
      </c>
      <c r="C2103" s="12">
        <v>45287</v>
      </c>
      <c r="D2103" s="3" t="s">
        <v>5035</v>
      </c>
      <c r="E2103" s="3" t="s">
        <v>15</v>
      </c>
      <c r="F2103" s="3" t="s">
        <v>4260</v>
      </c>
      <c r="G2103" s="3" t="s">
        <v>4370</v>
      </c>
      <c r="H2103" s="3" t="s">
        <v>1714</v>
      </c>
      <c r="J2103" s="4" t="s">
        <v>4571</v>
      </c>
      <c r="K2103" s="4" t="s">
        <v>4572</v>
      </c>
      <c r="L2103" s="4" t="s">
        <v>5192</v>
      </c>
      <c r="M2103" s="4" t="s">
        <v>5198</v>
      </c>
      <c r="N2103" s="4" t="s">
        <v>1699</v>
      </c>
      <c r="T2103" s="6" t="s">
        <v>2021</v>
      </c>
      <c r="U2103" s="6" t="s">
        <v>5062</v>
      </c>
      <c r="V2103" s="6" t="s">
        <v>46</v>
      </c>
      <c r="X2103" s="6" t="s">
        <v>5052</v>
      </c>
      <c r="Y2103" s="6" t="s">
        <v>1771</v>
      </c>
      <c r="AC2103" s="6" t="s">
        <v>55</v>
      </c>
      <c r="AD2103" s="7" t="s">
        <v>1735</v>
      </c>
      <c r="AE2103" s="7" t="s">
        <v>4324</v>
      </c>
      <c r="AG2103" s="8" t="s">
        <v>2127</v>
      </c>
      <c r="AN2103" s="9" t="s">
        <v>1698</v>
      </c>
      <c r="AP2103" s="2">
        <v>0</v>
      </c>
      <c r="AQ2103" s="2">
        <v>0</v>
      </c>
      <c r="AR2103" s="2">
        <v>0</v>
      </c>
      <c r="AS2103" s="2">
        <v>1</v>
      </c>
      <c r="AT2103" s="2">
        <v>0</v>
      </c>
      <c r="AU2103" s="2">
        <v>0</v>
      </c>
      <c r="AV2103" s="2">
        <v>0</v>
      </c>
      <c r="AW2103" s="2">
        <v>0</v>
      </c>
      <c r="AX2103" s="2">
        <v>0</v>
      </c>
      <c r="AY2103" s="2" t="s">
        <v>4569</v>
      </c>
      <c r="AZ2103" s="2">
        <v>0</v>
      </c>
      <c r="BA2103" s="9" t="s">
        <v>2257</v>
      </c>
      <c r="BB2103" s="9" t="s">
        <v>2258</v>
      </c>
    </row>
    <row r="2104" spans="1:56" ht="27.5" customHeight="1" x14ac:dyDescent="0.35">
      <c r="A2104" s="2" t="s">
        <v>4998</v>
      </c>
      <c r="B2104" s="2" t="s">
        <v>4484</v>
      </c>
      <c r="C2104" s="12">
        <v>45287</v>
      </c>
      <c r="D2104" s="3" t="s">
        <v>5035</v>
      </c>
      <c r="E2104" s="3" t="s">
        <v>15</v>
      </c>
      <c r="F2104" s="3" t="s">
        <v>4260</v>
      </c>
      <c r="G2104" s="3" t="s">
        <v>4370</v>
      </c>
      <c r="H2104" s="3" t="s">
        <v>1714</v>
      </c>
      <c r="J2104" s="4" t="s">
        <v>4571</v>
      </c>
      <c r="K2104" s="4" t="s">
        <v>4572</v>
      </c>
      <c r="L2104" s="4" t="s">
        <v>5192</v>
      </c>
      <c r="M2104" s="4" t="s">
        <v>5198</v>
      </c>
      <c r="N2104" s="4" t="s">
        <v>1699</v>
      </c>
      <c r="T2104" s="6" t="s">
        <v>2022</v>
      </c>
      <c r="U2104" s="6" t="s">
        <v>5062</v>
      </c>
      <c r="V2104" s="6" t="s">
        <v>46</v>
      </c>
      <c r="X2104" s="6" t="s">
        <v>5052</v>
      </c>
      <c r="Y2104" s="6" t="s">
        <v>1771</v>
      </c>
      <c r="AC2104" s="6" t="s">
        <v>55</v>
      </c>
      <c r="AD2104" s="7" t="s">
        <v>1735</v>
      </c>
      <c r="AE2104" s="7" t="s">
        <v>4324</v>
      </c>
      <c r="AG2104" s="8" t="s">
        <v>2127</v>
      </c>
      <c r="AN2104" s="9" t="s">
        <v>1698</v>
      </c>
      <c r="AP2104" s="2">
        <v>0</v>
      </c>
      <c r="AQ2104" s="2">
        <v>0</v>
      </c>
      <c r="AR2104" s="2">
        <v>0</v>
      </c>
      <c r="AS2104" s="2">
        <v>1</v>
      </c>
      <c r="AT2104" s="2">
        <v>0</v>
      </c>
      <c r="AU2104" s="2">
        <v>0</v>
      </c>
      <c r="AV2104" s="2">
        <v>0</v>
      </c>
      <c r="AW2104" s="2">
        <v>0</v>
      </c>
      <c r="AX2104" s="2">
        <v>0</v>
      </c>
      <c r="AY2104" s="2" t="s">
        <v>4569</v>
      </c>
      <c r="AZ2104" s="2">
        <v>0</v>
      </c>
      <c r="BA2104" s="9" t="s">
        <v>2257</v>
      </c>
      <c r="BB2104" s="9" t="s">
        <v>2258</v>
      </c>
    </row>
    <row r="2105" spans="1:56" ht="27.5" customHeight="1" x14ac:dyDescent="0.35">
      <c r="A2105" s="2" t="s">
        <v>4999</v>
      </c>
      <c r="B2105" s="2" t="s">
        <v>4484</v>
      </c>
      <c r="C2105" s="12">
        <v>45287</v>
      </c>
      <c r="D2105" s="3" t="s">
        <v>5035</v>
      </c>
      <c r="E2105" s="3" t="s">
        <v>11</v>
      </c>
      <c r="F2105" s="3" t="s">
        <v>69</v>
      </c>
      <c r="G2105" s="3" t="s">
        <v>4448</v>
      </c>
      <c r="H2105" s="3" t="s">
        <v>1717</v>
      </c>
      <c r="J2105" s="4" t="s">
        <v>4573</v>
      </c>
      <c r="K2105" s="4" t="s">
        <v>4572</v>
      </c>
      <c r="L2105" s="4" t="s">
        <v>5191</v>
      </c>
      <c r="M2105" s="4" t="s">
        <v>57</v>
      </c>
      <c r="N2105" s="4" t="s">
        <v>2624</v>
      </c>
      <c r="T2105" s="6" t="s">
        <v>3848</v>
      </c>
      <c r="U2105" s="6" t="s">
        <v>5062</v>
      </c>
      <c r="V2105" s="6" t="s">
        <v>46</v>
      </c>
      <c r="X2105" s="6" t="s">
        <v>5052</v>
      </c>
      <c r="AC2105" s="6" t="s">
        <v>55</v>
      </c>
      <c r="AD2105" s="7" t="s">
        <v>1729</v>
      </c>
      <c r="AE2105" s="7" t="s">
        <v>1729</v>
      </c>
      <c r="AI2105" s="18">
        <v>45237</v>
      </c>
      <c r="AK2105" s="8">
        <v>50</v>
      </c>
      <c r="AP2105" s="2">
        <v>0</v>
      </c>
      <c r="AQ2105" s="2">
        <v>0</v>
      </c>
      <c r="AR2105" s="2">
        <v>0</v>
      </c>
      <c r="AS2105" s="2">
        <v>1</v>
      </c>
      <c r="AT2105" s="2">
        <v>0</v>
      </c>
      <c r="AU2105" s="2">
        <v>0</v>
      </c>
      <c r="AV2105" s="2">
        <v>0</v>
      </c>
      <c r="AW2105" s="2">
        <v>0</v>
      </c>
      <c r="AX2105" s="2">
        <v>0</v>
      </c>
      <c r="AY2105" s="2" t="s">
        <v>5181</v>
      </c>
      <c r="AZ2105" s="2">
        <v>0</v>
      </c>
      <c r="BC2105" s="9" t="s">
        <v>2596</v>
      </c>
    </row>
    <row r="2106" spans="1:56" ht="27.5" customHeight="1" x14ac:dyDescent="0.35">
      <c r="A2106" s="2" t="s">
        <v>5000</v>
      </c>
      <c r="B2106" s="2" t="s">
        <v>4484</v>
      </c>
      <c r="C2106" s="12">
        <v>45288</v>
      </c>
      <c r="D2106" s="3" t="s">
        <v>5035</v>
      </c>
      <c r="E2106" s="3" t="s">
        <v>11</v>
      </c>
      <c r="F2106" s="3" t="s">
        <v>69</v>
      </c>
      <c r="G2106" s="3" t="s">
        <v>4549</v>
      </c>
      <c r="H2106" s="3" t="s">
        <v>2262</v>
      </c>
      <c r="J2106" s="4" t="s">
        <v>4573</v>
      </c>
      <c r="K2106" s="4" t="s">
        <v>4572</v>
      </c>
      <c r="L2106" s="4" t="s">
        <v>64</v>
      </c>
      <c r="M2106" s="4" t="s">
        <v>62</v>
      </c>
      <c r="N2106" s="4" t="s">
        <v>2488</v>
      </c>
      <c r="T2106" s="6" t="s">
        <v>2529</v>
      </c>
      <c r="U2106" s="6" t="s">
        <v>5062</v>
      </c>
      <c r="V2106" s="6" t="s">
        <v>46</v>
      </c>
      <c r="X2106" s="6" t="s">
        <v>5052</v>
      </c>
      <c r="AC2106" s="6" t="s">
        <v>55</v>
      </c>
      <c r="AD2106" s="7" t="s">
        <v>2468</v>
      </c>
      <c r="AE2106" s="7" t="s">
        <v>5186</v>
      </c>
      <c r="AG2106" s="8" t="s">
        <v>2561</v>
      </c>
      <c r="AL2106" s="8" t="s">
        <v>2562</v>
      </c>
      <c r="AP2106" s="2">
        <v>0</v>
      </c>
      <c r="AQ2106" s="2">
        <v>1</v>
      </c>
      <c r="AR2106" s="2">
        <v>0</v>
      </c>
      <c r="AS2106" s="2">
        <v>1</v>
      </c>
      <c r="AT2106" s="2">
        <v>0</v>
      </c>
      <c r="AU2106" s="2">
        <v>0</v>
      </c>
      <c r="AV2106" s="2">
        <v>0</v>
      </c>
      <c r="AW2106" s="2">
        <v>0</v>
      </c>
      <c r="AX2106" s="2">
        <v>0</v>
      </c>
      <c r="AY2106" s="2">
        <v>0</v>
      </c>
      <c r="AZ2106" s="2">
        <v>0</v>
      </c>
      <c r="BA2106" s="9" t="s">
        <v>2594</v>
      </c>
      <c r="BB2106" s="9" t="s">
        <v>2595</v>
      </c>
      <c r="BC2106" s="9" t="s">
        <v>2596</v>
      </c>
    </row>
    <row r="2107" spans="1:56" ht="27.5" customHeight="1" x14ac:dyDescent="0.35">
      <c r="A2107" s="2" t="s">
        <v>5001</v>
      </c>
      <c r="B2107" s="2" t="s">
        <v>4484</v>
      </c>
      <c r="C2107" s="12">
        <v>45288</v>
      </c>
      <c r="D2107" s="3" t="s">
        <v>5035</v>
      </c>
      <c r="E2107" s="3" t="s">
        <v>11</v>
      </c>
      <c r="F2107" s="3" t="s">
        <v>69</v>
      </c>
      <c r="G2107" s="3" t="s">
        <v>4448</v>
      </c>
      <c r="H2107" s="3" t="s">
        <v>1717</v>
      </c>
      <c r="J2107" s="4" t="s">
        <v>4573</v>
      </c>
      <c r="K2107" s="4" t="s">
        <v>4572</v>
      </c>
      <c r="L2107" s="4" t="s">
        <v>5191</v>
      </c>
      <c r="M2107" s="4" t="s">
        <v>2597</v>
      </c>
      <c r="N2107" s="4" t="s">
        <v>2624</v>
      </c>
      <c r="T2107" s="6" t="s">
        <v>5072</v>
      </c>
      <c r="U2107" s="6" t="s">
        <v>5062</v>
      </c>
      <c r="V2107" s="6" t="s">
        <v>46</v>
      </c>
      <c r="W2107" s="6">
        <v>33</v>
      </c>
      <c r="X2107" s="6" t="s">
        <v>5052</v>
      </c>
      <c r="Y2107" s="6" t="s">
        <v>1987</v>
      </c>
      <c r="Z2107" s="6" t="s">
        <v>1967</v>
      </c>
      <c r="AB2107" s="6" t="s">
        <v>3888</v>
      </c>
      <c r="AC2107" s="6" t="s">
        <v>1688</v>
      </c>
      <c r="AD2107" s="7" t="s">
        <v>1729</v>
      </c>
      <c r="AE2107" s="7" t="s">
        <v>1729</v>
      </c>
      <c r="AH2107" s="8" t="s">
        <v>4369</v>
      </c>
      <c r="AI2107" s="18">
        <v>45250</v>
      </c>
      <c r="AJ2107" s="8" t="s">
        <v>2101</v>
      </c>
      <c r="AK2107" s="8">
        <v>3</v>
      </c>
      <c r="AL2107" s="8" t="s">
        <v>3982</v>
      </c>
      <c r="AP2107" s="2">
        <v>0</v>
      </c>
      <c r="AQ2107" s="2">
        <v>0</v>
      </c>
      <c r="AR2107" s="2">
        <v>0</v>
      </c>
      <c r="AS2107" s="2">
        <v>1</v>
      </c>
      <c r="AT2107" s="2">
        <v>0</v>
      </c>
      <c r="AU2107" s="2">
        <v>0</v>
      </c>
      <c r="AV2107" s="2">
        <v>1</v>
      </c>
      <c r="AW2107" s="2">
        <v>0</v>
      </c>
      <c r="AX2107" s="2">
        <v>0</v>
      </c>
      <c r="AY2107" s="2" t="s">
        <v>5181</v>
      </c>
      <c r="AZ2107" s="2">
        <v>0</v>
      </c>
      <c r="BA2107" s="9" t="s">
        <v>4255</v>
      </c>
      <c r="BB2107" s="9" t="s">
        <v>4256</v>
      </c>
      <c r="BD2107" s="9" t="s">
        <v>4462</v>
      </c>
    </row>
    <row r="2108" spans="1:56" ht="27.5" customHeight="1" x14ac:dyDescent="0.35">
      <c r="A2108" s="2" t="s">
        <v>5002</v>
      </c>
      <c r="B2108" s="2" t="s">
        <v>4484</v>
      </c>
      <c r="C2108" s="12">
        <v>45288</v>
      </c>
      <c r="D2108" s="3" t="s">
        <v>5035</v>
      </c>
      <c r="E2108" s="3" t="s">
        <v>11</v>
      </c>
      <c r="F2108" s="3" t="s">
        <v>69</v>
      </c>
      <c r="G2108" s="3" t="s">
        <v>4448</v>
      </c>
      <c r="H2108" s="3" t="s">
        <v>1717</v>
      </c>
      <c r="J2108" s="4" t="s">
        <v>4573</v>
      </c>
      <c r="K2108" s="4" t="s">
        <v>4572</v>
      </c>
      <c r="L2108" s="4" t="s">
        <v>5191</v>
      </c>
      <c r="M2108" s="4" t="s">
        <v>2597</v>
      </c>
      <c r="N2108" s="4" t="s">
        <v>2624</v>
      </c>
      <c r="T2108" s="6" t="s">
        <v>5078</v>
      </c>
      <c r="U2108" s="6" t="s">
        <v>5062</v>
      </c>
      <c r="V2108" s="6" t="s">
        <v>34</v>
      </c>
      <c r="W2108" s="6">
        <v>31</v>
      </c>
      <c r="X2108" s="6" t="s">
        <v>5052</v>
      </c>
      <c r="Y2108" s="6" t="s">
        <v>1987</v>
      </c>
      <c r="Z2108" s="6" t="s">
        <v>4360</v>
      </c>
      <c r="AB2108" s="6" t="s">
        <v>2374</v>
      </c>
      <c r="AC2108" s="6" t="s">
        <v>55</v>
      </c>
      <c r="AD2108" s="7" t="s">
        <v>1729</v>
      </c>
      <c r="AE2108" s="7" t="s">
        <v>1729</v>
      </c>
      <c r="AH2108" s="8" t="s">
        <v>4369</v>
      </c>
      <c r="AI2108" s="18">
        <v>45250</v>
      </c>
      <c r="AJ2108" s="8" t="s">
        <v>2101</v>
      </c>
      <c r="AK2108" s="8">
        <v>5</v>
      </c>
      <c r="AP2108" s="2">
        <v>0</v>
      </c>
      <c r="AQ2108" s="2">
        <v>0</v>
      </c>
      <c r="AR2108" s="2">
        <v>0</v>
      </c>
      <c r="AS2108" s="2">
        <v>1</v>
      </c>
      <c r="AT2108" s="2">
        <v>0</v>
      </c>
      <c r="AU2108" s="2">
        <v>0</v>
      </c>
      <c r="AV2108" s="2">
        <v>0</v>
      </c>
      <c r="AW2108" s="2">
        <v>1</v>
      </c>
      <c r="AX2108" s="2">
        <v>0</v>
      </c>
      <c r="AY2108" s="2" t="s">
        <v>5181</v>
      </c>
      <c r="AZ2108" s="2">
        <v>0</v>
      </c>
      <c r="BA2108" s="9" t="s">
        <v>4255</v>
      </c>
      <c r="BB2108" s="9" t="s">
        <v>4256</v>
      </c>
      <c r="BC2108" s="9" t="s">
        <v>2449</v>
      </c>
      <c r="BD2108" s="9" t="s">
        <v>4462</v>
      </c>
    </row>
    <row r="2109" spans="1:56" ht="27.5" customHeight="1" x14ac:dyDescent="0.35">
      <c r="A2109" s="2" t="s">
        <v>5003</v>
      </c>
      <c r="B2109" s="2" t="s">
        <v>4484</v>
      </c>
      <c r="C2109" s="12">
        <v>45288</v>
      </c>
      <c r="D2109" s="3" t="s">
        <v>5035</v>
      </c>
      <c r="E2109" s="3" t="s">
        <v>15</v>
      </c>
      <c r="F2109" s="3" t="s">
        <v>4260</v>
      </c>
      <c r="G2109" s="3" t="s">
        <v>4370</v>
      </c>
      <c r="H2109" s="3" t="s">
        <v>1714</v>
      </c>
      <c r="J2109" s="4" t="s">
        <v>4573</v>
      </c>
      <c r="K2109" s="4" t="s">
        <v>4572</v>
      </c>
      <c r="L2109" s="4" t="s">
        <v>5191</v>
      </c>
      <c r="M2109" s="4" t="s">
        <v>57</v>
      </c>
      <c r="N2109" s="4" t="s">
        <v>2624</v>
      </c>
      <c r="T2109" s="6" t="s">
        <v>3849</v>
      </c>
      <c r="U2109" s="6" t="s">
        <v>5062</v>
      </c>
      <c r="V2109" s="6" t="s">
        <v>46</v>
      </c>
      <c r="X2109" s="6" t="s">
        <v>5052</v>
      </c>
      <c r="Y2109" s="6" t="s">
        <v>2309</v>
      </c>
      <c r="AC2109" s="6" t="s">
        <v>55</v>
      </c>
      <c r="AD2109" s="7" t="s">
        <v>2623</v>
      </c>
      <c r="AE2109" s="7" t="s">
        <v>4324</v>
      </c>
      <c r="AI2109" s="18">
        <v>45243</v>
      </c>
      <c r="AK2109" s="8">
        <v>65</v>
      </c>
      <c r="AM2109" s="8" t="s">
        <v>3981</v>
      </c>
      <c r="AP2109" s="2">
        <v>0</v>
      </c>
      <c r="AQ2109" s="2">
        <v>0</v>
      </c>
      <c r="AR2109" s="2">
        <v>0</v>
      </c>
      <c r="AS2109" s="2">
        <v>1</v>
      </c>
      <c r="AT2109" s="2">
        <v>0</v>
      </c>
      <c r="AU2109" s="2">
        <v>0</v>
      </c>
      <c r="AV2109" s="2">
        <v>0</v>
      </c>
      <c r="AW2109" s="2">
        <v>0</v>
      </c>
      <c r="AX2109" s="2">
        <v>0</v>
      </c>
      <c r="AY2109" s="2" t="s">
        <v>5181</v>
      </c>
      <c r="AZ2109" s="2">
        <v>0</v>
      </c>
      <c r="BC2109" s="9" t="s">
        <v>2596</v>
      </c>
    </row>
    <row r="2110" spans="1:56" ht="27.5" customHeight="1" x14ac:dyDescent="0.35">
      <c r="A2110" s="2" t="s">
        <v>5004</v>
      </c>
      <c r="B2110" s="2" t="s">
        <v>4484</v>
      </c>
      <c r="C2110" s="12">
        <v>45289</v>
      </c>
      <c r="D2110" s="3" t="s">
        <v>5035</v>
      </c>
      <c r="E2110" s="3" t="s">
        <v>15</v>
      </c>
      <c r="F2110" s="3" t="s">
        <v>4260</v>
      </c>
      <c r="G2110" s="3" t="s">
        <v>4370</v>
      </c>
      <c r="H2110" s="3" t="s">
        <v>1714</v>
      </c>
      <c r="J2110" s="4" t="s">
        <v>4571</v>
      </c>
      <c r="K2110" s="4" t="s">
        <v>4572</v>
      </c>
      <c r="L2110" s="4" t="s">
        <v>5192</v>
      </c>
      <c r="M2110" s="4" t="s">
        <v>5198</v>
      </c>
      <c r="N2110" s="4" t="s">
        <v>1711</v>
      </c>
      <c r="T2110" s="6" t="s">
        <v>2023</v>
      </c>
      <c r="U2110" s="6" t="s">
        <v>5062</v>
      </c>
      <c r="V2110" s="6" t="s">
        <v>46</v>
      </c>
      <c r="X2110" s="6" t="s">
        <v>5052</v>
      </c>
      <c r="Y2110" s="6" t="s">
        <v>2024</v>
      </c>
      <c r="AC2110" s="6" t="s">
        <v>55</v>
      </c>
      <c r="AD2110" s="7" t="s">
        <v>1727</v>
      </c>
      <c r="AE2110" s="7" t="s">
        <v>4324</v>
      </c>
      <c r="AN2110" s="9" t="s">
        <v>5199</v>
      </c>
      <c r="AP2110" s="2">
        <v>0</v>
      </c>
      <c r="AQ2110" s="2">
        <v>0</v>
      </c>
      <c r="AR2110" s="2">
        <v>0</v>
      </c>
      <c r="AS2110" s="2">
        <v>1</v>
      </c>
      <c r="AT2110" s="2">
        <v>0</v>
      </c>
      <c r="AU2110" s="2">
        <v>0</v>
      </c>
      <c r="AV2110" s="2">
        <v>0</v>
      </c>
      <c r="AW2110" s="2">
        <v>0</v>
      </c>
      <c r="AX2110" s="2">
        <v>0</v>
      </c>
      <c r="AY2110" s="2" t="s">
        <v>4569</v>
      </c>
      <c r="AZ2110" s="2">
        <v>0</v>
      </c>
      <c r="BA2110" s="9" t="s">
        <v>2259</v>
      </c>
      <c r="BB2110" s="9" t="s">
        <v>2260</v>
      </c>
    </row>
    <row r="2111" spans="1:56" ht="27.5" customHeight="1" x14ac:dyDescent="0.35">
      <c r="A2111" s="2" t="s">
        <v>5005</v>
      </c>
      <c r="B2111" s="2" t="s">
        <v>4484</v>
      </c>
      <c r="C2111" s="12">
        <v>45290</v>
      </c>
      <c r="D2111" s="3" t="s">
        <v>5035</v>
      </c>
      <c r="E2111" s="3" t="s">
        <v>15</v>
      </c>
      <c r="F2111" s="3" t="s">
        <v>4260</v>
      </c>
      <c r="G2111" s="3" t="s">
        <v>4370</v>
      </c>
      <c r="H2111" s="3" t="s">
        <v>1714</v>
      </c>
      <c r="J2111" s="4" t="s">
        <v>4571</v>
      </c>
      <c r="K2111" s="4" t="s">
        <v>4572</v>
      </c>
      <c r="L2111" s="4" t="s">
        <v>5193</v>
      </c>
      <c r="M2111" s="4" t="s">
        <v>62</v>
      </c>
      <c r="N2111" s="4" t="s">
        <v>2278</v>
      </c>
      <c r="T2111" s="6" t="s">
        <v>5138</v>
      </c>
      <c r="U2111" s="6" t="s">
        <v>5062</v>
      </c>
      <c r="V2111" s="6" t="s">
        <v>46</v>
      </c>
      <c r="X2111" s="6" t="s">
        <v>5052</v>
      </c>
      <c r="Y2111" s="6" t="s">
        <v>1767</v>
      </c>
      <c r="AC2111" s="6" t="s">
        <v>55</v>
      </c>
      <c r="AD2111" s="7" t="s">
        <v>2268</v>
      </c>
      <c r="AE2111" s="7" t="s">
        <v>5186</v>
      </c>
      <c r="AP2111" s="2">
        <v>0</v>
      </c>
      <c r="AQ2111" s="2">
        <v>0</v>
      </c>
      <c r="AR2111" s="2">
        <v>0</v>
      </c>
      <c r="AS2111" s="2">
        <v>1</v>
      </c>
      <c r="AT2111" s="2">
        <v>0</v>
      </c>
      <c r="AU2111" s="2">
        <v>0</v>
      </c>
      <c r="AV2111" s="2">
        <v>0</v>
      </c>
      <c r="AW2111" s="2">
        <v>0</v>
      </c>
      <c r="AX2111" s="2">
        <v>0</v>
      </c>
      <c r="AY2111" s="2" t="s">
        <v>4569</v>
      </c>
      <c r="AZ2111" s="2">
        <v>0</v>
      </c>
      <c r="BA2111" s="9" t="s">
        <v>2450</v>
      </c>
      <c r="BB2111" s="9" t="s">
        <v>2451</v>
      </c>
    </row>
    <row r="2112" spans="1:56" ht="27.5" customHeight="1" x14ac:dyDescent="0.35">
      <c r="A2112" s="2" t="s">
        <v>5006</v>
      </c>
      <c r="B2112" s="2" t="s">
        <v>4484</v>
      </c>
      <c r="C2112" s="12">
        <v>45290</v>
      </c>
      <c r="D2112" s="3" t="s">
        <v>5035</v>
      </c>
      <c r="E2112" s="3" t="s">
        <v>15</v>
      </c>
      <c r="F2112" s="3" t="s">
        <v>4260</v>
      </c>
      <c r="G2112" s="3" t="s">
        <v>4370</v>
      </c>
      <c r="H2112" s="3" t="s">
        <v>1714</v>
      </c>
      <c r="J2112" s="4" t="s">
        <v>4571</v>
      </c>
      <c r="K2112" s="4" t="s">
        <v>4572</v>
      </c>
      <c r="L2112" s="4" t="s">
        <v>5193</v>
      </c>
      <c r="M2112" s="4" t="s">
        <v>62</v>
      </c>
      <c r="N2112" s="4" t="s">
        <v>2278</v>
      </c>
      <c r="T2112" s="6" t="s">
        <v>5138</v>
      </c>
      <c r="U2112" s="6" t="s">
        <v>5062</v>
      </c>
      <c r="V2112" s="6" t="s">
        <v>46</v>
      </c>
      <c r="X2112" s="6" t="s">
        <v>5052</v>
      </c>
      <c r="Y2112" s="6" t="s">
        <v>1767</v>
      </c>
      <c r="AC2112" s="6" t="s">
        <v>55</v>
      </c>
      <c r="AD2112" s="7" t="s">
        <v>2268</v>
      </c>
      <c r="AE2112" s="7" t="s">
        <v>5186</v>
      </c>
      <c r="AP2112" s="2">
        <v>0</v>
      </c>
      <c r="AQ2112" s="2">
        <v>0</v>
      </c>
      <c r="AR2112" s="2">
        <v>0</v>
      </c>
      <c r="AS2112" s="2">
        <v>1</v>
      </c>
      <c r="AT2112" s="2">
        <v>0</v>
      </c>
      <c r="AU2112" s="2">
        <v>0</v>
      </c>
      <c r="AV2112" s="2">
        <v>0</v>
      </c>
      <c r="AW2112" s="2">
        <v>0</v>
      </c>
      <c r="AX2112" s="2">
        <v>0</v>
      </c>
      <c r="AY2112" s="2" t="s">
        <v>4569</v>
      </c>
      <c r="AZ2112" s="2">
        <v>0</v>
      </c>
      <c r="BA2112" s="9" t="s">
        <v>2450</v>
      </c>
      <c r="BB2112" s="9" t="s">
        <v>2451</v>
      </c>
    </row>
    <row r="2113" spans="1:54" ht="27.5" customHeight="1" x14ac:dyDescent="0.35">
      <c r="A2113" s="2" t="s">
        <v>5007</v>
      </c>
      <c r="B2113" s="2" t="s">
        <v>4484</v>
      </c>
      <c r="C2113" s="12">
        <v>45290</v>
      </c>
      <c r="D2113" s="3" t="s">
        <v>5035</v>
      </c>
      <c r="E2113" s="3" t="s">
        <v>15</v>
      </c>
      <c r="F2113" s="3" t="s">
        <v>4260</v>
      </c>
      <c r="G2113" s="3" t="s">
        <v>4370</v>
      </c>
      <c r="H2113" s="3" t="s">
        <v>1714</v>
      </c>
      <c r="J2113" s="4" t="s">
        <v>4571</v>
      </c>
      <c r="K2113" s="4" t="s">
        <v>4572</v>
      </c>
      <c r="L2113" s="4" t="s">
        <v>5193</v>
      </c>
      <c r="M2113" s="4" t="s">
        <v>62</v>
      </c>
      <c r="N2113" s="4" t="s">
        <v>2278</v>
      </c>
      <c r="T2113" s="6" t="s">
        <v>5138</v>
      </c>
      <c r="U2113" s="6" t="s">
        <v>5062</v>
      </c>
      <c r="V2113" s="6" t="s">
        <v>46</v>
      </c>
      <c r="X2113" s="6" t="s">
        <v>5052</v>
      </c>
      <c r="Y2113" s="6" t="s">
        <v>1767</v>
      </c>
      <c r="AC2113" s="6" t="s">
        <v>55</v>
      </c>
      <c r="AD2113" s="7" t="s">
        <v>2268</v>
      </c>
      <c r="AE2113" s="7" t="s">
        <v>5186</v>
      </c>
      <c r="AP2113" s="2">
        <v>0</v>
      </c>
      <c r="AQ2113" s="2">
        <v>0</v>
      </c>
      <c r="AR2113" s="2">
        <v>0</v>
      </c>
      <c r="AS2113" s="2">
        <v>1</v>
      </c>
      <c r="AT2113" s="2">
        <v>0</v>
      </c>
      <c r="AU2113" s="2">
        <v>0</v>
      </c>
      <c r="AV2113" s="2">
        <v>0</v>
      </c>
      <c r="AW2113" s="2">
        <v>0</v>
      </c>
      <c r="AX2113" s="2">
        <v>0</v>
      </c>
      <c r="AY2113" s="2" t="s">
        <v>4569</v>
      </c>
      <c r="AZ2113" s="2">
        <v>0</v>
      </c>
      <c r="BA2113" s="9" t="s">
        <v>2450</v>
      </c>
      <c r="BB2113" s="9" t="s">
        <v>2451</v>
      </c>
    </row>
    <row r="2114" spans="1:54" ht="27.5" customHeight="1" x14ac:dyDescent="0.35">
      <c r="A2114" s="2" t="s">
        <v>5008</v>
      </c>
      <c r="B2114" s="2" t="s">
        <v>4484</v>
      </c>
      <c r="C2114" s="12">
        <v>45290</v>
      </c>
      <c r="D2114" s="3" t="s">
        <v>5035</v>
      </c>
      <c r="E2114" s="3" t="s">
        <v>15</v>
      </c>
      <c r="F2114" s="3" t="s">
        <v>4260</v>
      </c>
      <c r="G2114" s="3" t="s">
        <v>4370</v>
      </c>
      <c r="H2114" s="3" t="s">
        <v>1714</v>
      </c>
      <c r="J2114" s="4" t="s">
        <v>4571</v>
      </c>
      <c r="K2114" s="4" t="s">
        <v>4572</v>
      </c>
      <c r="L2114" s="4" t="s">
        <v>5193</v>
      </c>
      <c r="M2114" s="4" t="s">
        <v>62</v>
      </c>
      <c r="N2114" s="4" t="s">
        <v>2278</v>
      </c>
      <c r="T2114" s="6" t="s">
        <v>5138</v>
      </c>
      <c r="U2114" s="6" t="s">
        <v>5062</v>
      </c>
      <c r="V2114" s="6" t="s">
        <v>46</v>
      </c>
      <c r="X2114" s="6" t="s">
        <v>5052</v>
      </c>
      <c r="Y2114" s="6" t="s">
        <v>1767</v>
      </c>
      <c r="AC2114" s="6" t="s">
        <v>55</v>
      </c>
      <c r="AD2114" s="7" t="s">
        <v>2268</v>
      </c>
      <c r="AE2114" s="7" t="s">
        <v>5186</v>
      </c>
      <c r="AP2114" s="2">
        <v>0</v>
      </c>
      <c r="AQ2114" s="2">
        <v>0</v>
      </c>
      <c r="AR2114" s="2">
        <v>0</v>
      </c>
      <c r="AS2114" s="2">
        <v>1</v>
      </c>
      <c r="AT2114" s="2">
        <v>0</v>
      </c>
      <c r="AU2114" s="2">
        <v>0</v>
      </c>
      <c r="AV2114" s="2">
        <v>0</v>
      </c>
      <c r="AW2114" s="2">
        <v>0</v>
      </c>
      <c r="AX2114" s="2">
        <v>0</v>
      </c>
      <c r="AY2114" s="2" t="s">
        <v>4569</v>
      </c>
      <c r="AZ2114" s="2">
        <v>0</v>
      </c>
      <c r="BA2114" s="9" t="s">
        <v>2450</v>
      </c>
      <c r="BB2114" s="9" t="s">
        <v>2451</v>
      </c>
    </row>
    <row r="2115" spans="1:54" ht="27.5" customHeight="1" x14ac:dyDescent="0.35">
      <c r="A2115" s="2" t="s">
        <v>5009</v>
      </c>
      <c r="B2115" s="2" t="s">
        <v>4484</v>
      </c>
      <c r="C2115" s="12">
        <v>45290</v>
      </c>
      <c r="D2115" s="3" t="s">
        <v>5035</v>
      </c>
      <c r="E2115" s="3" t="s">
        <v>15</v>
      </c>
      <c r="F2115" s="3" t="s">
        <v>4260</v>
      </c>
      <c r="G2115" s="3" t="s">
        <v>4370</v>
      </c>
      <c r="H2115" s="3" t="s">
        <v>1714</v>
      </c>
      <c r="J2115" s="4" t="s">
        <v>4571</v>
      </c>
      <c r="K2115" s="4" t="s">
        <v>4572</v>
      </c>
      <c r="L2115" s="4" t="s">
        <v>5193</v>
      </c>
      <c r="M2115" s="4" t="s">
        <v>62</v>
      </c>
      <c r="N2115" s="4" t="s">
        <v>2278</v>
      </c>
      <c r="T2115" s="6" t="s">
        <v>5138</v>
      </c>
      <c r="U2115" s="6" t="s">
        <v>5062</v>
      </c>
      <c r="V2115" s="6" t="s">
        <v>46</v>
      </c>
      <c r="X2115" s="6" t="s">
        <v>5052</v>
      </c>
      <c r="Y2115" s="6" t="s">
        <v>1767</v>
      </c>
      <c r="AC2115" s="6" t="s">
        <v>55</v>
      </c>
      <c r="AD2115" s="7" t="s">
        <v>2268</v>
      </c>
      <c r="AE2115" s="7" t="s">
        <v>5186</v>
      </c>
      <c r="AP2115" s="2">
        <v>0</v>
      </c>
      <c r="AQ2115" s="2">
        <v>0</v>
      </c>
      <c r="AR2115" s="2">
        <v>0</v>
      </c>
      <c r="AS2115" s="2">
        <v>1</v>
      </c>
      <c r="AT2115" s="2">
        <v>0</v>
      </c>
      <c r="AU2115" s="2">
        <v>0</v>
      </c>
      <c r="AV2115" s="2">
        <v>0</v>
      </c>
      <c r="AW2115" s="2">
        <v>0</v>
      </c>
      <c r="AX2115" s="2">
        <v>0</v>
      </c>
      <c r="AY2115" s="2" t="s">
        <v>4569</v>
      </c>
      <c r="AZ2115" s="2">
        <v>0</v>
      </c>
      <c r="BA2115" s="9" t="s">
        <v>2450</v>
      </c>
      <c r="BB2115" s="9" t="s">
        <v>2451</v>
      </c>
    </row>
    <row r="2116" spans="1:54" ht="27.5" customHeight="1" x14ac:dyDescent="0.35">
      <c r="A2116" s="2" t="s">
        <v>5010</v>
      </c>
      <c r="B2116" s="2" t="s">
        <v>4484</v>
      </c>
      <c r="C2116" s="12">
        <v>45290</v>
      </c>
      <c r="D2116" s="3" t="s">
        <v>5035</v>
      </c>
      <c r="E2116" s="3" t="s">
        <v>15</v>
      </c>
      <c r="F2116" s="3" t="s">
        <v>4260</v>
      </c>
      <c r="G2116" s="3" t="s">
        <v>4370</v>
      </c>
      <c r="H2116" s="3" t="s">
        <v>1714</v>
      </c>
      <c r="J2116" s="4" t="s">
        <v>4571</v>
      </c>
      <c r="K2116" s="4" t="s">
        <v>4572</v>
      </c>
      <c r="L2116" s="4" t="s">
        <v>5193</v>
      </c>
      <c r="M2116" s="4" t="s">
        <v>62</v>
      </c>
      <c r="N2116" s="4" t="s">
        <v>2278</v>
      </c>
      <c r="T2116" s="6" t="s">
        <v>5138</v>
      </c>
      <c r="U2116" s="6" t="s">
        <v>5062</v>
      </c>
      <c r="V2116" s="6" t="s">
        <v>46</v>
      </c>
      <c r="X2116" s="6" t="s">
        <v>5052</v>
      </c>
      <c r="Y2116" s="6" t="s">
        <v>1767</v>
      </c>
      <c r="AC2116" s="6" t="s">
        <v>55</v>
      </c>
      <c r="AD2116" s="7" t="s">
        <v>2268</v>
      </c>
      <c r="AE2116" s="7" t="s">
        <v>5186</v>
      </c>
      <c r="AP2116" s="2">
        <v>0</v>
      </c>
      <c r="AQ2116" s="2">
        <v>0</v>
      </c>
      <c r="AR2116" s="2">
        <v>0</v>
      </c>
      <c r="AS2116" s="2">
        <v>1</v>
      </c>
      <c r="AT2116" s="2">
        <v>0</v>
      </c>
      <c r="AU2116" s="2">
        <v>0</v>
      </c>
      <c r="AV2116" s="2">
        <v>0</v>
      </c>
      <c r="AW2116" s="2">
        <v>0</v>
      </c>
      <c r="AX2116" s="2">
        <v>0</v>
      </c>
      <c r="AY2116" s="2" t="s">
        <v>4569</v>
      </c>
      <c r="AZ2116" s="2">
        <v>0</v>
      </c>
      <c r="BA2116" s="9" t="s">
        <v>2450</v>
      </c>
      <c r="BB2116" s="9" t="s">
        <v>2451</v>
      </c>
    </row>
    <row r="2117" spans="1:54" ht="27.5" customHeight="1" x14ac:dyDescent="0.35">
      <c r="A2117" s="2" t="s">
        <v>5011</v>
      </c>
      <c r="B2117" s="2" t="s">
        <v>4484</v>
      </c>
      <c r="C2117" s="12">
        <v>45290</v>
      </c>
      <c r="D2117" s="3" t="s">
        <v>5035</v>
      </c>
      <c r="E2117" s="3" t="s">
        <v>15</v>
      </c>
      <c r="F2117" s="3" t="s">
        <v>4260</v>
      </c>
      <c r="G2117" s="3" t="s">
        <v>4370</v>
      </c>
      <c r="H2117" s="3" t="s">
        <v>1714</v>
      </c>
      <c r="J2117" s="4" t="s">
        <v>4571</v>
      </c>
      <c r="K2117" s="4" t="s">
        <v>4572</v>
      </c>
      <c r="L2117" s="4" t="s">
        <v>5193</v>
      </c>
      <c r="M2117" s="4" t="s">
        <v>62</v>
      </c>
      <c r="N2117" s="4" t="s">
        <v>2278</v>
      </c>
      <c r="T2117" s="6" t="s">
        <v>5138</v>
      </c>
      <c r="U2117" s="6" t="s">
        <v>5062</v>
      </c>
      <c r="V2117" s="6" t="s">
        <v>46</v>
      </c>
      <c r="X2117" s="6" t="s">
        <v>5052</v>
      </c>
      <c r="Y2117" s="6" t="s">
        <v>1767</v>
      </c>
      <c r="AC2117" s="6" t="s">
        <v>55</v>
      </c>
      <c r="AD2117" s="7" t="s">
        <v>2268</v>
      </c>
      <c r="AE2117" s="7" t="s">
        <v>5186</v>
      </c>
      <c r="AP2117" s="2">
        <v>0</v>
      </c>
      <c r="AQ2117" s="2">
        <v>0</v>
      </c>
      <c r="AR2117" s="2">
        <v>0</v>
      </c>
      <c r="AS2117" s="2">
        <v>1</v>
      </c>
      <c r="AT2117" s="2">
        <v>0</v>
      </c>
      <c r="AU2117" s="2">
        <v>0</v>
      </c>
      <c r="AV2117" s="2">
        <v>0</v>
      </c>
      <c r="AW2117" s="2">
        <v>0</v>
      </c>
      <c r="AX2117" s="2">
        <v>0</v>
      </c>
      <c r="AY2117" s="2" t="s">
        <v>4569</v>
      </c>
      <c r="AZ2117" s="2">
        <v>0</v>
      </c>
      <c r="BA2117" s="9" t="s">
        <v>2450</v>
      </c>
      <c r="BB2117" s="9" t="s">
        <v>2451</v>
      </c>
    </row>
    <row r="2118" spans="1:54" ht="27.5" customHeight="1" x14ac:dyDescent="0.35">
      <c r="A2118" s="2" t="s">
        <v>5012</v>
      </c>
      <c r="B2118" s="2" t="s">
        <v>4484</v>
      </c>
      <c r="C2118" s="12">
        <v>45290</v>
      </c>
      <c r="D2118" s="3" t="s">
        <v>5035</v>
      </c>
      <c r="E2118" s="3" t="s">
        <v>15</v>
      </c>
      <c r="F2118" s="3" t="s">
        <v>4260</v>
      </c>
      <c r="G2118" s="3" t="s">
        <v>4370</v>
      </c>
      <c r="H2118" s="3" t="s">
        <v>1714</v>
      </c>
      <c r="J2118" s="4" t="s">
        <v>4571</v>
      </c>
      <c r="K2118" s="4" t="s">
        <v>4572</v>
      </c>
      <c r="L2118" s="4" t="s">
        <v>5193</v>
      </c>
      <c r="M2118" s="4" t="s">
        <v>62</v>
      </c>
      <c r="N2118" s="4" t="s">
        <v>2278</v>
      </c>
      <c r="T2118" s="6" t="s">
        <v>5138</v>
      </c>
      <c r="U2118" s="6" t="s">
        <v>5062</v>
      </c>
      <c r="V2118" s="6" t="s">
        <v>46</v>
      </c>
      <c r="X2118" s="6" t="s">
        <v>5052</v>
      </c>
      <c r="Y2118" s="6" t="s">
        <v>1767</v>
      </c>
      <c r="AC2118" s="6" t="s">
        <v>55</v>
      </c>
      <c r="AD2118" s="7" t="s">
        <v>2268</v>
      </c>
      <c r="AE2118" s="7" t="s">
        <v>5186</v>
      </c>
      <c r="AP2118" s="2">
        <v>0</v>
      </c>
      <c r="AQ2118" s="2">
        <v>0</v>
      </c>
      <c r="AR2118" s="2">
        <v>0</v>
      </c>
      <c r="AS2118" s="2">
        <v>1</v>
      </c>
      <c r="AT2118" s="2">
        <v>0</v>
      </c>
      <c r="AU2118" s="2">
        <v>0</v>
      </c>
      <c r="AV2118" s="2">
        <v>0</v>
      </c>
      <c r="AW2118" s="2">
        <v>0</v>
      </c>
      <c r="AX2118" s="2">
        <v>0</v>
      </c>
      <c r="AY2118" s="2" t="s">
        <v>4569</v>
      </c>
      <c r="AZ2118" s="2">
        <v>0</v>
      </c>
      <c r="BA2118" s="9" t="s">
        <v>2450</v>
      </c>
      <c r="BB2118" s="9" t="s">
        <v>2451</v>
      </c>
    </row>
    <row r="2119" spans="1:54" ht="27.5" customHeight="1" x14ac:dyDescent="0.35">
      <c r="A2119" s="2" t="s">
        <v>5013</v>
      </c>
      <c r="B2119" s="2" t="s">
        <v>4484</v>
      </c>
      <c r="C2119" s="12">
        <v>45290</v>
      </c>
      <c r="D2119" s="3" t="s">
        <v>5035</v>
      </c>
      <c r="E2119" s="3" t="s">
        <v>15</v>
      </c>
      <c r="F2119" s="3" t="s">
        <v>4260</v>
      </c>
      <c r="G2119" s="3" t="s">
        <v>4370</v>
      </c>
      <c r="H2119" s="3" t="s">
        <v>1714</v>
      </c>
      <c r="J2119" s="4" t="s">
        <v>4571</v>
      </c>
      <c r="K2119" s="4" t="s">
        <v>4572</v>
      </c>
      <c r="L2119" s="4" t="s">
        <v>5193</v>
      </c>
      <c r="M2119" s="4" t="s">
        <v>62</v>
      </c>
      <c r="N2119" s="4" t="s">
        <v>2278</v>
      </c>
      <c r="T2119" s="6" t="s">
        <v>5138</v>
      </c>
      <c r="U2119" s="6" t="s">
        <v>5062</v>
      </c>
      <c r="V2119" s="6" t="s">
        <v>46</v>
      </c>
      <c r="X2119" s="6" t="s">
        <v>5052</v>
      </c>
      <c r="Y2119" s="6" t="s">
        <v>1767</v>
      </c>
      <c r="AC2119" s="6" t="s">
        <v>55</v>
      </c>
      <c r="AD2119" s="7" t="s">
        <v>2268</v>
      </c>
      <c r="AE2119" s="7" t="s">
        <v>5186</v>
      </c>
      <c r="AP2119" s="2">
        <v>0</v>
      </c>
      <c r="AQ2119" s="2">
        <v>0</v>
      </c>
      <c r="AR2119" s="2">
        <v>0</v>
      </c>
      <c r="AS2119" s="2">
        <v>1</v>
      </c>
      <c r="AT2119" s="2">
        <v>0</v>
      </c>
      <c r="AU2119" s="2">
        <v>0</v>
      </c>
      <c r="AV2119" s="2">
        <v>0</v>
      </c>
      <c r="AW2119" s="2">
        <v>0</v>
      </c>
      <c r="AX2119" s="2">
        <v>0</v>
      </c>
      <c r="AY2119" s="2" t="s">
        <v>4569</v>
      </c>
      <c r="AZ2119" s="2">
        <v>0</v>
      </c>
      <c r="BA2119" s="9" t="s">
        <v>2450</v>
      </c>
      <c r="BB2119" s="9" t="s">
        <v>2451</v>
      </c>
    </row>
    <row r="2120" spans="1:54" ht="27.5" customHeight="1" x14ac:dyDescent="0.35">
      <c r="A2120" s="2" t="s">
        <v>5014</v>
      </c>
      <c r="B2120" s="2" t="s">
        <v>4484</v>
      </c>
      <c r="C2120" s="12">
        <v>45290</v>
      </c>
      <c r="D2120" s="3" t="s">
        <v>5035</v>
      </c>
      <c r="E2120" s="3" t="s">
        <v>15</v>
      </c>
      <c r="F2120" s="3" t="s">
        <v>4260</v>
      </c>
      <c r="G2120" s="3" t="s">
        <v>4370</v>
      </c>
      <c r="H2120" s="3" t="s">
        <v>1714</v>
      </c>
      <c r="J2120" s="4" t="s">
        <v>4571</v>
      </c>
      <c r="K2120" s="4" t="s">
        <v>4572</v>
      </c>
      <c r="L2120" s="4" t="s">
        <v>5193</v>
      </c>
      <c r="M2120" s="4" t="s">
        <v>62</v>
      </c>
      <c r="N2120" s="4" t="s">
        <v>2278</v>
      </c>
      <c r="T2120" s="6" t="s">
        <v>5138</v>
      </c>
      <c r="U2120" s="6" t="s">
        <v>5062</v>
      </c>
      <c r="V2120" s="6" t="s">
        <v>46</v>
      </c>
      <c r="X2120" s="6" t="s">
        <v>5052</v>
      </c>
      <c r="Y2120" s="6" t="s">
        <v>1756</v>
      </c>
      <c r="AC2120" s="6" t="s">
        <v>55</v>
      </c>
      <c r="AD2120" s="7" t="s">
        <v>2268</v>
      </c>
      <c r="AE2120" s="7" t="s">
        <v>5186</v>
      </c>
      <c r="AP2120" s="2">
        <v>0</v>
      </c>
      <c r="AQ2120" s="2">
        <v>0</v>
      </c>
      <c r="AR2120" s="2">
        <v>0</v>
      </c>
      <c r="AS2120" s="2">
        <v>1</v>
      </c>
      <c r="AT2120" s="2">
        <v>0</v>
      </c>
      <c r="AU2120" s="2">
        <v>0</v>
      </c>
      <c r="AV2120" s="2">
        <v>0</v>
      </c>
      <c r="AW2120" s="2">
        <v>0</v>
      </c>
      <c r="AX2120" s="2">
        <v>0</v>
      </c>
      <c r="AY2120" s="2" t="s">
        <v>4569</v>
      </c>
      <c r="AZ2120" s="2">
        <v>0</v>
      </c>
      <c r="BA2120" s="9" t="s">
        <v>2452</v>
      </c>
      <c r="BB2120" s="9" t="s">
        <v>2453</v>
      </c>
    </row>
    <row r="2121" spans="1:54" ht="27.5" customHeight="1" x14ac:dyDescent="0.35">
      <c r="A2121" s="2" t="s">
        <v>5015</v>
      </c>
      <c r="B2121" s="2" t="s">
        <v>4484</v>
      </c>
      <c r="C2121" s="12">
        <v>45290</v>
      </c>
      <c r="D2121" s="3" t="s">
        <v>5035</v>
      </c>
      <c r="E2121" s="3" t="s">
        <v>15</v>
      </c>
      <c r="F2121" s="3" t="s">
        <v>4260</v>
      </c>
      <c r="G2121" s="3" t="s">
        <v>4370</v>
      </c>
      <c r="H2121" s="3" t="s">
        <v>1714</v>
      </c>
      <c r="J2121" s="4" t="s">
        <v>4571</v>
      </c>
      <c r="K2121" s="4" t="s">
        <v>4572</v>
      </c>
      <c r="L2121" s="4" t="s">
        <v>5193</v>
      </c>
      <c r="M2121" s="4" t="s">
        <v>62</v>
      </c>
      <c r="N2121" s="4" t="s">
        <v>2278</v>
      </c>
      <c r="T2121" s="6" t="s">
        <v>5138</v>
      </c>
      <c r="U2121" s="6" t="s">
        <v>5062</v>
      </c>
      <c r="V2121" s="6" t="s">
        <v>46</v>
      </c>
      <c r="X2121" s="6" t="s">
        <v>5052</v>
      </c>
      <c r="Y2121" s="6" t="s">
        <v>1756</v>
      </c>
      <c r="AC2121" s="6" t="s">
        <v>55</v>
      </c>
      <c r="AD2121" s="7" t="s">
        <v>2268</v>
      </c>
      <c r="AE2121" s="7" t="s">
        <v>5186</v>
      </c>
      <c r="AP2121" s="2">
        <v>0</v>
      </c>
      <c r="AQ2121" s="2">
        <v>0</v>
      </c>
      <c r="AR2121" s="2">
        <v>0</v>
      </c>
      <c r="AS2121" s="2">
        <v>1</v>
      </c>
      <c r="AT2121" s="2">
        <v>0</v>
      </c>
      <c r="AU2121" s="2">
        <v>0</v>
      </c>
      <c r="AV2121" s="2">
        <v>0</v>
      </c>
      <c r="AW2121" s="2">
        <v>0</v>
      </c>
      <c r="AX2121" s="2">
        <v>0</v>
      </c>
      <c r="AY2121" s="2" t="s">
        <v>4569</v>
      </c>
      <c r="AZ2121" s="2">
        <v>0</v>
      </c>
      <c r="BA2121" s="9" t="s">
        <v>2452</v>
      </c>
      <c r="BB2121" s="9" t="s">
        <v>2453</v>
      </c>
    </row>
    <row r="2122" spans="1:54" ht="27.5" customHeight="1" x14ac:dyDescent="0.35">
      <c r="A2122" s="2" t="s">
        <v>5016</v>
      </c>
      <c r="B2122" s="2" t="s">
        <v>4484</v>
      </c>
      <c r="C2122" s="12">
        <v>45290</v>
      </c>
      <c r="D2122" s="3" t="s">
        <v>5035</v>
      </c>
      <c r="E2122" s="3" t="s">
        <v>15</v>
      </c>
      <c r="F2122" s="3" t="s">
        <v>4260</v>
      </c>
      <c r="G2122" s="3" t="s">
        <v>4370</v>
      </c>
      <c r="H2122" s="3" t="s">
        <v>1714</v>
      </c>
      <c r="J2122" s="4" t="s">
        <v>4571</v>
      </c>
      <c r="K2122" s="4" t="s">
        <v>4572</v>
      </c>
      <c r="L2122" s="4" t="s">
        <v>5193</v>
      </c>
      <c r="M2122" s="4" t="s">
        <v>62</v>
      </c>
      <c r="N2122" s="4" t="s">
        <v>2278</v>
      </c>
      <c r="T2122" s="6" t="s">
        <v>5138</v>
      </c>
      <c r="U2122" s="6" t="s">
        <v>5062</v>
      </c>
      <c r="V2122" s="6" t="s">
        <v>46</v>
      </c>
      <c r="X2122" s="6" t="s">
        <v>5052</v>
      </c>
      <c r="Y2122" s="6" t="s">
        <v>1771</v>
      </c>
      <c r="AC2122" s="6" t="s">
        <v>55</v>
      </c>
      <c r="AD2122" s="7" t="s">
        <v>2268</v>
      </c>
      <c r="AE2122" s="7" t="s">
        <v>5186</v>
      </c>
      <c r="AP2122" s="2">
        <v>0</v>
      </c>
      <c r="AQ2122" s="2">
        <v>0</v>
      </c>
      <c r="AR2122" s="2">
        <v>0</v>
      </c>
      <c r="AS2122" s="2">
        <v>1</v>
      </c>
      <c r="AT2122" s="2">
        <v>0</v>
      </c>
      <c r="AU2122" s="2">
        <v>0</v>
      </c>
      <c r="AV2122" s="2">
        <v>0</v>
      </c>
      <c r="AW2122" s="2">
        <v>0</v>
      </c>
      <c r="AX2122" s="2">
        <v>0</v>
      </c>
      <c r="AY2122" s="2" t="s">
        <v>4569</v>
      </c>
      <c r="AZ2122" s="2">
        <v>0</v>
      </c>
      <c r="BA2122" s="9" t="s">
        <v>2454</v>
      </c>
      <c r="BB2122" s="9" t="s">
        <v>2455</v>
      </c>
    </row>
    <row r="2123" spans="1:54" ht="27.5" customHeight="1" x14ac:dyDescent="0.35">
      <c r="A2123" s="2" t="s">
        <v>5017</v>
      </c>
      <c r="B2123" s="2" t="s">
        <v>4484</v>
      </c>
      <c r="C2123" s="12">
        <v>45290</v>
      </c>
      <c r="D2123" s="3" t="s">
        <v>5035</v>
      </c>
      <c r="E2123" s="3" t="s">
        <v>15</v>
      </c>
      <c r="F2123" s="3" t="s">
        <v>4260</v>
      </c>
      <c r="G2123" s="3" t="s">
        <v>4370</v>
      </c>
      <c r="H2123" s="3" t="s">
        <v>1714</v>
      </c>
      <c r="J2123" s="4" t="s">
        <v>4571</v>
      </c>
      <c r="K2123" s="4" t="s">
        <v>4572</v>
      </c>
      <c r="L2123" s="4" t="s">
        <v>5193</v>
      </c>
      <c r="M2123" s="4" t="s">
        <v>62</v>
      </c>
      <c r="N2123" s="4" t="s">
        <v>2278</v>
      </c>
      <c r="T2123" s="6" t="s">
        <v>5138</v>
      </c>
      <c r="U2123" s="6" t="s">
        <v>5062</v>
      </c>
      <c r="V2123" s="6" t="s">
        <v>46</v>
      </c>
      <c r="X2123" s="6" t="s">
        <v>5052</v>
      </c>
      <c r="Y2123" s="6" t="s">
        <v>1771</v>
      </c>
      <c r="AC2123" s="6" t="s">
        <v>55</v>
      </c>
      <c r="AD2123" s="7" t="s">
        <v>2268</v>
      </c>
      <c r="AE2123" s="7" t="s">
        <v>5186</v>
      </c>
      <c r="AP2123" s="2">
        <v>0</v>
      </c>
      <c r="AQ2123" s="2">
        <v>0</v>
      </c>
      <c r="AR2123" s="2">
        <v>0</v>
      </c>
      <c r="AS2123" s="2">
        <v>1</v>
      </c>
      <c r="AT2123" s="2">
        <v>0</v>
      </c>
      <c r="AU2123" s="2">
        <v>0</v>
      </c>
      <c r="AV2123" s="2">
        <v>0</v>
      </c>
      <c r="AW2123" s="2">
        <v>0</v>
      </c>
      <c r="AX2123" s="2">
        <v>0</v>
      </c>
      <c r="AY2123" s="2" t="s">
        <v>4569</v>
      </c>
      <c r="AZ2123" s="2">
        <v>0</v>
      </c>
      <c r="BA2123" s="9" t="s">
        <v>2454</v>
      </c>
      <c r="BB2123" s="9" t="s">
        <v>2455</v>
      </c>
    </row>
    <row r="2124" spans="1:54" ht="27.5" customHeight="1" x14ac:dyDescent="0.35">
      <c r="A2124" s="2" t="s">
        <v>5018</v>
      </c>
      <c r="B2124" s="2" t="s">
        <v>4484</v>
      </c>
      <c r="C2124" s="12">
        <v>45290</v>
      </c>
      <c r="D2124" s="3" t="s">
        <v>5035</v>
      </c>
      <c r="E2124" s="3" t="s">
        <v>15</v>
      </c>
      <c r="F2124" s="3" t="s">
        <v>4260</v>
      </c>
      <c r="G2124" s="3" t="s">
        <v>4370</v>
      </c>
      <c r="H2124" s="3" t="s">
        <v>1714</v>
      </c>
      <c r="J2124" s="4" t="s">
        <v>4571</v>
      </c>
      <c r="K2124" s="4" t="s">
        <v>4572</v>
      </c>
      <c r="L2124" s="4" t="s">
        <v>5193</v>
      </c>
      <c r="M2124" s="4" t="s">
        <v>62</v>
      </c>
      <c r="N2124" s="4" t="s">
        <v>2278</v>
      </c>
      <c r="T2124" s="6" t="s">
        <v>5138</v>
      </c>
      <c r="U2124" s="6" t="s">
        <v>5062</v>
      </c>
      <c r="V2124" s="6" t="s">
        <v>46</v>
      </c>
      <c r="X2124" s="6" t="s">
        <v>5052</v>
      </c>
      <c r="Y2124" s="6" t="s">
        <v>1771</v>
      </c>
      <c r="AC2124" s="6" t="s">
        <v>55</v>
      </c>
      <c r="AD2124" s="7" t="s">
        <v>2268</v>
      </c>
      <c r="AE2124" s="7" t="s">
        <v>5186</v>
      </c>
      <c r="AP2124" s="2">
        <v>0</v>
      </c>
      <c r="AQ2124" s="2">
        <v>0</v>
      </c>
      <c r="AR2124" s="2">
        <v>0</v>
      </c>
      <c r="AS2124" s="2">
        <v>1</v>
      </c>
      <c r="AT2124" s="2">
        <v>0</v>
      </c>
      <c r="AU2124" s="2">
        <v>0</v>
      </c>
      <c r="AV2124" s="2">
        <v>0</v>
      </c>
      <c r="AW2124" s="2">
        <v>0</v>
      </c>
      <c r="AX2124" s="2">
        <v>0</v>
      </c>
      <c r="AY2124" s="2" t="s">
        <v>4569</v>
      </c>
      <c r="AZ2124" s="2">
        <v>0</v>
      </c>
      <c r="BA2124" s="9" t="s">
        <v>2454</v>
      </c>
      <c r="BB2124" s="9" t="s">
        <v>2455</v>
      </c>
    </row>
    <row r="2125" spans="1:54" ht="27.5" customHeight="1" x14ac:dyDescent="0.35">
      <c r="A2125" s="2" t="s">
        <v>5019</v>
      </c>
      <c r="B2125" s="2" t="s">
        <v>4484</v>
      </c>
      <c r="C2125" s="12">
        <v>45290</v>
      </c>
      <c r="D2125" s="3" t="s">
        <v>5035</v>
      </c>
      <c r="E2125" s="3" t="s">
        <v>15</v>
      </c>
      <c r="F2125" s="3" t="s">
        <v>4260</v>
      </c>
      <c r="G2125" s="3" t="s">
        <v>4370</v>
      </c>
      <c r="H2125" s="3" t="s">
        <v>1714</v>
      </c>
      <c r="J2125" s="4" t="s">
        <v>4571</v>
      </c>
      <c r="K2125" s="4" t="s">
        <v>4572</v>
      </c>
      <c r="L2125" s="4" t="s">
        <v>5193</v>
      </c>
      <c r="M2125" s="4" t="s">
        <v>62</v>
      </c>
      <c r="N2125" s="4" t="s">
        <v>2278</v>
      </c>
      <c r="T2125" s="6" t="s">
        <v>5138</v>
      </c>
      <c r="U2125" s="6" t="s">
        <v>5062</v>
      </c>
      <c r="V2125" s="6" t="s">
        <v>46</v>
      </c>
      <c r="X2125" s="6" t="s">
        <v>5052</v>
      </c>
      <c r="Y2125" s="6" t="s">
        <v>1771</v>
      </c>
      <c r="AC2125" s="6" t="s">
        <v>55</v>
      </c>
      <c r="AD2125" s="7" t="s">
        <v>2268</v>
      </c>
      <c r="AE2125" s="7" t="s">
        <v>5186</v>
      </c>
      <c r="AP2125" s="2">
        <v>0</v>
      </c>
      <c r="AQ2125" s="2">
        <v>0</v>
      </c>
      <c r="AR2125" s="2">
        <v>0</v>
      </c>
      <c r="AS2125" s="2">
        <v>1</v>
      </c>
      <c r="AT2125" s="2">
        <v>0</v>
      </c>
      <c r="AU2125" s="2">
        <v>0</v>
      </c>
      <c r="AV2125" s="2">
        <v>0</v>
      </c>
      <c r="AW2125" s="2">
        <v>0</v>
      </c>
      <c r="AX2125" s="2">
        <v>0</v>
      </c>
      <c r="AY2125" s="2" t="s">
        <v>4569</v>
      </c>
      <c r="AZ2125" s="2">
        <v>0</v>
      </c>
      <c r="BA2125" s="9" t="s">
        <v>2454</v>
      </c>
      <c r="BB2125" s="9" t="s">
        <v>2455</v>
      </c>
    </row>
    <row r="2126" spans="1:54" ht="27.5" customHeight="1" x14ac:dyDescent="0.35">
      <c r="A2126" s="2" t="s">
        <v>5020</v>
      </c>
      <c r="B2126" s="2" t="s">
        <v>4484</v>
      </c>
      <c r="C2126" s="12">
        <v>45290</v>
      </c>
      <c r="D2126" s="3" t="s">
        <v>5035</v>
      </c>
      <c r="E2126" s="3" t="s">
        <v>15</v>
      </c>
      <c r="F2126" s="3" t="s">
        <v>4260</v>
      </c>
      <c r="G2126" s="3" t="s">
        <v>4370</v>
      </c>
      <c r="H2126" s="3" t="s">
        <v>1714</v>
      </c>
      <c r="J2126" s="4" t="s">
        <v>4571</v>
      </c>
      <c r="K2126" s="4" t="s">
        <v>4572</v>
      </c>
      <c r="L2126" s="4" t="s">
        <v>5193</v>
      </c>
      <c r="M2126" s="4" t="s">
        <v>62</v>
      </c>
      <c r="N2126" s="4" t="s">
        <v>2278</v>
      </c>
      <c r="T2126" s="6" t="s">
        <v>5138</v>
      </c>
      <c r="U2126" s="6" t="s">
        <v>5062</v>
      </c>
      <c r="V2126" s="6" t="s">
        <v>46</v>
      </c>
      <c r="X2126" s="6" t="s">
        <v>5052</v>
      </c>
      <c r="Y2126" s="6" t="s">
        <v>1771</v>
      </c>
      <c r="AC2126" s="6" t="s">
        <v>55</v>
      </c>
      <c r="AD2126" s="7" t="s">
        <v>2268</v>
      </c>
      <c r="AE2126" s="7" t="s">
        <v>5186</v>
      </c>
      <c r="AP2126" s="2">
        <v>0</v>
      </c>
      <c r="AQ2126" s="2">
        <v>0</v>
      </c>
      <c r="AR2126" s="2">
        <v>0</v>
      </c>
      <c r="AS2126" s="2">
        <v>1</v>
      </c>
      <c r="AT2126" s="2">
        <v>0</v>
      </c>
      <c r="AU2126" s="2">
        <v>0</v>
      </c>
      <c r="AV2126" s="2">
        <v>0</v>
      </c>
      <c r="AW2126" s="2">
        <v>0</v>
      </c>
      <c r="AX2126" s="2">
        <v>0</v>
      </c>
      <c r="AY2126" s="2" t="s">
        <v>4569</v>
      </c>
      <c r="AZ2126" s="2">
        <v>0</v>
      </c>
      <c r="BA2126" s="9" t="s">
        <v>2454</v>
      </c>
      <c r="BB2126" s="9" t="s">
        <v>2455</v>
      </c>
    </row>
    <row r="2127" spans="1:54" ht="27.5" customHeight="1" x14ac:dyDescent="0.35">
      <c r="A2127" s="2" t="s">
        <v>5021</v>
      </c>
      <c r="B2127" s="2" t="s">
        <v>4484</v>
      </c>
      <c r="C2127" s="12">
        <v>45291</v>
      </c>
      <c r="D2127" s="3" t="s">
        <v>5035</v>
      </c>
      <c r="E2127" s="3" t="s">
        <v>15</v>
      </c>
      <c r="F2127" s="3" t="s">
        <v>4260</v>
      </c>
      <c r="G2127" s="3" t="s">
        <v>4370</v>
      </c>
      <c r="H2127" s="3" t="s">
        <v>1714</v>
      </c>
      <c r="J2127" s="4" t="s">
        <v>4573</v>
      </c>
      <c r="K2127" s="4" t="s">
        <v>4572</v>
      </c>
      <c r="L2127" s="4" t="s">
        <v>5191</v>
      </c>
      <c r="M2127" s="4" t="s">
        <v>57</v>
      </c>
      <c r="N2127" s="4" t="s">
        <v>2624</v>
      </c>
      <c r="T2127" s="6" t="s">
        <v>3850</v>
      </c>
      <c r="U2127" s="6" t="s">
        <v>5062</v>
      </c>
      <c r="V2127" s="6" t="s">
        <v>46</v>
      </c>
      <c r="X2127" s="6" t="s">
        <v>5052</v>
      </c>
      <c r="Y2127" s="6" t="s">
        <v>1767</v>
      </c>
      <c r="AC2127" s="6" t="s">
        <v>55</v>
      </c>
      <c r="AD2127" s="7" t="s">
        <v>2606</v>
      </c>
      <c r="AE2127" s="7" t="s">
        <v>4324</v>
      </c>
      <c r="AG2127" s="8" t="s">
        <v>3958</v>
      </c>
      <c r="AM2127" s="8" t="s">
        <v>3978</v>
      </c>
      <c r="AP2127" s="2">
        <v>0</v>
      </c>
      <c r="AQ2127" s="2">
        <v>0</v>
      </c>
      <c r="AR2127" s="2">
        <v>0</v>
      </c>
      <c r="AS2127" s="2">
        <v>1</v>
      </c>
      <c r="AT2127" s="2">
        <v>0</v>
      </c>
      <c r="AU2127" s="2">
        <v>0</v>
      </c>
      <c r="AV2127" s="2">
        <v>0</v>
      </c>
      <c r="AW2127" s="2">
        <v>0</v>
      </c>
      <c r="AX2127" s="2">
        <v>0</v>
      </c>
      <c r="AY2127" s="2" t="s">
        <v>5181</v>
      </c>
      <c r="AZ2127" s="2">
        <v>0</v>
      </c>
      <c r="BA2127" s="9" t="s">
        <v>4257</v>
      </c>
      <c r="BB2127" s="9" t="s">
        <v>4258</v>
      </c>
    </row>
    <row r="2128" spans="1:54" ht="27.5" customHeight="1" x14ac:dyDescent="0.35">
      <c r="A2128" s="2" t="s">
        <v>5022</v>
      </c>
      <c r="B2128" s="2" t="s">
        <v>4484</v>
      </c>
      <c r="C2128" s="12">
        <v>45291</v>
      </c>
      <c r="D2128" s="3" t="s">
        <v>5035</v>
      </c>
      <c r="E2128" s="3" t="s">
        <v>15</v>
      </c>
      <c r="F2128" s="3" t="s">
        <v>4260</v>
      </c>
      <c r="G2128" s="3" t="s">
        <v>4370</v>
      </c>
      <c r="H2128" s="3" t="s">
        <v>1714</v>
      </c>
      <c r="J2128" s="4" t="s">
        <v>4573</v>
      </c>
      <c r="K2128" s="4" t="s">
        <v>4572</v>
      </c>
      <c r="L2128" s="4" t="s">
        <v>5191</v>
      </c>
      <c r="M2128" s="4" t="s">
        <v>57</v>
      </c>
      <c r="N2128" s="4" t="s">
        <v>2624</v>
      </c>
      <c r="T2128" s="6" t="s">
        <v>3851</v>
      </c>
      <c r="U2128" s="6" t="s">
        <v>5062</v>
      </c>
      <c r="V2128" s="6" t="s">
        <v>46</v>
      </c>
      <c r="X2128" s="6" t="s">
        <v>5052</v>
      </c>
      <c r="Y2128" s="6" t="s">
        <v>1767</v>
      </c>
      <c r="AC2128" s="6" t="s">
        <v>55</v>
      </c>
      <c r="AD2128" s="7" t="s">
        <v>2606</v>
      </c>
      <c r="AE2128" s="7" t="s">
        <v>4324</v>
      </c>
      <c r="AG2128" s="8" t="s">
        <v>3958</v>
      </c>
      <c r="AM2128" s="8" t="s">
        <v>3978</v>
      </c>
      <c r="AP2128" s="2">
        <v>0</v>
      </c>
      <c r="AQ2128" s="2">
        <v>0</v>
      </c>
      <c r="AR2128" s="2">
        <v>0</v>
      </c>
      <c r="AS2128" s="2">
        <v>1</v>
      </c>
      <c r="AT2128" s="2">
        <v>0</v>
      </c>
      <c r="AU2128" s="2">
        <v>0</v>
      </c>
      <c r="AV2128" s="2">
        <v>0</v>
      </c>
      <c r="AW2128" s="2">
        <v>0</v>
      </c>
      <c r="AX2128" s="2">
        <v>0</v>
      </c>
      <c r="AY2128" s="2" t="s">
        <v>5181</v>
      </c>
      <c r="AZ2128" s="2">
        <v>0</v>
      </c>
      <c r="BA2128" s="9" t="s">
        <v>4257</v>
      </c>
      <c r="BB2128" s="9" t="s">
        <v>4258</v>
      </c>
    </row>
    <row r="2129" spans="1:54" ht="27.5" customHeight="1" x14ac:dyDescent="0.35">
      <c r="A2129" s="2" t="s">
        <v>5023</v>
      </c>
      <c r="B2129" s="2" t="s">
        <v>4484</v>
      </c>
      <c r="C2129" s="12">
        <v>45291</v>
      </c>
      <c r="D2129" s="3" t="s">
        <v>5035</v>
      </c>
      <c r="E2129" s="3" t="s">
        <v>15</v>
      </c>
      <c r="F2129" s="3" t="s">
        <v>4260</v>
      </c>
      <c r="G2129" s="3" t="s">
        <v>4370</v>
      </c>
      <c r="H2129" s="3" t="s">
        <v>1714</v>
      </c>
      <c r="J2129" s="4" t="s">
        <v>4573</v>
      </c>
      <c r="K2129" s="4" t="s">
        <v>4572</v>
      </c>
      <c r="L2129" s="4" t="s">
        <v>5191</v>
      </c>
      <c r="M2129" s="4" t="s">
        <v>57</v>
      </c>
      <c r="N2129" s="4" t="s">
        <v>2624</v>
      </c>
      <c r="T2129" s="6" t="s">
        <v>3852</v>
      </c>
      <c r="U2129" s="6" t="s">
        <v>5062</v>
      </c>
      <c r="V2129" s="6" t="s">
        <v>46</v>
      </c>
      <c r="X2129" s="6" t="s">
        <v>5052</v>
      </c>
      <c r="Y2129" s="6" t="s">
        <v>1923</v>
      </c>
      <c r="AC2129" s="6" t="s">
        <v>55</v>
      </c>
      <c r="AD2129" s="7" t="s">
        <v>2606</v>
      </c>
      <c r="AE2129" s="7" t="s">
        <v>4324</v>
      </c>
      <c r="AG2129" s="8" t="s">
        <v>3958</v>
      </c>
      <c r="AM2129" s="8" t="s">
        <v>3978</v>
      </c>
      <c r="AP2129" s="2">
        <v>0</v>
      </c>
      <c r="AQ2129" s="2">
        <v>0</v>
      </c>
      <c r="AR2129" s="2">
        <v>0</v>
      </c>
      <c r="AS2129" s="2">
        <v>1</v>
      </c>
      <c r="AT2129" s="2">
        <v>0</v>
      </c>
      <c r="AU2129" s="2">
        <v>0</v>
      </c>
      <c r="AV2129" s="2">
        <v>0</v>
      </c>
      <c r="AW2129" s="2">
        <v>0</v>
      </c>
      <c r="AX2129" s="2">
        <v>0</v>
      </c>
      <c r="AY2129" s="2" t="s">
        <v>5181</v>
      </c>
      <c r="AZ2129" s="2">
        <v>0</v>
      </c>
      <c r="BA2129" s="9" t="s">
        <v>4257</v>
      </c>
      <c r="BB2129" s="9" t="s">
        <v>4258</v>
      </c>
    </row>
    <row r="2130" spans="1:54" ht="27.5" customHeight="1" x14ac:dyDescent="0.35">
      <c r="A2130" s="2" t="s">
        <v>5024</v>
      </c>
      <c r="B2130" s="2" t="s">
        <v>4484</v>
      </c>
      <c r="C2130" s="12">
        <v>45291</v>
      </c>
      <c r="D2130" s="3" t="s">
        <v>5035</v>
      </c>
      <c r="E2130" s="3" t="s">
        <v>15</v>
      </c>
      <c r="F2130" s="3" t="s">
        <v>4260</v>
      </c>
      <c r="G2130" s="3" t="s">
        <v>4370</v>
      </c>
      <c r="H2130" s="3" t="s">
        <v>1714</v>
      </c>
      <c r="J2130" s="4" t="s">
        <v>4573</v>
      </c>
      <c r="K2130" s="4" t="s">
        <v>4572</v>
      </c>
      <c r="L2130" s="4" t="s">
        <v>5191</v>
      </c>
      <c r="M2130" s="4" t="s">
        <v>57</v>
      </c>
      <c r="N2130" s="4" t="s">
        <v>2624</v>
      </c>
      <c r="T2130" s="6" t="s">
        <v>3853</v>
      </c>
      <c r="U2130" s="6" t="s">
        <v>5062</v>
      </c>
      <c r="V2130" s="6" t="s">
        <v>46</v>
      </c>
      <c r="X2130" s="6" t="s">
        <v>5052</v>
      </c>
      <c r="Y2130" s="6" t="s">
        <v>1923</v>
      </c>
      <c r="AC2130" s="6" t="s">
        <v>55</v>
      </c>
      <c r="AD2130" s="7" t="s">
        <v>2606</v>
      </c>
      <c r="AE2130" s="7" t="s">
        <v>4324</v>
      </c>
      <c r="AG2130" s="8" t="s">
        <v>3958</v>
      </c>
      <c r="AM2130" s="8" t="s">
        <v>3978</v>
      </c>
      <c r="AP2130" s="2">
        <v>0</v>
      </c>
      <c r="AQ2130" s="2">
        <v>0</v>
      </c>
      <c r="AR2130" s="2">
        <v>0</v>
      </c>
      <c r="AS2130" s="2">
        <v>1</v>
      </c>
      <c r="AT2130" s="2">
        <v>0</v>
      </c>
      <c r="AU2130" s="2">
        <v>0</v>
      </c>
      <c r="AV2130" s="2">
        <v>0</v>
      </c>
      <c r="AW2130" s="2">
        <v>0</v>
      </c>
      <c r="AX2130" s="2">
        <v>0</v>
      </c>
      <c r="AY2130" s="2" t="s">
        <v>5181</v>
      </c>
      <c r="AZ2130" s="2">
        <v>0</v>
      </c>
      <c r="BA2130" s="9" t="s">
        <v>4257</v>
      </c>
      <c r="BB2130" s="9" t="s">
        <v>4258</v>
      </c>
    </row>
    <row r="2131" spans="1:54" ht="27.5" customHeight="1" x14ac:dyDescent="0.35">
      <c r="A2131" s="2" t="s">
        <v>5025</v>
      </c>
      <c r="B2131" s="2" t="s">
        <v>4484</v>
      </c>
      <c r="C2131" s="12">
        <v>45291</v>
      </c>
      <c r="D2131" s="3" t="s">
        <v>5035</v>
      </c>
      <c r="E2131" s="3" t="s">
        <v>15</v>
      </c>
      <c r="F2131" s="3" t="s">
        <v>4260</v>
      </c>
      <c r="G2131" s="3" t="s">
        <v>4370</v>
      </c>
      <c r="H2131" s="3" t="s">
        <v>1714</v>
      </c>
      <c r="J2131" s="4" t="s">
        <v>4573</v>
      </c>
      <c r="K2131" s="4" t="s">
        <v>4572</v>
      </c>
      <c r="L2131" s="4" t="s">
        <v>5191</v>
      </c>
      <c r="M2131" s="4" t="s">
        <v>57</v>
      </c>
      <c r="N2131" s="4" t="s">
        <v>2624</v>
      </c>
      <c r="T2131" s="6" t="s">
        <v>3854</v>
      </c>
      <c r="U2131" s="6" t="s">
        <v>5062</v>
      </c>
      <c r="V2131" s="6" t="s">
        <v>46</v>
      </c>
      <c r="X2131" s="6" t="s">
        <v>5052</v>
      </c>
      <c r="Y2131" s="6" t="s">
        <v>1767</v>
      </c>
      <c r="AC2131" s="6" t="s">
        <v>55</v>
      </c>
      <c r="AD2131" s="7" t="s">
        <v>2606</v>
      </c>
      <c r="AE2131" s="7" t="s">
        <v>4324</v>
      </c>
      <c r="AG2131" s="8" t="s">
        <v>3958</v>
      </c>
      <c r="AM2131" s="8" t="s">
        <v>3978</v>
      </c>
      <c r="AP2131" s="2">
        <v>0</v>
      </c>
      <c r="AQ2131" s="2">
        <v>0</v>
      </c>
      <c r="AR2131" s="2">
        <v>0</v>
      </c>
      <c r="AS2131" s="2">
        <v>1</v>
      </c>
      <c r="AT2131" s="2">
        <v>0</v>
      </c>
      <c r="AU2131" s="2">
        <v>0</v>
      </c>
      <c r="AV2131" s="2">
        <v>0</v>
      </c>
      <c r="AW2131" s="2">
        <v>0</v>
      </c>
      <c r="AX2131" s="2">
        <v>0</v>
      </c>
      <c r="AY2131" s="2" t="s">
        <v>5181</v>
      </c>
      <c r="AZ2131" s="2">
        <v>0</v>
      </c>
      <c r="BA2131" s="9" t="s">
        <v>4257</v>
      </c>
      <c r="BB2131" s="9" t="s">
        <v>4258</v>
      </c>
    </row>
    <row r="2132" spans="1:54" ht="27.5" customHeight="1" x14ac:dyDescent="0.35">
      <c r="A2132" s="2" t="s">
        <v>5026</v>
      </c>
      <c r="B2132" s="2" t="s">
        <v>4484</v>
      </c>
      <c r="C2132" s="12">
        <v>45291</v>
      </c>
      <c r="D2132" s="3" t="s">
        <v>5035</v>
      </c>
      <c r="E2132" s="3" t="s">
        <v>15</v>
      </c>
      <c r="F2132" s="3" t="s">
        <v>4260</v>
      </c>
      <c r="G2132" s="3" t="s">
        <v>4370</v>
      </c>
      <c r="H2132" s="3" t="s">
        <v>1714</v>
      </c>
      <c r="J2132" s="4" t="s">
        <v>4573</v>
      </c>
      <c r="K2132" s="4" t="s">
        <v>4572</v>
      </c>
      <c r="L2132" s="4" t="s">
        <v>5191</v>
      </c>
      <c r="M2132" s="4" t="s">
        <v>57</v>
      </c>
      <c r="N2132" s="4" t="s">
        <v>2624</v>
      </c>
      <c r="T2132" s="6" t="s">
        <v>3855</v>
      </c>
      <c r="U2132" s="6" t="s">
        <v>5062</v>
      </c>
      <c r="V2132" s="6" t="s">
        <v>46</v>
      </c>
      <c r="X2132" s="6" t="s">
        <v>5052</v>
      </c>
      <c r="Y2132" s="6" t="s">
        <v>1767</v>
      </c>
      <c r="AC2132" s="6" t="s">
        <v>55</v>
      </c>
      <c r="AD2132" s="7" t="s">
        <v>2606</v>
      </c>
      <c r="AE2132" s="7" t="s">
        <v>4324</v>
      </c>
      <c r="AG2132" s="8" t="s">
        <v>3958</v>
      </c>
      <c r="AM2132" s="8" t="s">
        <v>3978</v>
      </c>
      <c r="AP2132" s="2">
        <v>0</v>
      </c>
      <c r="AQ2132" s="2">
        <v>0</v>
      </c>
      <c r="AR2132" s="2">
        <v>0</v>
      </c>
      <c r="AS2132" s="2">
        <v>1</v>
      </c>
      <c r="AT2132" s="2">
        <v>0</v>
      </c>
      <c r="AU2132" s="2">
        <v>0</v>
      </c>
      <c r="AV2132" s="2">
        <v>0</v>
      </c>
      <c r="AW2132" s="2">
        <v>0</v>
      </c>
      <c r="AX2132" s="2">
        <v>0</v>
      </c>
      <c r="AY2132" s="2" t="s">
        <v>5181</v>
      </c>
      <c r="AZ2132" s="2">
        <v>0</v>
      </c>
      <c r="BA2132" s="9" t="s">
        <v>4257</v>
      </c>
      <c r="BB2132" s="9" t="s">
        <v>4258</v>
      </c>
    </row>
    <row r="2133" spans="1:54" ht="27.5" customHeight="1" x14ac:dyDescent="0.35">
      <c r="A2133" s="2" t="s">
        <v>5027</v>
      </c>
      <c r="B2133" s="2" t="s">
        <v>4484</v>
      </c>
      <c r="C2133" s="12">
        <v>45291</v>
      </c>
      <c r="D2133" s="3" t="s">
        <v>5035</v>
      </c>
      <c r="E2133" s="3" t="s">
        <v>15</v>
      </c>
      <c r="F2133" s="3" t="s">
        <v>4260</v>
      </c>
      <c r="G2133" s="3" t="s">
        <v>4370</v>
      </c>
      <c r="H2133" s="3" t="s">
        <v>1714</v>
      </c>
      <c r="J2133" s="4" t="s">
        <v>4573</v>
      </c>
      <c r="K2133" s="4" t="s">
        <v>4572</v>
      </c>
      <c r="L2133" s="4" t="s">
        <v>5191</v>
      </c>
      <c r="M2133" s="4" t="s">
        <v>57</v>
      </c>
      <c r="N2133" s="4" t="s">
        <v>2624</v>
      </c>
      <c r="T2133" s="6" t="s">
        <v>3856</v>
      </c>
      <c r="U2133" s="6" t="s">
        <v>5062</v>
      </c>
      <c r="V2133" s="6" t="s">
        <v>46</v>
      </c>
      <c r="X2133" s="6" t="s">
        <v>5052</v>
      </c>
      <c r="Y2133" s="6" t="s">
        <v>1767</v>
      </c>
      <c r="AC2133" s="6" t="s">
        <v>55</v>
      </c>
      <c r="AD2133" s="7" t="s">
        <v>2606</v>
      </c>
      <c r="AE2133" s="7" t="s">
        <v>4324</v>
      </c>
      <c r="AG2133" s="8" t="s">
        <v>3958</v>
      </c>
      <c r="AM2133" s="8" t="s">
        <v>3978</v>
      </c>
      <c r="AP2133" s="2">
        <v>0</v>
      </c>
      <c r="AQ2133" s="2">
        <v>0</v>
      </c>
      <c r="AR2133" s="2">
        <v>0</v>
      </c>
      <c r="AS2133" s="2">
        <v>1</v>
      </c>
      <c r="AT2133" s="2">
        <v>0</v>
      </c>
      <c r="AU2133" s="2">
        <v>0</v>
      </c>
      <c r="AV2133" s="2">
        <v>0</v>
      </c>
      <c r="AW2133" s="2">
        <v>0</v>
      </c>
      <c r="AX2133" s="2">
        <v>0</v>
      </c>
      <c r="AY2133" s="2" t="s">
        <v>5181</v>
      </c>
      <c r="AZ2133" s="2">
        <v>0</v>
      </c>
      <c r="BA2133" s="9" t="s">
        <v>4257</v>
      </c>
      <c r="BB2133" s="9" t="s">
        <v>4258</v>
      </c>
    </row>
    <row r="2134" spans="1:54" ht="27.5" customHeight="1" x14ac:dyDescent="0.35">
      <c r="A2134" s="2" t="s">
        <v>5028</v>
      </c>
      <c r="B2134" s="2" t="s">
        <v>4484</v>
      </c>
      <c r="C2134" s="12">
        <v>45291</v>
      </c>
      <c r="D2134" s="3" t="s">
        <v>5035</v>
      </c>
      <c r="E2134" s="3" t="s">
        <v>15</v>
      </c>
      <c r="F2134" s="3" t="s">
        <v>4260</v>
      </c>
      <c r="G2134" s="3" t="s">
        <v>4370</v>
      </c>
      <c r="H2134" s="3" t="s">
        <v>1714</v>
      </c>
      <c r="J2134" s="4" t="s">
        <v>4573</v>
      </c>
      <c r="K2134" s="4" t="s">
        <v>4572</v>
      </c>
      <c r="L2134" s="4" t="s">
        <v>5191</v>
      </c>
      <c r="M2134" s="4" t="s">
        <v>57</v>
      </c>
      <c r="N2134" s="4" t="s">
        <v>2624</v>
      </c>
      <c r="T2134" s="6" t="s">
        <v>3857</v>
      </c>
      <c r="U2134" s="6" t="s">
        <v>5062</v>
      </c>
      <c r="V2134" s="6" t="s">
        <v>46</v>
      </c>
      <c r="X2134" s="6" t="s">
        <v>5052</v>
      </c>
      <c r="Y2134" s="6" t="s">
        <v>1767</v>
      </c>
      <c r="AC2134" s="6" t="s">
        <v>55</v>
      </c>
      <c r="AD2134" s="7" t="s">
        <v>2606</v>
      </c>
      <c r="AE2134" s="7" t="s">
        <v>4324</v>
      </c>
      <c r="AG2134" s="8" t="s">
        <v>3958</v>
      </c>
      <c r="AM2134" s="8" t="s">
        <v>3978</v>
      </c>
      <c r="AP2134" s="2">
        <v>0</v>
      </c>
      <c r="AQ2134" s="2">
        <v>0</v>
      </c>
      <c r="AR2134" s="2">
        <v>0</v>
      </c>
      <c r="AS2134" s="2">
        <v>1</v>
      </c>
      <c r="AT2134" s="2">
        <v>0</v>
      </c>
      <c r="AU2134" s="2">
        <v>0</v>
      </c>
      <c r="AV2134" s="2">
        <v>0</v>
      </c>
      <c r="AW2134" s="2">
        <v>0</v>
      </c>
      <c r="AX2134" s="2">
        <v>0</v>
      </c>
      <c r="AY2134" s="2" t="s">
        <v>5181</v>
      </c>
      <c r="AZ2134" s="2">
        <v>0</v>
      </c>
      <c r="BA2134" s="9" t="s">
        <v>4257</v>
      </c>
      <c r="BB2134" s="9" t="s">
        <v>4258</v>
      </c>
    </row>
    <row r="2135" spans="1:54" ht="27.5" customHeight="1" x14ac:dyDescent="0.35">
      <c r="A2135" s="2" t="s">
        <v>5029</v>
      </c>
      <c r="B2135" s="2" t="s">
        <v>4484</v>
      </c>
      <c r="C2135" s="12">
        <v>45291</v>
      </c>
      <c r="D2135" s="3" t="s">
        <v>5035</v>
      </c>
      <c r="E2135" s="3" t="s">
        <v>15</v>
      </c>
      <c r="F2135" s="3" t="s">
        <v>4260</v>
      </c>
      <c r="G2135" s="3" t="s">
        <v>4370</v>
      </c>
      <c r="H2135" s="3" t="s">
        <v>1714</v>
      </c>
      <c r="J2135" s="4" t="s">
        <v>4573</v>
      </c>
      <c r="K2135" s="4" t="s">
        <v>4572</v>
      </c>
      <c r="L2135" s="4" t="s">
        <v>5191</v>
      </c>
      <c r="M2135" s="4" t="s">
        <v>57</v>
      </c>
      <c r="N2135" s="4" t="s">
        <v>2624</v>
      </c>
      <c r="T2135" s="6" t="s">
        <v>5163</v>
      </c>
      <c r="U2135" s="6" t="s">
        <v>5062</v>
      </c>
      <c r="V2135" s="6" t="s">
        <v>46</v>
      </c>
      <c r="X2135" s="6" t="s">
        <v>5052</v>
      </c>
      <c r="Y2135" s="6" t="s">
        <v>1752</v>
      </c>
      <c r="AC2135" s="6" t="s">
        <v>55</v>
      </c>
      <c r="AD2135" s="7" t="s">
        <v>2606</v>
      </c>
      <c r="AE2135" s="7" t="s">
        <v>4324</v>
      </c>
      <c r="AG2135" s="8" t="s">
        <v>3958</v>
      </c>
      <c r="AM2135" s="8" t="s">
        <v>3978</v>
      </c>
      <c r="AP2135" s="2">
        <v>0</v>
      </c>
      <c r="AQ2135" s="2">
        <v>0</v>
      </c>
      <c r="AR2135" s="2">
        <v>0</v>
      </c>
      <c r="AS2135" s="2">
        <v>1</v>
      </c>
      <c r="AT2135" s="2">
        <v>0</v>
      </c>
      <c r="AU2135" s="2">
        <v>0</v>
      </c>
      <c r="AV2135" s="2">
        <v>0</v>
      </c>
      <c r="AW2135" s="2">
        <v>0</v>
      </c>
      <c r="AX2135" s="2">
        <v>0</v>
      </c>
      <c r="AY2135" s="2" t="s">
        <v>5181</v>
      </c>
      <c r="AZ2135" s="2">
        <v>0</v>
      </c>
      <c r="BA2135" s="9" t="s">
        <v>4257</v>
      </c>
      <c r="BB2135" s="9" t="s">
        <v>4258</v>
      </c>
    </row>
    <row r="2136" spans="1:54" ht="27.5" customHeight="1" x14ac:dyDescent="0.35">
      <c r="A2136" s="2" t="s">
        <v>5030</v>
      </c>
      <c r="B2136" s="2" t="s">
        <v>4484</v>
      </c>
      <c r="C2136" s="12">
        <v>45291</v>
      </c>
      <c r="D2136" s="3" t="s">
        <v>5035</v>
      </c>
      <c r="E2136" s="3" t="s">
        <v>15</v>
      </c>
      <c r="F2136" s="3" t="s">
        <v>4260</v>
      </c>
      <c r="G2136" s="3" t="s">
        <v>4370</v>
      </c>
      <c r="H2136" s="3" t="s">
        <v>1714</v>
      </c>
      <c r="J2136" s="4" t="s">
        <v>4573</v>
      </c>
      <c r="K2136" s="4" t="s">
        <v>4572</v>
      </c>
      <c r="L2136" s="4" t="s">
        <v>5191</v>
      </c>
      <c r="M2136" s="4" t="s">
        <v>57</v>
      </c>
      <c r="N2136" s="4" t="s">
        <v>2624</v>
      </c>
      <c r="T2136" s="6" t="s">
        <v>3858</v>
      </c>
      <c r="U2136" s="6" t="s">
        <v>5062</v>
      </c>
      <c r="V2136" s="6" t="s">
        <v>46</v>
      </c>
      <c r="X2136" s="6" t="s">
        <v>5052</v>
      </c>
      <c r="Y2136" s="6" t="s">
        <v>1923</v>
      </c>
      <c r="AC2136" s="6" t="s">
        <v>55</v>
      </c>
      <c r="AD2136" s="7" t="s">
        <v>2606</v>
      </c>
      <c r="AE2136" s="7" t="s">
        <v>4324</v>
      </c>
      <c r="AG2136" s="8" t="s">
        <v>3958</v>
      </c>
      <c r="AM2136" s="8" t="s">
        <v>3978</v>
      </c>
      <c r="AP2136" s="2">
        <v>0</v>
      </c>
      <c r="AQ2136" s="2">
        <v>0</v>
      </c>
      <c r="AR2136" s="2">
        <v>0</v>
      </c>
      <c r="AS2136" s="2">
        <v>1</v>
      </c>
      <c r="AT2136" s="2">
        <v>0</v>
      </c>
      <c r="AU2136" s="2">
        <v>0</v>
      </c>
      <c r="AV2136" s="2">
        <v>0</v>
      </c>
      <c r="AW2136" s="2">
        <v>0</v>
      </c>
      <c r="AX2136" s="2">
        <v>0</v>
      </c>
      <c r="AY2136" s="2" t="s">
        <v>5181</v>
      </c>
      <c r="AZ2136" s="2">
        <v>0</v>
      </c>
      <c r="BA2136" s="9" t="s">
        <v>4257</v>
      </c>
      <c r="BB2136" s="9" t="s">
        <v>4258</v>
      </c>
    </row>
    <row r="2137" spans="1:54" ht="27.5" customHeight="1" x14ac:dyDescent="0.35">
      <c r="A2137" s="2" t="s">
        <v>5031</v>
      </c>
      <c r="B2137" s="2" t="s">
        <v>4484</v>
      </c>
      <c r="C2137" s="12">
        <v>45291</v>
      </c>
      <c r="D2137" s="3" t="s">
        <v>5035</v>
      </c>
      <c r="E2137" s="3" t="s">
        <v>15</v>
      </c>
      <c r="F2137" s="3" t="s">
        <v>4260</v>
      </c>
      <c r="G2137" s="3" t="s">
        <v>4370</v>
      </c>
      <c r="H2137" s="3" t="s">
        <v>1714</v>
      </c>
      <c r="J2137" s="4" t="s">
        <v>4573</v>
      </c>
      <c r="K2137" s="4" t="s">
        <v>4572</v>
      </c>
      <c r="L2137" s="4" t="s">
        <v>5191</v>
      </c>
      <c r="M2137" s="4" t="s">
        <v>57</v>
      </c>
      <c r="N2137" s="4" t="s">
        <v>2624</v>
      </c>
      <c r="T2137" s="6" t="s">
        <v>3859</v>
      </c>
      <c r="U2137" s="6" t="s">
        <v>5062</v>
      </c>
      <c r="V2137" s="6" t="s">
        <v>46</v>
      </c>
      <c r="X2137" s="6" t="s">
        <v>5052</v>
      </c>
      <c r="Y2137" s="6" t="s">
        <v>1923</v>
      </c>
      <c r="AC2137" s="6" t="s">
        <v>55</v>
      </c>
      <c r="AD2137" s="7" t="s">
        <v>2606</v>
      </c>
      <c r="AE2137" s="7" t="s">
        <v>4324</v>
      </c>
      <c r="AG2137" s="8" t="s">
        <v>3958</v>
      </c>
      <c r="AM2137" s="8" t="s">
        <v>3978</v>
      </c>
      <c r="AP2137" s="2">
        <v>0</v>
      </c>
      <c r="AQ2137" s="2">
        <v>0</v>
      </c>
      <c r="AR2137" s="2">
        <v>0</v>
      </c>
      <c r="AS2137" s="2">
        <v>1</v>
      </c>
      <c r="AT2137" s="2">
        <v>0</v>
      </c>
      <c r="AU2137" s="2">
        <v>0</v>
      </c>
      <c r="AV2137" s="2">
        <v>0</v>
      </c>
      <c r="AW2137" s="2">
        <v>0</v>
      </c>
      <c r="AX2137" s="2">
        <v>0</v>
      </c>
      <c r="AY2137" s="2" t="s">
        <v>5181</v>
      </c>
      <c r="AZ2137" s="2">
        <v>0</v>
      </c>
      <c r="BA2137" s="9" t="s">
        <v>4257</v>
      </c>
      <c r="BB2137" s="9" t="s">
        <v>4258</v>
      </c>
    </row>
    <row r="2138" spans="1:54" ht="27.5" customHeight="1" x14ac:dyDescent="0.35">
      <c r="A2138" s="2" t="s">
        <v>5032</v>
      </c>
      <c r="B2138" s="2" t="s">
        <v>4484</v>
      </c>
      <c r="C2138" s="12">
        <v>45291</v>
      </c>
      <c r="D2138" s="3" t="s">
        <v>5035</v>
      </c>
      <c r="E2138" s="3" t="s">
        <v>15</v>
      </c>
      <c r="F2138" s="3" t="s">
        <v>4260</v>
      </c>
      <c r="G2138" s="3" t="s">
        <v>4370</v>
      </c>
      <c r="H2138" s="3" t="s">
        <v>1714</v>
      </c>
      <c r="J2138" s="4" t="s">
        <v>4573</v>
      </c>
      <c r="K2138" s="4" t="s">
        <v>4572</v>
      </c>
      <c r="L2138" s="4" t="s">
        <v>5191</v>
      </c>
      <c r="M2138" s="4" t="s">
        <v>57</v>
      </c>
      <c r="N2138" s="4" t="s">
        <v>2624</v>
      </c>
      <c r="T2138" s="6" t="s">
        <v>3860</v>
      </c>
      <c r="U2138" s="6" t="s">
        <v>5062</v>
      </c>
      <c r="V2138" s="6" t="s">
        <v>46</v>
      </c>
      <c r="X2138" s="6" t="s">
        <v>5052</v>
      </c>
      <c r="Y2138" s="6" t="s">
        <v>1923</v>
      </c>
      <c r="AC2138" s="6" t="s">
        <v>55</v>
      </c>
      <c r="AD2138" s="7" t="s">
        <v>2606</v>
      </c>
      <c r="AE2138" s="7" t="s">
        <v>4324</v>
      </c>
      <c r="AG2138" s="8" t="s">
        <v>3958</v>
      </c>
      <c r="AM2138" s="8" t="s">
        <v>3978</v>
      </c>
      <c r="AP2138" s="2">
        <v>0</v>
      </c>
      <c r="AQ2138" s="2">
        <v>0</v>
      </c>
      <c r="AR2138" s="2">
        <v>0</v>
      </c>
      <c r="AS2138" s="2">
        <v>1</v>
      </c>
      <c r="AT2138" s="2">
        <v>0</v>
      </c>
      <c r="AU2138" s="2">
        <v>0</v>
      </c>
      <c r="AV2138" s="2">
        <v>0</v>
      </c>
      <c r="AW2138" s="2">
        <v>0</v>
      </c>
      <c r="AX2138" s="2">
        <v>0</v>
      </c>
      <c r="AY2138" s="2" t="s">
        <v>5181</v>
      </c>
      <c r="AZ2138" s="2">
        <v>0</v>
      </c>
      <c r="BA2138" s="9" t="s">
        <v>4257</v>
      </c>
      <c r="BB2138" s="9" t="s">
        <v>4258</v>
      </c>
    </row>
    <row r="2139" spans="1:54" ht="27.5" customHeight="1" x14ac:dyDescent="0.35">
      <c r="A2139" s="2" t="s">
        <v>5033</v>
      </c>
      <c r="B2139" s="2" t="s">
        <v>4484</v>
      </c>
      <c r="C2139" s="12">
        <v>45291</v>
      </c>
      <c r="D2139" s="3" t="s">
        <v>5035</v>
      </c>
      <c r="E2139" s="3" t="s">
        <v>15</v>
      </c>
      <c r="F2139" s="3" t="s">
        <v>4260</v>
      </c>
      <c r="G2139" s="3" t="s">
        <v>4370</v>
      </c>
      <c r="H2139" s="3" t="s">
        <v>1714</v>
      </c>
      <c r="J2139" s="4" t="s">
        <v>4573</v>
      </c>
      <c r="K2139" s="4" t="s">
        <v>4572</v>
      </c>
      <c r="L2139" s="4" t="s">
        <v>5191</v>
      </c>
      <c r="M2139" s="4" t="s">
        <v>57</v>
      </c>
      <c r="N2139" s="4" t="s">
        <v>2624</v>
      </c>
      <c r="T2139" s="6" t="s">
        <v>5138</v>
      </c>
      <c r="U2139" s="6" t="s">
        <v>5062</v>
      </c>
      <c r="V2139" s="6" t="s">
        <v>46</v>
      </c>
      <c r="X2139" s="6" t="s">
        <v>5052</v>
      </c>
      <c r="Y2139" s="6" t="s">
        <v>1923</v>
      </c>
      <c r="AC2139" s="6" t="s">
        <v>55</v>
      </c>
      <c r="AD2139" s="7" t="s">
        <v>2606</v>
      </c>
      <c r="AE2139" s="7" t="s">
        <v>4324</v>
      </c>
      <c r="AG2139" s="8" t="s">
        <v>3958</v>
      </c>
      <c r="AM2139" s="8" t="s">
        <v>3978</v>
      </c>
      <c r="AP2139" s="2">
        <v>0</v>
      </c>
      <c r="AQ2139" s="2">
        <v>0</v>
      </c>
      <c r="AR2139" s="2">
        <v>0</v>
      </c>
      <c r="AS2139" s="2">
        <v>1</v>
      </c>
      <c r="AT2139" s="2">
        <v>0</v>
      </c>
      <c r="AU2139" s="2">
        <v>0</v>
      </c>
      <c r="AV2139" s="2">
        <v>0</v>
      </c>
      <c r="AW2139" s="2">
        <v>0</v>
      </c>
      <c r="AX2139" s="2">
        <v>0</v>
      </c>
      <c r="AY2139" s="2" t="s">
        <v>5181</v>
      </c>
      <c r="AZ2139" s="2">
        <v>0</v>
      </c>
      <c r="BA2139" s="9" t="s">
        <v>4257</v>
      </c>
      <c r="BB2139" s="9" t="s">
        <v>4258</v>
      </c>
    </row>
  </sheetData>
  <autoFilter ref="A2:BH2139" xr:uid="{44066E00-3232-46C8-A247-E46E7FA14C00}">
    <sortState xmlns:xlrd2="http://schemas.microsoft.com/office/spreadsheetml/2017/richdata2" ref="A3:BH2139">
      <sortCondition ref="A2:A2139"/>
    </sortState>
  </autoFilter>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C1FA-93B6-4661-B462-5212394ABC1F}">
  <dimension ref="A3:I257"/>
  <sheetViews>
    <sheetView rightToLeft="1" zoomScale="70" zoomScaleNormal="70" workbookViewId="0">
      <selection activeCell="A24" sqref="A24"/>
    </sheetView>
  </sheetViews>
  <sheetFormatPr defaultRowHeight="14.5" x14ac:dyDescent="0.35"/>
  <cols>
    <col min="1" max="1" width="17" style="32" customWidth="1"/>
    <col min="2" max="2" width="32.1796875" style="19" customWidth="1"/>
    <col min="3" max="4" width="24.81640625" style="19" customWidth="1"/>
    <col min="5" max="5" width="17.6328125" style="19" customWidth="1"/>
    <col min="6" max="6" width="14.6328125" style="19" customWidth="1"/>
    <col min="7" max="8" width="14.26953125" style="19" customWidth="1"/>
    <col min="9" max="16384" width="8.7265625" style="19"/>
  </cols>
  <sheetData>
    <row r="3" spans="1:8" ht="29.5" customHeight="1" x14ac:dyDescent="0.35">
      <c r="A3" s="31" t="s">
        <v>5219</v>
      </c>
      <c r="B3" s="36" t="s">
        <v>5207</v>
      </c>
      <c r="C3" s="36"/>
      <c r="D3" s="36"/>
      <c r="E3" s="36"/>
      <c r="F3" s="36"/>
    </row>
    <row r="4" spans="1:8" x14ac:dyDescent="0.35">
      <c r="A4" s="32">
        <v>1</v>
      </c>
      <c r="B4" s="37" t="s">
        <v>5219</v>
      </c>
      <c r="C4" s="37"/>
      <c r="D4" s="37"/>
      <c r="E4" s="37"/>
      <c r="F4" s="37"/>
    </row>
    <row r="5" spans="1:8" x14ac:dyDescent="0.35">
      <c r="A5" s="32" t="s">
        <v>1692</v>
      </c>
      <c r="B5" s="35" t="s">
        <v>5216</v>
      </c>
      <c r="C5" s="35"/>
      <c r="D5" s="35"/>
      <c r="E5" s="35"/>
      <c r="F5" s="35"/>
    </row>
    <row r="6" spans="1:8" s="20" customFormat="1" ht="33" customHeight="1" x14ac:dyDescent="0.35">
      <c r="A6" s="33"/>
      <c r="B6" s="21"/>
      <c r="C6" s="21" t="s">
        <v>5034</v>
      </c>
      <c r="D6" s="21" t="s">
        <v>5035</v>
      </c>
      <c r="E6" s="26" t="s">
        <v>70</v>
      </c>
      <c r="F6" s="26" t="s">
        <v>71</v>
      </c>
    </row>
    <row r="7" spans="1:8" x14ac:dyDescent="0.35">
      <c r="B7" s="22" t="s">
        <v>64</v>
      </c>
      <c r="C7" s="27">
        <f>COUNTIFS(data!D:D,stats!G7,data!L:L,stats!B7,data!B:B,"سلطة قضائية", data!J:J,"فعل سلبي - كبح للناشطية")</f>
        <v>7</v>
      </c>
      <c r="D7" s="27">
        <f>COUNTIFS(data!D:D,stats!H7,data!L:L,stats!B7,data!B:B,"سلطة قضائية", data!J:J,"فعل سلبي - كبح للناشطية")</f>
        <v>1</v>
      </c>
      <c r="E7" s="28">
        <f t="shared" ref="E7:E13" si="0">SUM(C7:D7)</f>
        <v>8</v>
      </c>
      <c r="F7" s="25">
        <f>E7/$E$12</f>
        <v>4.793289394847214E-3</v>
      </c>
      <c r="G7" s="23" t="s">
        <v>5034</v>
      </c>
      <c r="H7" s="23" t="s">
        <v>5035</v>
      </c>
    </row>
    <row r="8" spans="1:8" x14ac:dyDescent="0.35">
      <c r="B8" s="22" t="s">
        <v>66</v>
      </c>
      <c r="C8" s="27">
        <f>COUNTIFS(data!D:D,stats!G8,data!L:L,stats!B8,data!B:B,"سلطة قضائية", data!J:J,"فعل سلبي - كبح للناشطية")</f>
        <v>24</v>
      </c>
      <c r="D8" s="27">
        <f>COUNTIFS(data!D:D,stats!H8,data!L:L,stats!B8,data!B:B,"سلطة قضائية", data!J:J,"فعل سلبي - كبح للناشطية")</f>
        <v>17</v>
      </c>
      <c r="E8" s="28">
        <f t="shared" si="0"/>
        <v>41</v>
      </c>
      <c r="F8" s="25">
        <f>E8/$E$12</f>
        <v>2.4565608148591971E-2</v>
      </c>
      <c r="G8" s="23" t="s">
        <v>5034</v>
      </c>
      <c r="H8" s="23" t="s">
        <v>5035</v>
      </c>
    </row>
    <row r="9" spans="1:8" x14ac:dyDescent="0.35">
      <c r="B9" s="22" t="s">
        <v>5191</v>
      </c>
      <c r="C9" s="27">
        <f>COUNTIFS(data!D:D,stats!G9,data!L:L,stats!B9,data!B:B,"سلطة قضائية", data!J:J,"فعل سلبي - كبح للناشطية")</f>
        <v>885</v>
      </c>
      <c r="D9" s="27">
        <f>COUNTIFS(data!D:D,stats!H9,data!L:L,stats!B9,data!B:B,"سلطة قضائية", data!J:J,"فعل سلبي - كبح للناشطية")</f>
        <v>690</v>
      </c>
      <c r="E9" s="28">
        <f t="shared" si="0"/>
        <v>1575</v>
      </c>
      <c r="F9" s="25">
        <f>E9/$E$12</f>
        <v>0.94367884961054527</v>
      </c>
      <c r="G9" s="23" t="s">
        <v>5034</v>
      </c>
      <c r="H9" s="23" t="s">
        <v>5035</v>
      </c>
    </row>
    <row r="10" spans="1:8" x14ac:dyDescent="0.35">
      <c r="B10" s="22" t="s">
        <v>30</v>
      </c>
      <c r="C10" s="27">
        <f>COUNTIFS(data!D:D,stats!G10,data!L:L,stats!B10,data!B:B,"سلطة قضائية", data!J:J,"فعل سلبي - كبح للناشطية")</f>
        <v>2</v>
      </c>
      <c r="D10" s="27">
        <f>COUNTIFS(data!D:D,stats!H10,data!L:L,stats!B10,data!B:B,"سلطة قضائية", data!J:J,"فعل سلبي - كبح للناشطية")</f>
        <v>39</v>
      </c>
      <c r="E10" s="28">
        <f t="shared" si="0"/>
        <v>41</v>
      </c>
      <c r="F10" s="25">
        <f>E10/$E$12</f>
        <v>2.4565608148591971E-2</v>
      </c>
      <c r="G10" s="23" t="s">
        <v>5034</v>
      </c>
      <c r="H10" s="23" t="s">
        <v>5035</v>
      </c>
    </row>
    <row r="11" spans="1:8" x14ac:dyDescent="0.35">
      <c r="B11" s="22" t="s">
        <v>5196</v>
      </c>
      <c r="C11" s="27">
        <f>COUNTIFS(data!D:D,stats!G11,data!L:L,stats!B11,data!B:B,"سلطة قضائية", data!J:J,"فعل سلبي - كبح للناشطية")</f>
        <v>1</v>
      </c>
      <c r="D11" s="27">
        <f>COUNTIFS(data!D:D,stats!H11,data!L:L,stats!B11,data!B:B,"سلطة قضائية", data!J:J,"فعل سلبي - كبح للناشطية")</f>
        <v>3</v>
      </c>
      <c r="E11" s="28">
        <f t="shared" si="0"/>
        <v>4</v>
      </c>
      <c r="F11" s="25">
        <f>E11/$E$12</f>
        <v>2.396644697423607E-3</v>
      </c>
      <c r="G11" s="23" t="s">
        <v>5034</v>
      </c>
      <c r="H11" s="23" t="s">
        <v>5035</v>
      </c>
    </row>
    <row r="12" spans="1:8" x14ac:dyDescent="0.35">
      <c r="B12" s="24" t="s">
        <v>70</v>
      </c>
      <c r="C12" s="28">
        <f>SUM(C7:C11)</f>
        <v>919</v>
      </c>
      <c r="D12" s="28">
        <f>SUM(D7:D11)</f>
        <v>750</v>
      </c>
      <c r="E12" s="29">
        <f t="shared" si="0"/>
        <v>1669</v>
      </c>
      <c r="F12" s="25">
        <f>SUM(F7:F11)</f>
        <v>1</v>
      </c>
    </row>
    <row r="13" spans="1:8" x14ac:dyDescent="0.35">
      <c r="B13" s="24" t="s">
        <v>71</v>
      </c>
      <c r="C13" s="25">
        <f>C12/$E$12</f>
        <v>0.55062911923307367</v>
      </c>
      <c r="D13" s="25">
        <f>D12/$E$12</f>
        <v>0.44937088076692633</v>
      </c>
      <c r="E13" s="25">
        <f t="shared" si="0"/>
        <v>1</v>
      </c>
      <c r="F13" s="24"/>
    </row>
    <row r="15" spans="1:8" ht="29.5" customHeight="1" x14ac:dyDescent="0.35">
      <c r="A15" s="31" t="s">
        <v>5219</v>
      </c>
      <c r="B15" s="36" t="s">
        <v>5207</v>
      </c>
      <c r="C15" s="36"/>
      <c r="D15" s="36"/>
      <c r="E15" s="36"/>
      <c r="F15" s="36"/>
    </row>
    <row r="16" spans="1:8" x14ac:dyDescent="0.35">
      <c r="A16" s="32">
        <v>2</v>
      </c>
      <c r="B16" s="37" t="s">
        <v>5219</v>
      </c>
      <c r="C16" s="37"/>
      <c r="D16" s="37"/>
      <c r="E16" s="37"/>
      <c r="F16" s="37"/>
    </row>
    <row r="17" spans="1:8" x14ac:dyDescent="0.35">
      <c r="A17" s="32" t="s">
        <v>1691</v>
      </c>
      <c r="B17" s="35" t="s">
        <v>5215</v>
      </c>
      <c r="C17" s="35"/>
      <c r="D17" s="35"/>
      <c r="E17" s="35"/>
      <c r="F17" s="35"/>
    </row>
    <row r="18" spans="1:8" s="20" customFormat="1" ht="33" customHeight="1" x14ac:dyDescent="0.35">
      <c r="A18" s="33"/>
      <c r="B18" s="21"/>
      <c r="C18" s="21" t="s">
        <v>5034</v>
      </c>
      <c r="D18" s="21" t="s">
        <v>5035</v>
      </c>
      <c r="E18" s="26" t="s">
        <v>70</v>
      </c>
      <c r="F18" s="26" t="s">
        <v>71</v>
      </c>
    </row>
    <row r="19" spans="1:8" x14ac:dyDescent="0.35">
      <c r="B19" s="22" t="s">
        <v>57</v>
      </c>
      <c r="C19" s="27">
        <f>COUNTIFS(data!D:D,stats!G19,data!M:M,stats!B19,data!B:B,"سلطة قضائية", data!J:J,"فعل سلبي - كبح للناشطية")</f>
        <v>864</v>
      </c>
      <c r="D19" s="27">
        <f>COUNTIFS(data!D:D,stats!H19,data!M:M,stats!B19,data!B:B,"سلطة قضائية", data!J:J,"فعل سلبي - كبح للناشطية")</f>
        <v>684</v>
      </c>
      <c r="E19" s="28">
        <f t="shared" ref="E19:E25" si="1">SUM(C19:D19)</f>
        <v>1548</v>
      </c>
      <c r="F19" s="25">
        <f>E19/$E$24</f>
        <v>0.9275014979029359</v>
      </c>
      <c r="G19" s="23" t="s">
        <v>5034</v>
      </c>
      <c r="H19" s="23" t="s">
        <v>5035</v>
      </c>
    </row>
    <row r="20" spans="1:8" x14ac:dyDescent="0.35">
      <c r="B20" s="22" t="s">
        <v>2597</v>
      </c>
      <c r="C20" s="27">
        <f>COUNTIFS(data!D:D,stats!G20,data!M:M,stats!B20,data!B:B,"سلطة قضائية", data!J:J,"فعل سلبي - كبح للناشطية")</f>
        <v>15</v>
      </c>
      <c r="D20" s="27">
        <f>COUNTIFS(data!D:D,stats!H20,data!M:M,stats!B20,data!B:B,"سلطة قضائية", data!J:J,"فعل سلبي - كبح للناشطية")</f>
        <v>6</v>
      </c>
      <c r="E20" s="28">
        <f t="shared" si="1"/>
        <v>21</v>
      </c>
      <c r="F20" s="25">
        <f>E20/$E$24</f>
        <v>1.2582384661473937E-2</v>
      </c>
      <c r="G20" s="23" t="s">
        <v>5034</v>
      </c>
      <c r="H20" s="23" t="s">
        <v>5035</v>
      </c>
    </row>
    <row r="21" spans="1:8" x14ac:dyDescent="0.35">
      <c r="B21" s="22" t="s">
        <v>5198</v>
      </c>
      <c r="C21" s="27">
        <f>COUNTIFS(data!D:D,stats!G21,data!M:M,stats!B21,data!B:B,"سلطة قضائية", data!J:J,"فعل سلبي - كبح للناشطية")</f>
        <v>0</v>
      </c>
      <c r="D21" s="27">
        <f>COUNTIFS(data!D:D,stats!H21,data!M:M,stats!B21,data!B:B,"سلطة قضائية", data!J:J,"فعل سلبي - كبح للناشطية")</f>
        <v>0</v>
      </c>
      <c r="E21" s="28">
        <f t="shared" si="1"/>
        <v>0</v>
      </c>
      <c r="F21" s="25">
        <f>E21/$E$24</f>
        <v>0</v>
      </c>
      <c r="G21" s="23" t="s">
        <v>5034</v>
      </c>
      <c r="H21" s="23" t="s">
        <v>5035</v>
      </c>
    </row>
    <row r="22" spans="1:8" x14ac:dyDescent="0.35">
      <c r="B22" s="22" t="s">
        <v>62</v>
      </c>
      <c r="C22" s="27">
        <f>COUNTIFS(data!D:D,stats!G22,data!M:M,stats!B22,data!B:B,"سلطة قضائية", data!J:J,"فعل سلبي - كبح للناشطية")</f>
        <v>38</v>
      </c>
      <c r="D22" s="27">
        <f>COUNTIFS(data!D:D,stats!H22,data!M:M,stats!B22,data!B:B,"سلطة قضائية", data!J:J,"فعل سلبي - كبح للناشطية")</f>
        <v>21</v>
      </c>
      <c r="E22" s="28">
        <f t="shared" si="1"/>
        <v>59</v>
      </c>
      <c r="F22" s="25">
        <f>E22/$E$24</f>
        <v>3.5350509286998205E-2</v>
      </c>
      <c r="G22" s="23" t="s">
        <v>5034</v>
      </c>
      <c r="H22" s="23" t="s">
        <v>5035</v>
      </c>
    </row>
    <row r="23" spans="1:8" x14ac:dyDescent="0.35">
      <c r="B23" s="22" t="s">
        <v>5195</v>
      </c>
      <c r="C23" s="27">
        <f>COUNTIFS(data!D:D,stats!G23,data!M:M,stats!B23,data!B:B,"سلطة قضائية", data!J:J,"فعل سلبي - كبح للناشطية")</f>
        <v>2</v>
      </c>
      <c r="D23" s="27">
        <f>COUNTIFS(data!D:D,stats!H23,data!M:M,stats!B23,data!B:B,"سلطة قضائية", data!J:J,"فعل سلبي - كبح للناشطية")</f>
        <v>39</v>
      </c>
      <c r="E23" s="28">
        <f t="shared" si="1"/>
        <v>41</v>
      </c>
      <c r="F23" s="25">
        <f>E23/$E$24</f>
        <v>2.4565608148591971E-2</v>
      </c>
      <c r="G23" s="23" t="s">
        <v>5034</v>
      </c>
      <c r="H23" s="23" t="s">
        <v>5035</v>
      </c>
    </row>
    <row r="24" spans="1:8" x14ac:dyDescent="0.35">
      <c r="B24" s="24" t="s">
        <v>70</v>
      </c>
      <c r="C24" s="28">
        <f>SUM(C19:C23)</f>
        <v>919</v>
      </c>
      <c r="D24" s="28">
        <f>SUM(D19:D23)</f>
        <v>750</v>
      </c>
      <c r="E24" s="29">
        <f t="shared" si="1"/>
        <v>1669</v>
      </c>
      <c r="F24" s="25">
        <f>SUM(F19:F23)</f>
        <v>1</v>
      </c>
    </row>
    <row r="25" spans="1:8" x14ac:dyDescent="0.35">
      <c r="B25" s="24" t="s">
        <v>71</v>
      </c>
      <c r="C25" s="25">
        <f>C24/$E$12</f>
        <v>0.55062911923307367</v>
      </c>
      <c r="D25" s="25">
        <f>D24/$E$12</f>
        <v>0.44937088076692633</v>
      </c>
      <c r="E25" s="25">
        <f t="shared" si="1"/>
        <v>1</v>
      </c>
      <c r="F25" s="24"/>
    </row>
    <row r="27" spans="1:8" ht="28" customHeight="1" x14ac:dyDescent="0.35">
      <c r="A27" s="31" t="s">
        <v>5219</v>
      </c>
      <c r="B27" s="36" t="s">
        <v>5207</v>
      </c>
      <c r="C27" s="36"/>
      <c r="D27" s="36"/>
      <c r="E27" s="36"/>
      <c r="F27" s="36"/>
    </row>
    <row r="28" spans="1:8" x14ac:dyDescent="0.35">
      <c r="A28" s="32">
        <v>3</v>
      </c>
      <c r="B28" s="37" t="s">
        <v>5219</v>
      </c>
      <c r="C28" s="37"/>
      <c r="D28" s="37"/>
      <c r="E28" s="37"/>
      <c r="F28" s="37"/>
    </row>
    <row r="29" spans="1:8" x14ac:dyDescent="0.35">
      <c r="A29" s="32" t="s">
        <v>5208</v>
      </c>
      <c r="B29" s="35" t="s">
        <v>5210</v>
      </c>
      <c r="C29" s="35"/>
      <c r="D29" s="35"/>
      <c r="E29" s="35"/>
      <c r="F29" s="35"/>
    </row>
    <row r="30" spans="1:8" s="20" customFormat="1" ht="33" customHeight="1" x14ac:dyDescent="0.35">
      <c r="A30" s="33"/>
      <c r="B30" s="21"/>
      <c r="C30" s="21" t="s">
        <v>5034</v>
      </c>
      <c r="D30" s="21" t="s">
        <v>5035</v>
      </c>
      <c r="E30" s="26" t="s">
        <v>70</v>
      </c>
      <c r="F30" s="26" t="s">
        <v>71</v>
      </c>
    </row>
    <row r="31" spans="1:8" x14ac:dyDescent="0.35">
      <c r="B31" s="22" t="s">
        <v>69</v>
      </c>
      <c r="C31" s="27">
        <f>COUNTIFS(data!D:D,stats!G31,data!F:F,stats!B31,data!B:B,"سلطة قضائية", data!J:J,"فعل سلبي - كبح للناشطية")</f>
        <v>766</v>
      </c>
      <c r="D31" s="27">
        <f>COUNTIFS(data!D:D,stats!H31,data!F:F,stats!B31,data!B:B,"سلطة قضائية", data!J:J,"فعل سلبي - كبح للناشطية")</f>
        <v>655</v>
      </c>
      <c r="E31" s="28">
        <f t="shared" ref="E31:E38" si="2">SUM(C31:D31)</f>
        <v>1421</v>
      </c>
      <c r="F31" s="25">
        <f t="shared" ref="F31:F36" si="3">E31/$E$37</f>
        <v>0.85140802875973642</v>
      </c>
      <c r="G31" s="23" t="s">
        <v>5034</v>
      </c>
      <c r="H31" s="23" t="s">
        <v>5035</v>
      </c>
    </row>
    <row r="32" spans="1:8" x14ac:dyDescent="0.35">
      <c r="B32" s="22" t="s">
        <v>68</v>
      </c>
      <c r="C32" s="27">
        <f>COUNTIFS(data!D:D,stats!G32,data!F:F,stats!B32,data!B:B,"سلطة قضائية", data!J:J,"فعل سلبي - كبح للناشطية")</f>
        <v>15</v>
      </c>
      <c r="D32" s="27">
        <f>COUNTIFS(data!D:D,stats!H32,data!F:F,stats!B32,data!B:B,"سلطة قضائية", data!J:J,"فعل سلبي - كبح للناشطية")</f>
        <v>0</v>
      </c>
      <c r="E32" s="28">
        <f t="shared" si="2"/>
        <v>15</v>
      </c>
      <c r="F32" s="25">
        <f t="shared" si="3"/>
        <v>8.9874176153385259E-3</v>
      </c>
      <c r="G32" s="23" t="s">
        <v>5034</v>
      </c>
      <c r="H32" s="23" t="s">
        <v>5035</v>
      </c>
    </row>
    <row r="33" spans="1:8" x14ac:dyDescent="0.35">
      <c r="B33" s="22" t="s">
        <v>4261</v>
      </c>
      <c r="C33" s="27">
        <f>COUNTIFS(data!D:D,stats!G33,data!F:F,stats!B33,data!B:B,"سلطة قضائية", data!J:J,"فعل سلبي - كبح للناشطية")</f>
        <v>0</v>
      </c>
      <c r="D33" s="27">
        <f>COUNTIFS(data!D:D,stats!H33,data!F:F,stats!B33,data!B:B,"سلطة قضائية", data!J:J,"فعل سلبي - كبح للناشطية")</f>
        <v>48</v>
      </c>
      <c r="E33" s="28">
        <f t="shared" si="2"/>
        <v>48</v>
      </c>
      <c r="F33" s="25">
        <f t="shared" si="3"/>
        <v>2.8759736369083282E-2</v>
      </c>
      <c r="G33" s="23" t="s">
        <v>5034</v>
      </c>
      <c r="H33" s="23" t="s">
        <v>5035</v>
      </c>
    </row>
    <row r="34" spans="1:8" x14ac:dyDescent="0.35">
      <c r="B34" s="22" t="s">
        <v>5049</v>
      </c>
      <c r="C34" s="27">
        <f>COUNTIFS(data!D:D,stats!G34,data!F:F,stats!B34,data!B:B,"سلطة قضائية", data!J:J,"فعل سلبي - كبح للناشطية")</f>
        <v>0</v>
      </c>
      <c r="D34" s="27">
        <f>COUNTIFS(data!D:D,stats!H34,data!F:F,stats!B34,data!B:B,"سلطة قضائية", data!J:J,"فعل سلبي - كبح للناشطية")</f>
        <v>0</v>
      </c>
      <c r="E34" s="28">
        <f t="shared" si="2"/>
        <v>0</v>
      </c>
      <c r="F34" s="25">
        <f t="shared" si="3"/>
        <v>0</v>
      </c>
      <c r="G34" s="23" t="s">
        <v>5034</v>
      </c>
      <c r="H34" s="23" t="s">
        <v>5035</v>
      </c>
    </row>
    <row r="35" spans="1:8" x14ac:dyDescent="0.35">
      <c r="B35" s="22" t="s">
        <v>4260</v>
      </c>
      <c r="C35" s="27">
        <f>COUNTIFS(data!D:D,stats!G35,data!F:F,stats!B35,data!B:B,"سلطة قضائية", data!J:J,"فعل سلبي - كبح للناشطية")</f>
        <v>137</v>
      </c>
      <c r="D35" s="27">
        <f>COUNTIFS(data!D:D,stats!H35,data!F:F,stats!B35,data!B:B,"سلطة قضائية", data!J:J,"فعل سلبي - كبح للناشطية")</f>
        <v>47</v>
      </c>
      <c r="E35" s="28">
        <f t="shared" si="2"/>
        <v>184</v>
      </c>
      <c r="F35" s="25">
        <f t="shared" si="3"/>
        <v>0.11024565608148593</v>
      </c>
      <c r="G35" s="23" t="s">
        <v>5034</v>
      </c>
      <c r="H35" s="23" t="s">
        <v>5035</v>
      </c>
    </row>
    <row r="36" spans="1:8" x14ac:dyDescent="0.35">
      <c r="B36" s="22" t="s">
        <v>5048</v>
      </c>
      <c r="C36" s="27">
        <f>COUNTIFS(data!D:D,stats!G36,data!F:F,stats!B36,data!B:B,"سلطة قضائية", data!J:J,"فعل سلبي - كبح للناشطية")</f>
        <v>1</v>
      </c>
      <c r="D36" s="27">
        <f>COUNTIFS(data!D:D,stats!H36,data!F:F,stats!B36,data!B:B,"سلطة قضائية", data!J:J,"فعل سلبي - كبح للناشطية")</f>
        <v>0</v>
      </c>
      <c r="E36" s="28">
        <f t="shared" si="2"/>
        <v>1</v>
      </c>
      <c r="F36" s="25">
        <f t="shared" si="3"/>
        <v>5.9916117435590175E-4</v>
      </c>
      <c r="G36" s="23" t="s">
        <v>5034</v>
      </c>
      <c r="H36" s="23" t="s">
        <v>5035</v>
      </c>
    </row>
    <row r="37" spans="1:8" x14ac:dyDescent="0.35">
      <c r="B37" s="24" t="s">
        <v>70</v>
      </c>
      <c r="C37" s="28">
        <f>SUM(C31:C36)</f>
        <v>919</v>
      </c>
      <c r="D37" s="28">
        <f>SUM(D31:D36)</f>
        <v>750</v>
      </c>
      <c r="E37" s="29">
        <f t="shared" si="2"/>
        <v>1669</v>
      </c>
      <c r="F37" s="25">
        <f>SUM(F31:F36)</f>
        <v>1</v>
      </c>
    </row>
    <row r="38" spans="1:8" x14ac:dyDescent="0.35">
      <c r="B38" s="24" t="s">
        <v>71</v>
      </c>
      <c r="C38" s="25">
        <f>C37/$E$12</f>
        <v>0.55062911923307367</v>
      </c>
      <c r="D38" s="25">
        <f>D37/$E$12</f>
        <v>0.44937088076692633</v>
      </c>
      <c r="E38" s="25">
        <f t="shared" si="2"/>
        <v>1</v>
      </c>
      <c r="F38" s="24"/>
    </row>
    <row r="40" spans="1:8" ht="28.5" customHeight="1" x14ac:dyDescent="0.35">
      <c r="A40" s="31" t="s">
        <v>5219</v>
      </c>
      <c r="B40" s="36" t="s">
        <v>5207</v>
      </c>
      <c r="C40" s="36"/>
      <c r="D40" s="36"/>
      <c r="E40" s="36"/>
      <c r="F40" s="36"/>
    </row>
    <row r="41" spans="1:8" x14ac:dyDescent="0.35">
      <c r="A41" s="32">
        <v>4</v>
      </c>
      <c r="B41" s="37" t="s">
        <v>5219</v>
      </c>
      <c r="C41" s="37"/>
      <c r="D41" s="37"/>
      <c r="E41" s="37"/>
      <c r="F41" s="37"/>
    </row>
    <row r="42" spans="1:8" x14ac:dyDescent="0.35">
      <c r="A42" s="32" t="s">
        <v>1685</v>
      </c>
      <c r="B42" s="35" t="s">
        <v>5214</v>
      </c>
      <c r="C42" s="35"/>
      <c r="D42" s="35"/>
      <c r="E42" s="35"/>
      <c r="F42" s="35"/>
    </row>
    <row r="43" spans="1:8" s="20" customFormat="1" ht="33" customHeight="1" x14ac:dyDescent="0.35">
      <c r="A43" s="33"/>
      <c r="B43" s="21"/>
      <c r="C43" s="21" t="s">
        <v>5034</v>
      </c>
      <c r="D43" s="21" t="s">
        <v>5035</v>
      </c>
      <c r="E43" s="26" t="s">
        <v>70</v>
      </c>
      <c r="F43" s="26" t="s">
        <v>71</v>
      </c>
    </row>
    <row r="44" spans="1:8" x14ac:dyDescent="0.35">
      <c r="B44" s="22" t="s">
        <v>11</v>
      </c>
      <c r="C44" s="27">
        <f>COUNTIFS(data!D:D,stats!G44,data!E:E,stats!B44,data!B:B,"سلطة قضائية", data!J:J,"فعل سلبي - كبح للناشطية")</f>
        <v>764</v>
      </c>
      <c r="D44" s="27">
        <f>COUNTIFS(data!D:D,stats!H44,data!E:E,stats!B44,data!B:B,"سلطة قضائية", data!J:J,"فعل سلبي - كبح للناشطية")</f>
        <v>640</v>
      </c>
      <c r="E44" s="28">
        <f t="shared" ref="E44:E72" si="4">SUM(C44:D44)</f>
        <v>1404</v>
      </c>
      <c r="F44" s="25">
        <f>E44/$E$71</f>
        <v>0.84122228879568606</v>
      </c>
      <c r="G44" s="23" t="s">
        <v>5034</v>
      </c>
      <c r="H44" s="23" t="s">
        <v>5035</v>
      </c>
    </row>
    <row r="45" spans="1:8" x14ac:dyDescent="0.35">
      <c r="B45" s="22" t="s">
        <v>18</v>
      </c>
      <c r="C45" s="27">
        <f>COUNTIFS(data!D:D,stats!G45,data!E:E,stats!B45,data!B:B,"سلطة قضائية", data!J:J,"فعل سلبي - كبح للناشطية")</f>
        <v>1</v>
      </c>
      <c r="D45" s="27">
        <f>COUNTIFS(data!D:D,stats!H45,data!E:E,stats!B45,data!B:B,"سلطة قضائية", data!J:J,"فعل سلبي - كبح للناشطية")</f>
        <v>15</v>
      </c>
      <c r="E45" s="28">
        <f t="shared" si="4"/>
        <v>16</v>
      </c>
      <c r="F45" s="25">
        <f t="shared" ref="F45:F70" si="5">E45/$E$71</f>
        <v>9.586578789694428E-3</v>
      </c>
      <c r="G45" s="23" t="s">
        <v>5034</v>
      </c>
      <c r="H45" s="23" t="s">
        <v>5035</v>
      </c>
    </row>
    <row r="46" spans="1:8" x14ac:dyDescent="0.35">
      <c r="B46" s="22" t="s">
        <v>20</v>
      </c>
      <c r="C46" s="27">
        <f>COUNTIFS(data!D:D,stats!G46,data!E:E,stats!B46,data!B:B,"سلطة قضائية", data!J:J,"فعل سلبي - كبح للناشطية")</f>
        <v>1</v>
      </c>
      <c r="D46" s="27">
        <f>COUNTIFS(data!D:D,stats!H46,data!E:E,stats!B46,data!B:B,"سلطة قضائية", data!J:J,"فعل سلبي - كبح للناشطية")</f>
        <v>0</v>
      </c>
      <c r="E46" s="28">
        <f t="shared" si="4"/>
        <v>1</v>
      </c>
      <c r="F46" s="25">
        <f t="shared" si="5"/>
        <v>5.9916117435590175E-4</v>
      </c>
      <c r="G46" s="23" t="s">
        <v>5034</v>
      </c>
      <c r="H46" s="23" t="s">
        <v>5035</v>
      </c>
    </row>
    <row r="47" spans="1:8" x14ac:dyDescent="0.35">
      <c r="B47" s="22" t="s">
        <v>17</v>
      </c>
      <c r="C47" s="27">
        <f>COUNTIFS(data!D:D,stats!G47,data!E:E,stats!B47,data!B:B,"سلطة قضائية", data!J:J,"فعل سلبي - كبح للناشطية")</f>
        <v>5</v>
      </c>
      <c r="D47" s="27">
        <f>COUNTIFS(data!D:D,stats!H47,data!E:E,stats!B47,data!B:B,"سلطة قضائية", data!J:J,"فعل سلبي - كبح للناشطية")</f>
        <v>0</v>
      </c>
      <c r="E47" s="28">
        <f t="shared" si="4"/>
        <v>5</v>
      </c>
      <c r="F47" s="25">
        <f t="shared" si="5"/>
        <v>2.9958058717795086E-3</v>
      </c>
      <c r="G47" s="23" t="s">
        <v>5034</v>
      </c>
      <c r="H47" s="23" t="s">
        <v>5035</v>
      </c>
    </row>
    <row r="48" spans="1:8" x14ac:dyDescent="0.35">
      <c r="B48" s="22" t="s">
        <v>5042</v>
      </c>
      <c r="C48" s="27">
        <f>COUNTIFS(data!D:D,stats!G48,data!E:E,stats!B48,data!B:B,"سلطة قضائية", data!J:J,"فعل سلبي - كبح للناشطية")</f>
        <v>10</v>
      </c>
      <c r="D48" s="27">
        <f>COUNTIFS(data!D:D,stats!H48,data!E:E,stats!B48,data!B:B,"سلطة قضائية", data!J:J,"فعل سلبي - كبح للناشطية")</f>
        <v>0</v>
      </c>
      <c r="E48" s="28">
        <f t="shared" si="4"/>
        <v>10</v>
      </c>
      <c r="F48" s="25">
        <f t="shared" si="5"/>
        <v>5.9916117435590173E-3</v>
      </c>
      <c r="G48" s="23" t="s">
        <v>5034</v>
      </c>
      <c r="H48" s="23" t="s">
        <v>5035</v>
      </c>
    </row>
    <row r="49" spans="2:8" x14ac:dyDescent="0.35">
      <c r="B49" s="22" t="s">
        <v>24</v>
      </c>
      <c r="C49" s="27">
        <f>COUNTIFS(data!D:D,stats!G49,data!E:E,stats!B49,data!B:B,"سلطة قضائية", data!J:J,"فعل سلبي - كبح للناشطية")</f>
        <v>0</v>
      </c>
      <c r="D49" s="27">
        <f>COUNTIFS(data!D:D,stats!H49,data!E:E,stats!B49,data!B:B,"سلطة قضائية", data!J:J,"فعل سلبي - كبح للناشطية")</f>
        <v>0</v>
      </c>
      <c r="E49" s="28">
        <f t="shared" si="4"/>
        <v>0</v>
      </c>
      <c r="F49" s="25">
        <f t="shared" si="5"/>
        <v>0</v>
      </c>
      <c r="G49" s="23" t="s">
        <v>5034</v>
      </c>
      <c r="H49" s="23" t="s">
        <v>5035</v>
      </c>
    </row>
    <row r="50" spans="2:8" x14ac:dyDescent="0.35">
      <c r="B50" s="22" t="s">
        <v>13</v>
      </c>
      <c r="C50" s="27">
        <f>COUNTIFS(data!D:D,stats!G50,data!E:E,stats!B50,data!B:B,"سلطة قضائية", data!J:J,"فعل سلبي - كبح للناشطية")</f>
        <v>0</v>
      </c>
      <c r="D50" s="27">
        <f>COUNTIFS(data!D:D,stats!H50,data!E:E,stats!B50,data!B:B,"سلطة قضائية", data!J:J,"فعل سلبي - كبح للناشطية")</f>
        <v>48</v>
      </c>
      <c r="E50" s="28">
        <f t="shared" si="4"/>
        <v>48</v>
      </c>
      <c r="F50" s="25">
        <f t="shared" si="5"/>
        <v>2.8759736369083282E-2</v>
      </c>
      <c r="G50" s="23" t="s">
        <v>5034</v>
      </c>
      <c r="H50" s="23" t="s">
        <v>5035</v>
      </c>
    </row>
    <row r="51" spans="2:8" x14ac:dyDescent="0.35">
      <c r="B51" s="22" t="s">
        <v>31</v>
      </c>
      <c r="C51" s="27">
        <f>COUNTIFS(data!D:D,stats!G51,data!E:E,stats!B51,data!B:B,"سلطة قضائية", data!J:J,"فعل سلبي - كبح للناشطية")</f>
        <v>0</v>
      </c>
      <c r="D51" s="27">
        <f>COUNTIFS(data!D:D,stats!H51,data!E:E,stats!B51,data!B:B,"سلطة قضائية", data!J:J,"فعل سلبي - كبح للناشطية")</f>
        <v>0</v>
      </c>
      <c r="E51" s="28">
        <f t="shared" si="4"/>
        <v>0</v>
      </c>
      <c r="F51" s="25">
        <f t="shared" si="5"/>
        <v>0</v>
      </c>
      <c r="G51" s="23" t="s">
        <v>5034</v>
      </c>
      <c r="H51" s="23" t="s">
        <v>5035</v>
      </c>
    </row>
    <row r="52" spans="2:8" x14ac:dyDescent="0.35">
      <c r="B52" s="22" t="s">
        <v>39</v>
      </c>
      <c r="C52" s="27">
        <f>COUNTIFS(data!D:D,stats!G52,data!E:E,stats!B52,data!B:B,"سلطة قضائية", data!J:J,"فعل سلبي - كبح للناشطية")</f>
        <v>0</v>
      </c>
      <c r="D52" s="27">
        <f>COUNTIFS(data!D:D,stats!H52,data!E:E,stats!B52,data!B:B,"سلطة قضائية", data!J:J,"فعل سلبي - كبح للناشطية")</f>
        <v>0</v>
      </c>
      <c r="E52" s="28">
        <f t="shared" si="4"/>
        <v>0</v>
      </c>
      <c r="F52" s="25">
        <f t="shared" si="5"/>
        <v>0</v>
      </c>
      <c r="G52" s="23" t="s">
        <v>5034</v>
      </c>
      <c r="H52" s="23" t="s">
        <v>5035</v>
      </c>
    </row>
    <row r="53" spans="2:8" x14ac:dyDescent="0.35">
      <c r="B53" s="22" t="s">
        <v>16</v>
      </c>
      <c r="C53" s="27">
        <f>COUNTIFS(data!D:D,stats!G53,data!E:E,stats!B53,data!B:B,"سلطة قضائية", data!J:J,"فعل سلبي - كبح للناشطية")</f>
        <v>0</v>
      </c>
      <c r="D53" s="27">
        <f>COUNTIFS(data!D:D,stats!H53,data!E:E,stats!B53,data!B:B,"سلطة قضائية", data!J:J,"فعل سلبي - كبح للناشطية")</f>
        <v>0</v>
      </c>
      <c r="E53" s="28">
        <f t="shared" si="4"/>
        <v>0</v>
      </c>
      <c r="F53" s="25">
        <f t="shared" si="5"/>
        <v>0</v>
      </c>
      <c r="G53" s="23" t="s">
        <v>5034</v>
      </c>
      <c r="H53" s="23" t="s">
        <v>5035</v>
      </c>
    </row>
    <row r="54" spans="2:8" x14ac:dyDescent="0.35">
      <c r="B54" s="22" t="s">
        <v>14</v>
      </c>
      <c r="C54" s="27">
        <f>COUNTIFS(data!D:D,stats!G54,data!E:E,stats!B54,data!B:B,"سلطة قضائية", data!J:J,"فعل سلبي - كبح للناشطية")</f>
        <v>1</v>
      </c>
      <c r="D54" s="27">
        <f>COUNTIFS(data!D:D,stats!H54,data!E:E,stats!B54,data!B:B,"سلطة قضائية", data!J:J,"فعل سلبي - كبح للناشطية")</f>
        <v>0</v>
      </c>
      <c r="E54" s="28">
        <f t="shared" si="4"/>
        <v>1</v>
      </c>
      <c r="F54" s="25">
        <f t="shared" si="5"/>
        <v>5.9916117435590175E-4</v>
      </c>
      <c r="G54" s="23" t="s">
        <v>5034</v>
      </c>
      <c r="H54" s="23" t="s">
        <v>5035</v>
      </c>
    </row>
    <row r="55" spans="2:8" x14ac:dyDescent="0.35">
      <c r="B55" s="22" t="s">
        <v>15</v>
      </c>
      <c r="C55" s="27">
        <f>COUNTIFS(data!D:D,stats!G55,data!E:E,stats!B55,data!B:B,"سلطة قضائية", data!J:J,"فعل سلبي - كبح للناشطية")</f>
        <v>106</v>
      </c>
      <c r="D55" s="27">
        <f>COUNTIFS(data!D:D,stats!H55,data!E:E,stats!B55,data!B:B,"سلطة قضائية", data!J:J,"فعل سلبي - كبح للناشطية")</f>
        <v>44</v>
      </c>
      <c r="E55" s="28">
        <f t="shared" si="4"/>
        <v>150</v>
      </c>
      <c r="F55" s="25">
        <f t="shared" si="5"/>
        <v>8.9874176153385263E-2</v>
      </c>
      <c r="G55" s="23" t="s">
        <v>5034</v>
      </c>
      <c r="H55" s="23" t="s">
        <v>5035</v>
      </c>
    </row>
    <row r="56" spans="2:8" x14ac:dyDescent="0.35">
      <c r="B56" s="22" t="s">
        <v>21</v>
      </c>
      <c r="C56" s="27">
        <f>COUNTIFS(data!D:D,stats!G56,data!E:E,stats!B56,data!B:B,"سلطة قضائية", data!J:J,"فعل سلبي - كبح للناشطية")</f>
        <v>0</v>
      </c>
      <c r="D56" s="27">
        <f>COUNTIFS(data!D:D,stats!H56,data!E:E,stats!B56,data!B:B,"سلطة قضائية", data!J:J,"فعل سلبي - كبح للناشطية")</f>
        <v>0</v>
      </c>
      <c r="E56" s="28">
        <f t="shared" si="4"/>
        <v>0</v>
      </c>
      <c r="F56" s="25">
        <f t="shared" si="5"/>
        <v>0</v>
      </c>
      <c r="G56" s="23" t="s">
        <v>5034</v>
      </c>
      <c r="H56" s="23" t="s">
        <v>5035</v>
      </c>
    </row>
    <row r="57" spans="2:8" x14ac:dyDescent="0.35">
      <c r="B57" s="22" t="s">
        <v>19</v>
      </c>
      <c r="C57" s="27">
        <f>COUNTIFS(data!D:D,stats!G57,data!E:E,stats!B57,data!B:B,"سلطة قضائية", data!J:J,"فعل سلبي - كبح للناشطية")</f>
        <v>0</v>
      </c>
      <c r="D57" s="27">
        <f>COUNTIFS(data!D:D,stats!H57,data!E:E,stats!B57,data!B:B,"سلطة قضائية", data!J:J,"فعل سلبي - كبح للناشطية")</f>
        <v>0</v>
      </c>
      <c r="E57" s="28">
        <f t="shared" si="4"/>
        <v>0</v>
      </c>
      <c r="F57" s="25">
        <f t="shared" si="5"/>
        <v>0</v>
      </c>
      <c r="G57" s="23" t="s">
        <v>5034</v>
      </c>
      <c r="H57" s="23" t="s">
        <v>5035</v>
      </c>
    </row>
    <row r="58" spans="2:8" x14ac:dyDescent="0.35">
      <c r="B58" s="22" t="s">
        <v>27</v>
      </c>
      <c r="C58" s="27">
        <f>COUNTIFS(data!D:D,stats!G58,data!E:E,stats!B58,data!B:B,"سلطة قضائية", data!J:J,"فعل سلبي - كبح للناشطية")</f>
        <v>30</v>
      </c>
      <c r="D58" s="27">
        <f>COUNTIFS(data!D:D,stats!H58,data!E:E,stats!B58,data!B:B,"سلطة قضائية", data!J:J,"فعل سلبي - كبح للناشطية")</f>
        <v>3</v>
      </c>
      <c r="E58" s="28">
        <f t="shared" si="4"/>
        <v>33</v>
      </c>
      <c r="F58" s="25">
        <f t="shared" si="5"/>
        <v>1.9772318753744758E-2</v>
      </c>
      <c r="G58" s="23" t="s">
        <v>5034</v>
      </c>
      <c r="H58" s="23" t="s">
        <v>5035</v>
      </c>
    </row>
    <row r="59" spans="2:8" x14ac:dyDescent="0.35">
      <c r="B59" s="22" t="s">
        <v>28</v>
      </c>
      <c r="C59" s="27">
        <f>COUNTIFS(data!D:D,stats!G59,data!E:E,stats!B59,data!B:B,"سلطة قضائية", data!J:J,"فعل سلبي - كبح للناشطية")</f>
        <v>0</v>
      </c>
      <c r="D59" s="27">
        <f>COUNTIFS(data!D:D,stats!H59,data!E:E,stats!B59,data!B:B,"سلطة قضائية", data!J:J,"فعل سلبي - كبح للناشطية")</f>
        <v>0</v>
      </c>
      <c r="E59" s="28">
        <f t="shared" si="4"/>
        <v>0</v>
      </c>
      <c r="F59" s="25">
        <f t="shared" si="5"/>
        <v>0</v>
      </c>
      <c r="G59" s="23" t="s">
        <v>5034</v>
      </c>
      <c r="H59" s="23" t="s">
        <v>5035</v>
      </c>
    </row>
    <row r="60" spans="2:8" x14ac:dyDescent="0.35">
      <c r="B60" s="22" t="s">
        <v>25</v>
      </c>
      <c r="C60" s="27">
        <f>COUNTIFS(data!D:D,stats!G60,data!E:E,stats!B60,data!B:B,"سلطة قضائية", data!J:J,"فعل سلبي - كبح للناشطية")</f>
        <v>0</v>
      </c>
      <c r="D60" s="27">
        <f>COUNTIFS(data!D:D,stats!H60,data!E:E,stats!B60,data!B:B,"سلطة قضائية", data!J:J,"فعل سلبي - كبح للناشطية")</f>
        <v>0</v>
      </c>
      <c r="E60" s="28">
        <f t="shared" si="4"/>
        <v>0</v>
      </c>
      <c r="F60" s="25">
        <f t="shared" si="5"/>
        <v>0</v>
      </c>
      <c r="G60" s="23" t="s">
        <v>5034</v>
      </c>
      <c r="H60" s="23" t="s">
        <v>5035</v>
      </c>
    </row>
    <row r="61" spans="2:8" x14ac:dyDescent="0.35">
      <c r="B61" s="22" t="s">
        <v>35</v>
      </c>
      <c r="C61" s="27">
        <f>COUNTIFS(data!D:D,stats!G61,data!E:E,stats!B61,data!B:B,"سلطة قضائية", data!J:J,"فعل سلبي - كبح للناشطية")</f>
        <v>0</v>
      </c>
      <c r="D61" s="27">
        <f>COUNTIFS(data!D:D,stats!H61,data!E:E,stats!B61,data!B:B,"سلطة قضائية", data!J:J,"فعل سلبي - كبح للناشطية")</f>
        <v>0</v>
      </c>
      <c r="E61" s="28">
        <f t="shared" si="4"/>
        <v>0</v>
      </c>
      <c r="F61" s="25">
        <f t="shared" si="5"/>
        <v>0</v>
      </c>
      <c r="G61" s="23" t="s">
        <v>5034</v>
      </c>
      <c r="H61" s="23" t="s">
        <v>5035</v>
      </c>
    </row>
    <row r="62" spans="2:8" x14ac:dyDescent="0.35">
      <c r="B62" s="22" t="s">
        <v>12</v>
      </c>
      <c r="C62" s="27">
        <f>COUNTIFS(data!D:D,stats!G62,data!E:E,stats!B62,data!B:B,"سلطة قضائية", data!J:J,"فعل سلبي - كبح للناشطية")</f>
        <v>0</v>
      </c>
      <c r="D62" s="27">
        <f>COUNTIFS(data!D:D,stats!H62,data!E:E,stats!B62,data!B:B,"سلطة قضائية", data!J:J,"فعل سلبي - كبح للناشطية")</f>
        <v>0</v>
      </c>
      <c r="E62" s="28">
        <f t="shared" si="4"/>
        <v>0</v>
      </c>
      <c r="F62" s="25">
        <f t="shared" si="5"/>
        <v>0</v>
      </c>
      <c r="G62" s="23" t="s">
        <v>5034</v>
      </c>
      <c r="H62" s="23" t="s">
        <v>5035</v>
      </c>
    </row>
    <row r="63" spans="2:8" x14ac:dyDescent="0.35">
      <c r="B63" s="22" t="s">
        <v>26</v>
      </c>
      <c r="C63" s="27">
        <f>COUNTIFS(data!D:D,stats!G63,data!E:E,stats!B63,data!B:B,"سلطة قضائية", data!J:J,"فعل سلبي - كبح للناشطية")</f>
        <v>1</v>
      </c>
      <c r="D63" s="27">
        <f>COUNTIFS(data!D:D,stats!H63,data!E:E,stats!B63,data!B:B,"سلطة قضائية", data!J:J,"فعل سلبي - كبح للناشطية")</f>
        <v>0</v>
      </c>
      <c r="E63" s="28">
        <f t="shared" si="4"/>
        <v>1</v>
      </c>
      <c r="F63" s="25">
        <f t="shared" si="5"/>
        <v>5.9916117435590175E-4</v>
      </c>
      <c r="G63" s="23" t="s">
        <v>5034</v>
      </c>
      <c r="H63" s="23" t="s">
        <v>5035</v>
      </c>
    </row>
    <row r="64" spans="2:8" x14ac:dyDescent="0.35">
      <c r="B64" s="22" t="s">
        <v>36</v>
      </c>
      <c r="C64" s="27">
        <f>COUNTIFS(data!D:D,stats!G64,data!E:E,stats!B64,data!B:B,"سلطة قضائية", data!J:J,"فعل سلبي - كبح للناشطية")</f>
        <v>0</v>
      </c>
      <c r="D64" s="27">
        <f>COUNTIFS(data!D:D,stats!H64,data!E:E,stats!B64,data!B:B,"سلطة قضائية", data!J:J,"فعل سلبي - كبح للناشطية")</f>
        <v>0</v>
      </c>
      <c r="E64" s="28">
        <f t="shared" si="4"/>
        <v>0</v>
      </c>
      <c r="F64" s="25">
        <f t="shared" si="5"/>
        <v>0</v>
      </c>
      <c r="G64" s="23" t="s">
        <v>5034</v>
      </c>
      <c r="H64" s="23" t="s">
        <v>5035</v>
      </c>
    </row>
    <row r="65" spans="1:8" x14ac:dyDescent="0.35">
      <c r="B65" s="22" t="s">
        <v>29</v>
      </c>
      <c r="C65" s="27">
        <f>COUNTIFS(data!D:D,stats!G65,data!E:E,stats!B65,data!B:B,"سلطة قضائية", data!J:J,"فعل سلبي - كبح للناشطية")</f>
        <v>0</v>
      </c>
      <c r="D65" s="27">
        <f>COUNTIFS(data!D:D,stats!H65,data!E:E,stats!B65,data!B:B,"سلطة قضائية", data!J:J,"فعل سلبي - كبح للناشطية")</f>
        <v>0</v>
      </c>
      <c r="E65" s="28">
        <f t="shared" si="4"/>
        <v>0</v>
      </c>
      <c r="F65" s="25">
        <f t="shared" si="5"/>
        <v>0</v>
      </c>
      <c r="G65" s="23" t="s">
        <v>5034</v>
      </c>
      <c r="H65" s="23" t="s">
        <v>5035</v>
      </c>
    </row>
    <row r="66" spans="1:8" x14ac:dyDescent="0.35">
      <c r="B66" s="22" t="s">
        <v>22</v>
      </c>
      <c r="C66" s="27">
        <f>COUNTIFS(data!D:D,stats!G66,data!E:E,stats!B66,data!B:B,"سلطة قضائية", data!J:J,"فعل سلبي - كبح للناشطية")</f>
        <v>0</v>
      </c>
      <c r="D66" s="27">
        <f>COUNTIFS(data!D:D,stats!H66,data!E:E,stats!B66,data!B:B,"سلطة قضائية", data!J:J,"فعل سلبي - كبح للناشطية")</f>
        <v>0</v>
      </c>
      <c r="E66" s="28">
        <f t="shared" si="4"/>
        <v>0</v>
      </c>
      <c r="F66" s="25">
        <f t="shared" si="5"/>
        <v>0</v>
      </c>
      <c r="G66" s="23" t="s">
        <v>5034</v>
      </c>
      <c r="H66" s="23" t="s">
        <v>5035</v>
      </c>
    </row>
    <row r="67" spans="1:8" x14ac:dyDescent="0.35">
      <c r="B67" s="22" t="s">
        <v>37</v>
      </c>
      <c r="C67" s="27">
        <f>COUNTIFS(data!D:D,stats!G67,data!E:E,stats!B67,data!B:B,"سلطة قضائية", data!J:J,"فعل سلبي - كبح للناشطية")</f>
        <v>0</v>
      </c>
      <c r="D67" s="27">
        <f>COUNTIFS(data!D:D,stats!H67,data!E:E,stats!B67,data!B:B,"سلطة قضائية", data!J:J,"فعل سلبي - كبح للناشطية")</f>
        <v>0</v>
      </c>
      <c r="E67" s="28">
        <f t="shared" si="4"/>
        <v>0</v>
      </c>
      <c r="F67" s="25">
        <f t="shared" si="5"/>
        <v>0</v>
      </c>
      <c r="G67" s="23" t="s">
        <v>5034</v>
      </c>
      <c r="H67" s="23" t="s">
        <v>5035</v>
      </c>
    </row>
    <row r="68" spans="1:8" x14ac:dyDescent="0.35">
      <c r="B68" s="22" t="s">
        <v>38</v>
      </c>
      <c r="C68" s="27">
        <f>COUNTIFS(data!D:D,stats!G68,data!E:E,stats!B68,data!B:B,"سلطة قضائية", data!J:J,"فعل سلبي - كبح للناشطية")</f>
        <v>0</v>
      </c>
      <c r="D68" s="27">
        <f>COUNTIFS(data!D:D,stats!H68,data!E:E,stats!B68,data!B:B,"سلطة قضائية", data!J:J,"فعل سلبي - كبح للناشطية")</f>
        <v>0</v>
      </c>
      <c r="E68" s="28">
        <f t="shared" si="4"/>
        <v>0</v>
      </c>
      <c r="F68" s="25">
        <f t="shared" si="5"/>
        <v>0</v>
      </c>
      <c r="G68" s="23" t="s">
        <v>5034</v>
      </c>
      <c r="H68" s="23" t="s">
        <v>5035</v>
      </c>
    </row>
    <row r="69" spans="1:8" x14ac:dyDescent="0.35">
      <c r="B69" s="22" t="s">
        <v>40</v>
      </c>
      <c r="C69" s="27">
        <f>COUNTIFS(data!D:D,stats!G69,data!E:E,stats!B69,data!B:B,"سلطة قضائية", data!J:J,"فعل سلبي - كبح للناشطية")</f>
        <v>0</v>
      </c>
      <c r="D69" s="27">
        <f>COUNTIFS(data!D:D,stats!H69,data!E:E,stats!B69,data!B:B,"سلطة قضائية", data!J:J,"فعل سلبي - كبح للناشطية")</f>
        <v>0</v>
      </c>
      <c r="E69" s="28">
        <f t="shared" si="4"/>
        <v>0</v>
      </c>
      <c r="F69" s="25">
        <f t="shared" si="5"/>
        <v>0</v>
      </c>
      <c r="G69" s="23" t="s">
        <v>5034</v>
      </c>
      <c r="H69" s="23" t="s">
        <v>5035</v>
      </c>
    </row>
    <row r="70" spans="1:8" x14ac:dyDescent="0.35">
      <c r="B70" s="22" t="s">
        <v>23</v>
      </c>
      <c r="C70" s="27">
        <f>COUNTIFS(data!D:D,stats!G70,data!E:E,stats!B70,data!B:B,"سلطة قضائية", data!J:J,"فعل سلبي - كبح للناشطية")</f>
        <v>0</v>
      </c>
      <c r="D70" s="27">
        <f>COUNTIFS(data!D:D,stats!H70,data!E:E,stats!B70,data!B:B,"سلطة قضائية", data!J:J,"فعل سلبي - كبح للناشطية")</f>
        <v>0</v>
      </c>
      <c r="E70" s="28">
        <f t="shared" si="4"/>
        <v>0</v>
      </c>
      <c r="F70" s="25">
        <f t="shared" si="5"/>
        <v>0</v>
      </c>
      <c r="G70" s="23" t="s">
        <v>5034</v>
      </c>
      <c r="H70" s="23" t="s">
        <v>5035</v>
      </c>
    </row>
    <row r="71" spans="1:8" x14ac:dyDescent="0.35">
      <c r="B71" s="24" t="s">
        <v>70</v>
      </c>
      <c r="C71" s="28">
        <f>SUM(C44:C70)</f>
        <v>919</v>
      </c>
      <c r="D71" s="28">
        <f>SUM(D44:D70)</f>
        <v>750</v>
      </c>
      <c r="E71" s="29">
        <f t="shared" si="4"/>
        <v>1669</v>
      </c>
      <c r="F71" s="25">
        <f>SUM(F44:F70)</f>
        <v>0.99999999999999978</v>
      </c>
    </row>
    <row r="72" spans="1:8" x14ac:dyDescent="0.35">
      <c r="B72" s="24" t="s">
        <v>71</v>
      </c>
      <c r="C72" s="25">
        <f>C71/$E$12</f>
        <v>0.55062911923307367</v>
      </c>
      <c r="D72" s="25">
        <f>D71/$E$12</f>
        <v>0.44937088076692633</v>
      </c>
      <c r="E72" s="25">
        <f t="shared" si="4"/>
        <v>1</v>
      </c>
      <c r="F72" s="24"/>
    </row>
    <row r="74" spans="1:8" ht="29" customHeight="1" x14ac:dyDescent="0.35">
      <c r="A74" s="31" t="s">
        <v>5219</v>
      </c>
      <c r="B74" s="36" t="s">
        <v>5207</v>
      </c>
      <c r="C74" s="36"/>
      <c r="D74" s="36"/>
      <c r="E74" s="36"/>
      <c r="F74" s="36"/>
    </row>
    <row r="75" spans="1:8" x14ac:dyDescent="0.35">
      <c r="A75" s="32">
        <v>5</v>
      </c>
      <c r="B75" s="37" t="s">
        <v>5219</v>
      </c>
      <c r="C75" s="37"/>
      <c r="D75" s="37"/>
      <c r="E75" s="37"/>
      <c r="F75" s="37"/>
    </row>
    <row r="76" spans="1:8" x14ac:dyDescent="0.35">
      <c r="A76" s="32" t="s">
        <v>73</v>
      </c>
      <c r="B76" s="35" t="s">
        <v>5217</v>
      </c>
      <c r="C76" s="35"/>
      <c r="D76" s="35"/>
      <c r="E76" s="35"/>
      <c r="F76" s="35"/>
    </row>
    <row r="77" spans="1:8" s="20" customFormat="1" ht="33" customHeight="1" x14ac:dyDescent="0.35">
      <c r="A77" s="33"/>
      <c r="B77" s="21"/>
      <c r="C77" s="21" t="s">
        <v>5034</v>
      </c>
      <c r="D77" s="21" t="s">
        <v>5035</v>
      </c>
      <c r="E77" s="26" t="s">
        <v>70</v>
      </c>
      <c r="F77" s="26" t="s">
        <v>71</v>
      </c>
    </row>
    <row r="78" spans="1:8" x14ac:dyDescent="0.35">
      <c r="B78" s="22" t="s">
        <v>46</v>
      </c>
      <c r="C78" s="27">
        <f>COUNTIFS(data!D:D,stats!G78,data!V:V,stats!B78,data!B:B,"سلطة قضائية", data!J:J,"فعل سلبي - كبح للناشطية")</f>
        <v>901</v>
      </c>
      <c r="D78" s="27">
        <f>COUNTIFS(data!D:D,stats!H78,data!V:V,stats!B78,data!B:B,"سلطة قضائية", data!J:J,"فعل سلبي - كبح للناشطية")</f>
        <v>722</v>
      </c>
      <c r="E78" s="28">
        <f t="shared" ref="E78:E83" si="6">SUM(C78:D78)</f>
        <v>1623</v>
      </c>
      <c r="F78" s="25">
        <f>E78/$E$82</f>
        <v>0.97243858597962851</v>
      </c>
      <c r="G78" s="23" t="s">
        <v>5034</v>
      </c>
      <c r="H78" s="23" t="s">
        <v>5035</v>
      </c>
    </row>
    <row r="79" spans="1:8" x14ac:dyDescent="0.35">
      <c r="B79" s="22" t="s">
        <v>34</v>
      </c>
      <c r="C79" s="27">
        <f>COUNTIFS(data!D:D,stats!G79,data!V:V,stats!B79,data!B:B,"سلطة قضائية", data!J:J,"فعل سلبي - كبح للناشطية")</f>
        <v>17</v>
      </c>
      <c r="D79" s="27">
        <f>COUNTIFS(data!D:D,stats!H79,data!V:V,stats!B79,data!B:B,"سلطة قضائية", data!J:J,"فعل سلبي - كبح للناشطية")</f>
        <v>27</v>
      </c>
      <c r="E79" s="28">
        <f t="shared" si="6"/>
        <v>44</v>
      </c>
      <c r="F79" s="25">
        <f>E79/$E$82</f>
        <v>2.6363091671659677E-2</v>
      </c>
      <c r="G79" s="23" t="s">
        <v>5034</v>
      </c>
      <c r="H79" s="23" t="s">
        <v>5035</v>
      </c>
    </row>
    <row r="80" spans="1:8" x14ac:dyDescent="0.35">
      <c r="B80" s="22" t="s">
        <v>5050</v>
      </c>
      <c r="C80" s="27">
        <f>COUNTIFS(data!D:D,stats!G80,data!V:V,stats!B80,data!B:B,"سلطة قضائية", data!J:J,"فعل سلبي - كبح للناشطية")</f>
        <v>1</v>
      </c>
      <c r="D80" s="27">
        <f>COUNTIFS(data!D:D,stats!H80,data!V:V,stats!B80,data!B:B,"سلطة قضائية", data!J:J,"فعل سلبي - كبح للناشطية")</f>
        <v>0</v>
      </c>
      <c r="E80" s="28">
        <f t="shared" si="6"/>
        <v>1</v>
      </c>
      <c r="F80" s="25">
        <f>E80/$E$82</f>
        <v>5.9916117435590175E-4</v>
      </c>
      <c r="G80" s="23" t="s">
        <v>5034</v>
      </c>
      <c r="H80" s="23" t="s">
        <v>5035</v>
      </c>
    </row>
    <row r="81" spans="1:8" x14ac:dyDescent="0.35">
      <c r="B81" s="22" t="s">
        <v>5144</v>
      </c>
      <c r="C81" s="27">
        <f>COUNTIFS(data!D:D,stats!G81,data!V:V,stats!B81,data!B:B,"سلطة قضائية", data!J:J,"فعل سلبي - كبح للناشطية")</f>
        <v>0</v>
      </c>
      <c r="D81" s="27">
        <f>COUNTIFS(data!D:D,stats!H81,data!V:V,stats!B81,data!B:B,"سلطة قضائية", data!J:J,"فعل سلبي - كبح للناشطية")</f>
        <v>1</v>
      </c>
      <c r="E81" s="28">
        <f t="shared" si="6"/>
        <v>1</v>
      </c>
      <c r="F81" s="25">
        <f>E81/$E$82</f>
        <v>5.9916117435590175E-4</v>
      </c>
      <c r="G81" s="23" t="s">
        <v>5034</v>
      </c>
      <c r="H81" s="23" t="s">
        <v>5035</v>
      </c>
    </row>
    <row r="82" spans="1:8" x14ac:dyDescent="0.35">
      <c r="B82" s="24" t="s">
        <v>70</v>
      </c>
      <c r="C82" s="28">
        <f>SUM(C78:C81)</f>
        <v>919</v>
      </c>
      <c r="D82" s="28">
        <f>SUM(D78:D81)</f>
        <v>750</v>
      </c>
      <c r="E82" s="29">
        <f t="shared" si="6"/>
        <v>1669</v>
      </c>
      <c r="F82" s="25">
        <f>SUM(F78:F81)</f>
        <v>1</v>
      </c>
    </row>
    <row r="83" spans="1:8" x14ac:dyDescent="0.35">
      <c r="B83" s="24" t="s">
        <v>71</v>
      </c>
      <c r="C83" s="25">
        <f>C82/$E$12</f>
        <v>0.55062911923307367</v>
      </c>
      <c r="D83" s="25">
        <f>D82/$E$12</f>
        <v>0.44937088076692633</v>
      </c>
      <c r="E83" s="25">
        <f t="shared" si="6"/>
        <v>1</v>
      </c>
      <c r="F83" s="24"/>
    </row>
    <row r="85" spans="1:8" ht="29" customHeight="1" x14ac:dyDescent="0.35">
      <c r="A85" s="31" t="s">
        <v>5219</v>
      </c>
      <c r="B85" s="36" t="s">
        <v>5207</v>
      </c>
      <c r="C85" s="36"/>
      <c r="D85" s="36"/>
      <c r="E85" s="36"/>
      <c r="F85" s="36"/>
    </row>
    <row r="86" spans="1:8" x14ac:dyDescent="0.35">
      <c r="A86" s="32">
        <v>6</v>
      </c>
      <c r="B86" s="37" t="s">
        <v>5219</v>
      </c>
      <c r="C86" s="37"/>
      <c r="D86" s="37"/>
      <c r="E86" s="37"/>
      <c r="F86" s="37"/>
    </row>
    <row r="87" spans="1:8" x14ac:dyDescent="0.35">
      <c r="A87" s="32" t="s">
        <v>41</v>
      </c>
      <c r="B87" s="35" t="s">
        <v>5211</v>
      </c>
      <c r="C87" s="35"/>
      <c r="D87" s="35"/>
      <c r="E87" s="35"/>
      <c r="F87" s="35"/>
    </row>
    <row r="88" spans="1:8" s="20" customFormat="1" ht="33" customHeight="1" x14ac:dyDescent="0.35">
      <c r="A88" s="32"/>
      <c r="B88" s="21"/>
      <c r="C88" s="21" t="s">
        <v>5034</v>
      </c>
      <c r="D88" s="21" t="s">
        <v>5035</v>
      </c>
      <c r="E88" s="26" t="s">
        <v>70</v>
      </c>
      <c r="F88" s="26" t="s">
        <v>71</v>
      </c>
    </row>
    <row r="89" spans="1:8" x14ac:dyDescent="0.35">
      <c r="B89" s="22" t="s">
        <v>55</v>
      </c>
      <c r="C89" s="27">
        <f>COUNTIFS(data!D:D,stats!G89,data!AC:AC,stats!B89,data!B:B,"سلطة قضائية", data!J:J,"فعل سلبي - كبح للناشطية")</f>
        <v>908</v>
      </c>
      <c r="D89" s="27">
        <f>COUNTIFS(data!D:D,stats!H89,data!AC:AC,stats!B89,data!B:B,"سلطة قضائية", data!J:J,"فعل سلبي - كبح للناشطية")</f>
        <v>602</v>
      </c>
      <c r="E89" s="28">
        <f t="shared" ref="E89:E96" si="7">SUM(C89:D89)</f>
        <v>1510</v>
      </c>
      <c r="F89" s="25">
        <f t="shared" ref="F89:F94" si="8">E89/$E$95</f>
        <v>0.90473337327741166</v>
      </c>
      <c r="G89" s="23" t="s">
        <v>5034</v>
      </c>
      <c r="H89" s="23" t="s">
        <v>5035</v>
      </c>
    </row>
    <row r="90" spans="1:8" x14ac:dyDescent="0.35">
      <c r="B90" s="22" t="s">
        <v>48</v>
      </c>
      <c r="C90" s="27">
        <f>COUNTIFS(data!D:D,stats!G90,data!AC:AC,stats!B90,data!B:B,"سلطة قضائية", data!J:J,"فعل سلبي - كبح للناشطية")</f>
        <v>1</v>
      </c>
      <c r="D90" s="27">
        <f>COUNTIFS(data!D:D,stats!H90,data!AC:AC,stats!B90,data!B:B,"سلطة قضائية", data!J:J,"فعل سلبي - كبح للناشطية")</f>
        <v>3</v>
      </c>
      <c r="E90" s="28">
        <f t="shared" si="7"/>
        <v>4</v>
      </c>
      <c r="F90" s="25">
        <f t="shared" si="8"/>
        <v>2.396644697423607E-3</v>
      </c>
      <c r="G90" s="23" t="s">
        <v>5034</v>
      </c>
      <c r="H90" s="23" t="s">
        <v>5035</v>
      </c>
    </row>
    <row r="91" spans="1:8" x14ac:dyDescent="0.35">
      <c r="B91" s="22" t="s">
        <v>5200</v>
      </c>
      <c r="C91" s="27">
        <f>COUNTIFS(data!D:D,stats!G91,data!AC:AC,stats!B91,data!B:B,"سلطة قضائية", data!J:J,"فعل سلبي - كبح للناشطية")</f>
        <v>7</v>
      </c>
      <c r="D91" s="27">
        <f>COUNTIFS(data!D:D,stats!H91,data!AC:AC,stats!B91,data!B:B,"سلطة قضائية", data!J:J,"فعل سلبي - كبح للناشطية")</f>
        <v>109</v>
      </c>
      <c r="E91" s="28">
        <f t="shared" si="7"/>
        <v>116</v>
      </c>
      <c r="F91" s="25">
        <f t="shared" si="8"/>
        <v>6.9502696225284599E-2</v>
      </c>
      <c r="G91" s="23" t="s">
        <v>5034</v>
      </c>
      <c r="H91" s="23" t="s">
        <v>5035</v>
      </c>
    </row>
    <row r="92" spans="1:8" x14ac:dyDescent="0.35">
      <c r="B92" s="22" t="s">
        <v>1688</v>
      </c>
      <c r="C92" s="27">
        <f>COUNTIFS(data!D:D,stats!G92,data!AC:AC,stats!B92,data!B:B,"سلطة قضائية", data!J:J,"فعل سلبي - كبح للناشطية")</f>
        <v>2</v>
      </c>
      <c r="D92" s="27">
        <f>COUNTIFS(data!D:D,stats!H92,data!AC:AC,stats!B92,data!B:B,"سلطة قضائية", data!J:J,"فعل سلبي - كبح للناشطية")</f>
        <v>6</v>
      </c>
      <c r="E92" s="28">
        <f t="shared" si="7"/>
        <v>8</v>
      </c>
      <c r="F92" s="25">
        <f t="shared" si="8"/>
        <v>4.793289394847214E-3</v>
      </c>
      <c r="G92" s="23" t="s">
        <v>5034</v>
      </c>
      <c r="H92" s="23" t="s">
        <v>5035</v>
      </c>
    </row>
    <row r="93" spans="1:8" x14ac:dyDescent="0.35">
      <c r="B93" s="22" t="s">
        <v>54</v>
      </c>
      <c r="C93" s="27">
        <f>COUNTIFS(data!D:D,stats!G93,data!AC:AC,stats!B93,data!B:B,"سلطة قضائية", data!J:J,"فعل سلبي - كبح للناشطية")</f>
        <v>1</v>
      </c>
      <c r="D93" s="27">
        <f>COUNTIFS(data!D:D,stats!H93,data!AC:AC,stats!B93,data!B:B,"سلطة قضائية", data!J:J,"فعل سلبي - كبح للناشطية")</f>
        <v>6</v>
      </c>
      <c r="E93" s="28">
        <f t="shared" si="7"/>
        <v>7</v>
      </c>
      <c r="F93" s="25">
        <f t="shared" si="8"/>
        <v>4.1941282204913119E-3</v>
      </c>
      <c r="G93" s="23" t="s">
        <v>5034</v>
      </c>
      <c r="H93" s="23" t="s">
        <v>5035</v>
      </c>
    </row>
    <row r="94" spans="1:8" x14ac:dyDescent="0.35">
      <c r="B94" s="22" t="s">
        <v>72</v>
      </c>
      <c r="C94" s="27">
        <f>COUNTIFS(data!D:D,stats!G94,data!AC:AC,stats!B94,data!B:B,"سلطة قضائية", data!J:J,"فعل سلبي - كبح للناشطية")</f>
        <v>0</v>
      </c>
      <c r="D94" s="27">
        <f>COUNTIFS(data!D:D,stats!H94,data!AC:AC,stats!B94,data!B:B,"سلطة قضائية", data!J:J,"فعل سلبي - كبح للناشطية")</f>
        <v>24</v>
      </c>
      <c r="E94" s="28">
        <f t="shared" si="7"/>
        <v>24</v>
      </c>
      <c r="F94" s="25">
        <f t="shared" si="8"/>
        <v>1.4379868184541641E-2</v>
      </c>
      <c r="G94" s="23" t="s">
        <v>5034</v>
      </c>
      <c r="H94" s="23" t="s">
        <v>5035</v>
      </c>
    </row>
    <row r="95" spans="1:8" x14ac:dyDescent="0.35">
      <c r="B95" s="24" t="s">
        <v>70</v>
      </c>
      <c r="C95" s="28">
        <f>SUM(C89:C94)</f>
        <v>919</v>
      </c>
      <c r="D95" s="28">
        <f>SUM(D89:D94)</f>
        <v>750</v>
      </c>
      <c r="E95" s="29">
        <f t="shared" si="7"/>
        <v>1669</v>
      </c>
      <c r="F95" s="25">
        <f>SUM(F89:F94)</f>
        <v>1.0000000000000002</v>
      </c>
    </row>
    <row r="96" spans="1:8" x14ac:dyDescent="0.35">
      <c r="B96" s="24" t="s">
        <v>71</v>
      </c>
      <c r="C96" s="25">
        <f>C95/$E$12</f>
        <v>0.55062911923307367</v>
      </c>
      <c r="D96" s="25">
        <f>D95/$E$12</f>
        <v>0.44937088076692633</v>
      </c>
      <c r="E96" s="25">
        <f t="shared" si="7"/>
        <v>1</v>
      </c>
      <c r="F96" s="24"/>
    </row>
    <row r="98" spans="1:8" ht="29" customHeight="1" x14ac:dyDescent="0.35">
      <c r="A98" s="31" t="s">
        <v>5219</v>
      </c>
      <c r="B98" s="36" t="s">
        <v>5207</v>
      </c>
      <c r="C98" s="36"/>
      <c r="D98" s="36"/>
      <c r="E98" s="36"/>
      <c r="F98" s="36"/>
    </row>
    <row r="99" spans="1:8" x14ac:dyDescent="0.35">
      <c r="A99" s="32">
        <v>7</v>
      </c>
      <c r="B99" s="37" t="s">
        <v>5219</v>
      </c>
      <c r="C99" s="37"/>
      <c r="D99" s="37"/>
      <c r="E99" s="37"/>
      <c r="F99" s="37"/>
    </row>
    <row r="100" spans="1:8" x14ac:dyDescent="0.35">
      <c r="A100" s="32" t="s">
        <v>5209</v>
      </c>
      <c r="B100" s="35" t="s">
        <v>5212</v>
      </c>
      <c r="C100" s="35"/>
      <c r="D100" s="35"/>
      <c r="E100" s="35"/>
      <c r="F100" s="35"/>
    </row>
    <row r="101" spans="1:8" s="20" customFormat="1" ht="33" customHeight="1" x14ac:dyDescent="0.35">
      <c r="A101" s="33"/>
      <c r="B101" s="21"/>
      <c r="C101" s="21" t="s">
        <v>5034</v>
      </c>
      <c r="D101" s="21" t="s">
        <v>5035</v>
      </c>
      <c r="E101" s="26" t="s">
        <v>70</v>
      </c>
      <c r="F101" s="26" t="s">
        <v>71</v>
      </c>
    </row>
    <row r="102" spans="1:8" x14ac:dyDescent="0.35">
      <c r="B102" s="22" t="s">
        <v>4324</v>
      </c>
      <c r="C102" s="27">
        <f>COUNTIFS(data!D:D,stats!G102,data!AE:AE,stats!B102,data!B:B,"سلطة قضائية", data!J:J,"فعل سلبي - كبح للناشطية")</f>
        <v>217</v>
      </c>
      <c r="D102" s="27">
        <f>COUNTIFS(data!D:D,stats!H102,data!AE:AE,stats!B102,data!B:B,"سلطة قضائية", data!J:J,"فعل سلبي - كبح للناشطية")</f>
        <v>55</v>
      </c>
      <c r="E102" s="28">
        <f t="shared" ref="E102:E108" si="9">SUM(C102:D102)</f>
        <v>272</v>
      </c>
      <c r="F102" s="25">
        <f>E102/$E$107</f>
        <v>0.16297183942480528</v>
      </c>
      <c r="G102" s="23" t="s">
        <v>5034</v>
      </c>
      <c r="H102" s="23" t="s">
        <v>5035</v>
      </c>
    </row>
    <row r="103" spans="1:8" x14ac:dyDescent="0.35">
      <c r="B103" s="22" t="s">
        <v>1729</v>
      </c>
      <c r="C103" s="27">
        <f>COUNTIFS(data!D:D,stats!G103,data!AE:AE,stats!B103,data!B:B,"سلطة قضائية", data!J:J,"فعل سلبي - كبح للناشطية")</f>
        <v>665</v>
      </c>
      <c r="D103" s="27">
        <f>COUNTIFS(data!D:D,stats!H103,data!AE:AE,stats!B103,data!B:B,"سلطة قضائية", data!J:J,"فعل سلبي - كبح للناشطية")</f>
        <v>626</v>
      </c>
      <c r="E103" s="28">
        <f t="shared" si="9"/>
        <v>1291</v>
      </c>
      <c r="F103" s="25">
        <f>E103/$E$107</f>
        <v>0.77351707609346909</v>
      </c>
      <c r="G103" s="23" t="s">
        <v>5034</v>
      </c>
      <c r="H103" s="23" t="s">
        <v>5035</v>
      </c>
    </row>
    <row r="104" spans="1:8" x14ac:dyDescent="0.35">
      <c r="B104" s="22" t="s">
        <v>5184</v>
      </c>
      <c r="C104" s="27">
        <f>COUNTIFS(data!D:D,stats!G104,data!AE:AE,stats!B104,data!B:B,"سلطة قضائية", data!J:J,"فعل سلبي - كبح للناشطية")</f>
        <v>0</v>
      </c>
      <c r="D104" s="27">
        <f>COUNTIFS(data!D:D,stats!H104,data!AE:AE,stats!B104,data!B:B,"سلطة قضائية", data!J:J,"فعل سلبي - كبح للناشطية")</f>
        <v>48</v>
      </c>
      <c r="E104" s="28">
        <f t="shared" si="9"/>
        <v>48</v>
      </c>
      <c r="F104" s="25">
        <f>E104/$E$107</f>
        <v>2.8759736369083282E-2</v>
      </c>
      <c r="G104" s="23" t="s">
        <v>5034</v>
      </c>
      <c r="H104" s="23" t="s">
        <v>5035</v>
      </c>
    </row>
    <row r="105" spans="1:8" x14ac:dyDescent="0.35">
      <c r="B105" s="22" t="s">
        <v>5186</v>
      </c>
      <c r="C105" s="27">
        <f>COUNTIFS(data!D:D,stats!G105,data!AE:AE,stats!B105,data!B:B,"سلطة قضائية", data!J:J,"فعل سلبي - كبح للناشطية")</f>
        <v>35</v>
      </c>
      <c r="D105" s="27">
        <f>COUNTIFS(data!D:D,stats!H105,data!AE:AE,stats!B105,data!B:B,"سلطة قضائية", data!J:J,"فعل سلبي - كبح للناشطية")</f>
        <v>18</v>
      </c>
      <c r="E105" s="28">
        <f t="shared" si="9"/>
        <v>53</v>
      </c>
      <c r="F105" s="25">
        <f>E105/$E$107</f>
        <v>3.1755542240862793E-2</v>
      </c>
      <c r="G105" s="23" t="s">
        <v>5034</v>
      </c>
      <c r="H105" s="23" t="s">
        <v>5035</v>
      </c>
    </row>
    <row r="106" spans="1:8" x14ac:dyDescent="0.35">
      <c r="B106" s="22" t="s">
        <v>5185</v>
      </c>
      <c r="C106" s="27">
        <f>COUNTIFS(data!D:D,stats!G106,data!AE:AE,stats!B106,data!B:B,"سلطة قضائية", data!J:J,"فعل سلبي - كبح للناشطية")</f>
        <v>2</v>
      </c>
      <c r="D106" s="27">
        <f>COUNTIFS(data!D:D,stats!H106,data!AE:AE,stats!B106,data!B:B,"سلطة قضائية", data!J:J,"فعل سلبي - كبح للناشطية")</f>
        <v>3</v>
      </c>
      <c r="E106" s="28">
        <f t="shared" si="9"/>
        <v>5</v>
      </c>
      <c r="F106" s="25">
        <f>E106/$E$107</f>
        <v>2.9958058717795086E-3</v>
      </c>
      <c r="G106" s="23" t="s">
        <v>5034</v>
      </c>
      <c r="H106" s="23" t="s">
        <v>5035</v>
      </c>
    </row>
    <row r="107" spans="1:8" x14ac:dyDescent="0.35">
      <c r="B107" s="24" t="s">
        <v>70</v>
      </c>
      <c r="C107" s="28">
        <f>SUM(C102:C106)</f>
        <v>919</v>
      </c>
      <c r="D107" s="28">
        <f>SUM(D102:D106)</f>
        <v>750</v>
      </c>
      <c r="E107" s="29">
        <f t="shared" si="9"/>
        <v>1669</v>
      </c>
      <c r="F107" s="25">
        <f>SUM(F102:F106)</f>
        <v>0.99999999999999989</v>
      </c>
    </row>
    <row r="108" spans="1:8" x14ac:dyDescent="0.35">
      <c r="B108" s="24" t="s">
        <v>71</v>
      </c>
      <c r="C108" s="25">
        <f>C107/$E$12</f>
        <v>0.55062911923307367</v>
      </c>
      <c r="D108" s="25">
        <f>D107/$E$12</f>
        <v>0.44937088076692633</v>
      </c>
      <c r="E108" s="25">
        <f t="shared" si="9"/>
        <v>1</v>
      </c>
      <c r="F108" s="24"/>
    </row>
    <row r="110" spans="1:8" ht="28.5" customHeight="1" x14ac:dyDescent="0.35">
      <c r="A110" s="31" t="s">
        <v>5219</v>
      </c>
      <c r="B110" s="38" t="s">
        <v>5207</v>
      </c>
      <c r="C110" s="39"/>
      <c r="D110" s="39"/>
      <c r="E110" s="40"/>
    </row>
    <row r="111" spans="1:8" x14ac:dyDescent="0.35">
      <c r="A111" s="32">
        <v>8</v>
      </c>
      <c r="B111" s="41" t="s">
        <v>5219</v>
      </c>
      <c r="C111" s="42"/>
      <c r="D111" s="42"/>
      <c r="E111" s="43"/>
    </row>
    <row r="112" spans="1:8" x14ac:dyDescent="0.35">
      <c r="A112" s="32" t="s">
        <v>5223</v>
      </c>
      <c r="B112" s="44" t="s">
        <v>5218</v>
      </c>
      <c r="C112" s="45"/>
      <c r="D112" s="45"/>
      <c r="E112" s="46"/>
    </row>
    <row r="113" spans="1:8" s="20" customFormat="1" ht="33" customHeight="1" x14ac:dyDescent="0.35">
      <c r="A113" s="33"/>
      <c r="B113" s="21"/>
      <c r="C113" s="21" t="s">
        <v>5034</v>
      </c>
      <c r="D113" s="21" t="s">
        <v>5035</v>
      </c>
      <c r="E113" s="26" t="s">
        <v>70</v>
      </c>
    </row>
    <row r="114" spans="1:8" x14ac:dyDescent="0.35">
      <c r="B114" s="22" t="s">
        <v>5206</v>
      </c>
      <c r="C114" s="27">
        <f>SUMIFS(data!$AP:$AP,data!$D:$D,stats!G114,data!$B:$B,"سلطة قضائية", data!$J:$J,"فعل سلبي - كبح للناشطية")</f>
        <v>108</v>
      </c>
      <c r="D114" s="27">
        <f>SUMIFS(data!$AP:$AP,data!$D:$D,stats!H114,data!$B:$B,"سلطة قضائية", data!$J:$J,"فعل سلبي - كبح للناشطية")</f>
        <v>276</v>
      </c>
      <c r="E114" s="28">
        <f t="shared" ref="E114:E121" si="10">SUM(C114:D114)</f>
        <v>384</v>
      </c>
      <c r="F114" s="23" t="s">
        <v>5034</v>
      </c>
      <c r="G114" s="23" t="s">
        <v>5034</v>
      </c>
      <c r="H114" s="23" t="s">
        <v>5035</v>
      </c>
    </row>
    <row r="115" spans="1:8" x14ac:dyDescent="0.35">
      <c r="B115" s="22" t="s">
        <v>33</v>
      </c>
      <c r="C115" s="27">
        <f>SUMIFS(data!$AQ:$AQ,data!$D:$D,stats!G115,data!$B:$B,"سلطة قضائية", data!$J:$J,"فعل سلبي - كبح للناشطية")</f>
        <v>7</v>
      </c>
      <c r="D115" s="27">
        <f>SUMIFS(data!$AQ:$AQ,data!$D:$D,stats!H115,data!$B:$B,"سلطة قضائية", data!$J:$J,"فعل سلبي - كبح للناشطية")</f>
        <v>1</v>
      </c>
      <c r="E115" s="28">
        <f t="shared" ref="E115" si="11">SUM(C115:D115)</f>
        <v>8</v>
      </c>
      <c r="F115" s="23" t="s">
        <v>5034</v>
      </c>
      <c r="G115" s="23" t="s">
        <v>5034</v>
      </c>
      <c r="H115" s="23" t="s">
        <v>5035</v>
      </c>
    </row>
    <row r="116" spans="1:8" x14ac:dyDescent="0.35">
      <c r="B116" s="22" t="s">
        <v>60</v>
      </c>
      <c r="C116" s="27">
        <f>SUMIFS(data!$AS:$AS,data!$D:$D,stats!G116,data!$B:$B,"سلطة قضائية", data!$J:$J,"فعل سلبي - كبح للناشطية")</f>
        <v>916</v>
      </c>
      <c r="D116" s="27">
        <f>SUMIFS(data!$AS:$AS,data!$D:$D,stats!H116,data!$B:$B,"سلطة قضائية", data!$J:$J,"فعل سلبي - كبح للناشطية")</f>
        <v>744</v>
      </c>
      <c r="E116" s="28">
        <f t="shared" si="10"/>
        <v>1660</v>
      </c>
      <c r="F116" s="23" t="s">
        <v>5034</v>
      </c>
      <c r="G116" s="23" t="s">
        <v>5034</v>
      </c>
      <c r="H116" s="23" t="s">
        <v>5035</v>
      </c>
    </row>
    <row r="117" spans="1:8" x14ac:dyDescent="0.35">
      <c r="B117" s="22" t="s">
        <v>59</v>
      </c>
      <c r="C117" s="27">
        <f>SUMIFS(data!$AT:$AT,data!$D:$D,stats!G117,data!$B:$B,"سلطة قضائية", data!$J:$J,"فعل سلبي - كبح للناشطية")</f>
        <v>7</v>
      </c>
      <c r="D117" s="27">
        <f>SUMIFS(data!$AT:$AT,data!$D:$D,stats!H117,data!$B:$B,"سلطة قضائية", data!$J:$J,"فعل سلبي - كبح للناشطية")</f>
        <v>109</v>
      </c>
      <c r="E117" s="28">
        <f t="shared" si="10"/>
        <v>116</v>
      </c>
      <c r="F117" s="23" t="s">
        <v>5034</v>
      </c>
      <c r="G117" s="23" t="s">
        <v>5034</v>
      </c>
      <c r="H117" s="23" t="s">
        <v>5035</v>
      </c>
    </row>
    <row r="118" spans="1:8" x14ac:dyDescent="0.35">
      <c r="B118" s="22" t="s">
        <v>5205</v>
      </c>
      <c r="C118" s="27">
        <f>SUMIFS(data!$AU:$AU,data!$D:$D,stats!G118,data!$B:$B,"سلطة قضائية", data!$J:$J,"فعل سلبي - كبح للناشطية")</f>
        <v>1</v>
      </c>
      <c r="D118" s="27">
        <f>SUMIFS(data!$AU:$AU,data!$D:$D,stats!H118,data!$B:$B,"سلطة قضائية", data!$J:$J,"فعل سلبي - كبح للناشطية")</f>
        <v>6</v>
      </c>
      <c r="E118" s="28">
        <f t="shared" si="10"/>
        <v>7</v>
      </c>
      <c r="F118" s="23" t="s">
        <v>5034</v>
      </c>
      <c r="G118" s="23" t="s">
        <v>5034</v>
      </c>
      <c r="H118" s="23" t="s">
        <v>5035</v>
      </c>
    </row>
    <row r="119" spans="1:8" x14ac:dyDescent="0.35">
      <c r="B119" s="22" t="s">
        <v>61</v>
      </c>
      <c r="C119" s="27">
        <f>SUMIFS(data!$AV:$AV,data!$D:$D,stats!G119,data!$B:$B,"سلطة قضائية", data!$J:$J,"فعل سلبي - كبح للناشطية")</f>
        <v>2</v>
      </c>
      <c r="D119" s="27">
        <f>SUMIFS(data!$AV:$AV,data!$D:$D,stats!H119,data!$B:$B,"سلطة قضائية", data!$J:$J,"فعل سلبي - كبح للناشطية")</f>
        <v>5</v>
      </c>
      <c r="E119" s="28">
        <f t="shared" si="10"/>
        <v>7</v>
      </c>
      <c r="F119" s="23" t="s">
        <v>5034</v>
      </c>
      <c r="G119" s="23" t="s">
        <v>5034</v>
      </c>
      <c r="H119" s="23" t="s">
        <v>5035</v>
      </c>
    </row>
    <row r="120" spans="1:8" x14ac:dyDescent="0.35">
      <c r="B120" s="22" t="s">
        <v>1686</v>
      </c>
      <c r="C120" s="27">
        <f>SUMIFS(data!$AW:$AW,data!$D:$D,stats!G120,data!$B:$B,"سلطة قضائية", data!$J:$J,"فعل سلبي - كبح للناشطية")</f>
        <v>17</v>
      </c>
      <c r="D120" s="27">
        <f>SUMIFS(data!$AW:$AW,data!$D:$D,stats!H120,data!$B:$B,"سلطة قضائية", data!$J:$J,"فعل سلبي - كبح للناشطية")</f>
        <v>27</v>
      </c>
      <c r="E120" s="28">
        <f t="shared" si="10"/>
        <v>44</v>
      </c>
      <c r="F120" s="23" t="s">
        <v>5034</v>
      </c>
      <c r="G120" s="23" t="s">
        <v>5034</v>
      </c>
      <c r="H120" s="23" t="s">
        <v>5035</v>
      </c>
    </row>
    <row r="121" spans="1:8" x14ac:dyDescent="0.35">
      <c r="B121" s="22" t="s">
        <v>1687</v>
      </c>
      <c r="C121" s="27">
        <f>SUMIFS(data!$AX:$AX,data!$D:$D,stats!G121,data!$B:$B,"سلطة قضائية", data!$J:$J,"فعل سلبي - كبح للناشطية")</f>
        <v>0</v>
      </c>
      <c r="D121" s="27">
        <f>SUMIFS(data!$AX:$AX,data!$D:$D,stats!H121,data!$B:$B,"سلطة قضائية", data!$J:$J,"فعل سلبي - كبح للناشطية")</f>
        <v>6</v>
      </c>
      <c r="E121" s="28">
        <f t="shared" si="10"/>
        <v>6</v>
      </c>
      <c r="F121" s="23" t="s">
        <v>5034</v>
      </c>
      <c r="G121" s="23" t="s">
        <v>5034</v>
      </c>
      <c r="H121" s="23" t="s">
        <v>5035</v>
      </c>
    </row>
    <row r="122" spans="1:8" ht="29.5" customHeight="1" x14ac:dyDescent="0.35">
      <c r="B122" s="47" t="s">
        <v>1689</v>
      </c>
      <c r="C122" s="47"/>
      <c r="D122" s="47"/>
      <c r="E122" s="47"/>
    </row>
    <row r="124" spans="1:8" s="30" customFormat="1" x14ac:dyDescent="0.35">
      <c r="A124" s="34"/>
    </row>
    <row r="125" spans="1:8" s="30" customFormat="1" x14ac:dyDescent="0.35">
      <c r="A125" s="34"/>
    </row>
    <row r="128" spans="1:8" ht="29.5" customHeight="1" x14ac:dyDescent="0.35">
      <c r="A128" s="31" t="s">
        <v>5221</v>
      </c>
      <c r="B128" s="36" t="s">
        <v>5207</v>
      </c>
      <c r="C128" s="36"/>
      <c r="D128" s="36"/>
      <c r="E128" s="36"/>
      <c r="F128" s="36"/>
    </row>
    <row r="129" spans="1:8" x14ac:dyDescent="0.35">
      <c r="A129" s="32">
        <v>1</v>
      </c>
      <c r="B129" s="37" t="s">
        <v>5221</v>
      </c>
      <c r="C129" s="37"/>
      <c r="D129" s="37"/>
      <c r="E129" s="37"/>
      <c r="F129" s="37"/>
    </row>
    <row r="130" spans="1:8" x14ac:dyDescent="0.35">
      <c r="A130" s="32" t="s">
        <v>1692</v>
      </c>
      <c r="B130" s="35" t="s">
        <v>5216</v>
      </c>
      <c r="C130" s="35"/>
      <c r="D130" s="35"/>
      <c r="E130" s="35"/>
      <c r="F130" s="35"/>
    </row>
    <row r="131" spans="1:8" s="20" customFormat="1" ht="33" customHeight="1" x14ac:dyDescent="0.35">
      <c r="A131" s="33"/>
      <c r="B131" s="21"/>
      <c r="C131" s="21" t="s">
        <v>5034</v>
      </c>
      <c r="D131" s="21" t="s">
        <v>5035</v>
      </c>
      <c r="E131" s="26" t="s">
        <v>70</v>
      </c>
      <c r="F131" s="26" t="s">
        <v>71</v>
      </c>
    </row>
    <row r="132" spans="1:8" x14ac:dyDescent="0.35">
      <c r="B132" s="22" t="s">
        <v>5193</v>
      </c>
      <c r="C132" s="27">
        <f>COUNTIFS(data!D:D,stats!G132,data!L:L,stats!B132,data!B:B,"سلطة قضائية", data!J:J,"فعل إيجابي - زخم للناشطية")</f>
        <v>74</v>
      </c>
      <c r="D132" s="27">
        <f>COUNTIFS(data!D:D,stats!H132,data!L:L,stats!B132,data!B:B,"سلطة قضائية", data!J:J,"فعل إيجابي - زخم للناشطية")</f>
        <v>97</v>
      </c>
      <c r="E132" s="28">
        <f t="shared" ref="E132:E138" si="12">SUM(C132:D132)</f>
        <v>171</v>
      </c>
      <c r="F132" s="25">
        <f>E132/$E$137</f>
        <v>0.36538461538461536</v>
      </c>
      <c r="G132" s="23" t="s">
        <v>5034</v>
      </c>
      <c r="H132" s="23" t="s">
        <v>5035</v>
      </c>
    </row>
    <row r="133" spans="1:8" x14ac:dyDescent="0.35">
      <c r="B133" s="22" t="s">
        <v>5194</v>
      </c>
      <c r="C133" s="27">
        <f>COUNTIFS(data!D:D,stats!G133,data!L:L,stats!B133,data!B:B,"سلطة قضائية", data!J:J,"فعل إيجابي - زخم للناشطية")</f>
        <v>75</v>
      </c>
      <c r="D133" s="27">
        <f>COUNTIFS(data!D:D,stats!H133,data!L:L,stats!B133,data!B:B,"سلطة قضائية", data!J:J,"فعل إيجابي - زخم للناشطية")</f>
        <v>0</v>
      </c>
      <c r="E133" s="28">
        <f t="shared" si="12"/>
        <v>75</v>
      </c>
      <c r="F133" s="25">
        <f>E133/$E$137</f>
        <v>0.16025641025641027</v>
      </c>
      <c r="G133" s="23" t="s">
        <v>5034</v>
      </c>
      <c r="H133" s="23" t="s">
        <v>5035</v>
      </c>
    </row>
    <row r="134" spans="1:8" x14ac:dyDescent="0.35">
      <c r="B134" s="22" t="s">
        <v>65</v>
      </c>
      <c r="C134" s="27">
        <f>COUNTIFS(data!D:D,stats!G134,data!L:L,stats!B134,data!B:B,"سلطة قضائية", data!J:J,"فعل إيجابي - زخم للناشطية")</f>
        <v>42</v>
      </c>
      <c r="D134" s="27">
        <f>COUNTIFS(data!D:D,stats!H134,data!L:L,stats!B134,data!B:B,"سلطة قضائية", data!J:J,"فعل إيجابي - زخم للناشطية")</f>
        <v>3</v>
      </c>
      <c r="E134" s="28">
        <f t="shared" si="12"/>
        <v>45</v>
      </c>
      <c r="F134" s="25">
        <f>E134/$E$137</f>
        <v>9.6153846153846159E-2</v>
      </c>
      <c r="G134" s="23" t="s">
        <v>5034</v>
      </c>
      <c r="H134" s="23" t="s">
        <v>5035</v>
      </c>
    </row>
    <row r="135" spans="1:8" x14ac:dyDescent="0.35">
      <c r="B135" s="22" t="s">
        <v>5192</v>
      </c>
      <c r="C135" s="27">
        <f>COUNTIFS(data!D:D,stats!G135,data!L:L,stats!B135,data!B:B,"سلطة قضائية", data!J:J,"فعل إيجابي - زخم للناشطية")</f>
        <v>108</v>
      </c>
      <c r="D135" s="27">
        <f>COUNTIFS(data!D:D,stats!H135,data!L:L,stats!B135,data!B:B,"سلطة قضائية", data!J:J,"فعل إيجابي - زخم للناشطية")</f>
        <v>61</v>
      </c>
      <c r="E135" s="28">
        <f t="shared" si="12"/>
        <v>169</v>
      </c>
      <c r="F135" s="25">
        <f>E135/$E$137</f>
        <v>0.3611111111111111</v>
      </c>
      <c r="G135" s="23" t="s">
        <v>5034</v>
      </c>
      <c r="H135" s="23" t="s">
        <v>5035</v>
      </c>
    </row>
    <row r="136" spans="1:8" x14ac:dyDescent="0.35">
      <c r="B136" s="22" t="s">
        <v>5197</v>
      </c>
      <c r="C136" s="27">
        <f>COUNTIFS(data!D:D,stats!G136,data!L:L,stats!B136,data!B:B,"سلطة قضائية", data!J:J,"فعل إيجابي - زخم للناشطية")</f>
        <v>3</v>
      </c>
      <c r="D136" s="27">
        <f>COUNTIFS(data!D:D,stats!H136,data!L:L,stats!B136,data!B:B,"سلطة قضائية", data!J:J,"فعل إيجابي - زخم للناشطية")</f>
        <v>5</v>
      </c>
      <c r="E136" s="28">
        <f t="shared" si="12"/>
        <v>8</v>
      </c>
      <c r="F136" s="25">
        <f>E136/$E$137</f>
        <v>1.7094017094017096E-2</v>
      </c>
      <c r="G136" s="23" t="s">
        <v>5034</v>
      </c>
      <c r="H136" s="23" t="s">
        <v>5035</v>
      </c>
    </row>
    <row r="137" spans="1:8" x14ac:dyDescent="0.35">
      <c r="B137" s="24" t="s">
        <v>70</v>
      </c>
      <c r="C137" s="28">
        <f>SUM(C132:C136)</f>
        <v>302</v>
      </c>
      <c r="D137" s="28">
        <f>SUM(D132:D136)</f>
        <v>166</v>
      </c>
      <c r="E137" s="29">
        <f t="shared" si="12"/>
        <v>468</v>
      </c>
      <c r="F137" s="25">
        <f>SUM(F132:F136)</f>
        <v>1</v>
      </c>
    </row>
    <row r="138" spans="1:8" x14ac:dyDescent="0.35">
      <c r="B138" s="24" t="s">
        <v>71</v>
      </c>
      <c r="C138" s="25">
        <f>C137/$E$137</f>
        <v>0.64529914529914534</v>
      </c>
      <c r="D138" s="25">
        <f>D137/$E$137</f>
        <v>0.35470085470085472</v>
      </c>
      <c r="E138" s="25">
        <f t="shared" si="12"/>
        <v>1</v>
      </c>
      <c r="F138" s="24"/>
    </row>
    <row r="140" spans="1:8" ht="29.5" customHeight="1" x14ac:dyDescent="0.35">
      <c r="A140" s="31" t="s">
        <v>5221</v>
      </c>
      <c r="B140" s="36" t="s">
        <v>5207</v>
      </c>
      <c r="C140" s="36"/>
      <c r="D140" s="36"/>
      <c r="E140" s="36"/>
      <c r="F140" s="36"/>
    </row>
    <row r="141" spans="1:8" x14ac:dyDescent="0.35">
      <c r="A141" s="32">
        <v>2</v>
      </c>
      <c r="B141" s="37" t="s">
        <v>5221</v>
      </c>
      <c r="C141" s="37"/>
      <c r="D141" s="37"/>
      <c r="E141" s="37"/>
      <c r="F141" s="37"/>
    </row>
    <row r="142" spans="1:8" x14ac:dyDescent="0.35">
      <c r="A142" s="32" t="s">
        <v>1691</v>
      </c>
      <c r="B142" s="35" t="s">
        <v>5215</v>
      </c>
      <c r="C142" s="35"/>
      <c r="D142" s="35"/>
      <c r="E142" s="35"/>
      <c r="F142" s="35"/>
    </row>
    <row r="143" spans="1:8" s="20" customFormat="1" ht="33" customHeight="1" x14ac:dyDescent="0.35">
      <c r="A143" s="33"/>
      <c r="B143" s="21"/>
      <c r="C143" s="21" t="s">
        <v>5034</v>
      </c>
      <c r="D143" s="21" t="s">
        <v>5035</v>
      </c>
      <c r="E143" s="26" t="s">
        <v>70</v>
      </c>
      <c r="F143" s="26" t="s">
        <v>71</v>
      </c>
    </row>
    <row r="144" spans="1:8" x14ac:dyDescent="0.35">
      <c r="B144" s="22" t="s">
        <v>5190</v>
      </c>
      <c r="C144" s="27">
        <f>COUNTIFS(data!D:D,stats!G144,data!M:M,stats!B144,data!B:B,"سلطة قضائية", data!J:J,"فعل إيجابي - زخم للناشطية")</f>
        <v>117</v>
      </c>
      <c r="D144" s="27">
        <f>COUNTIFS(data!D:D,stats!H144,data!M:M,stats!B144,data!B:B,"سلطة قضائية", data!J:J,"فعل إيجابي - زخم للناشطية")</f>
        <v>3</v>
      </c>
      <c r="E144" s="28">
        <f t="shared" ref="E144:E149" si="13">SUM(C144:D144)</f>
        <v>120</v>
      </c>
      <c r="F144" s="25">
        <f>E144/$E$137</f>
        <v>0.25641025641025639</v>
      </c>
      <c r="G144" s="23" t="s">
        <v>5034</v>
      </c>
      <c r="H144" s="23" t="s">
        <v>5035</v>
      </c>
    </row>
    <row r="145" spans="1:8" x14ac:dyDescent="0.35">
      <c r="B145" s="22" t="s">
        <v>57</v>
      </c>
      <c r="C145" s="27">
        <f>COUNTIFS(data!D:D,stats!G145,data!M:M,stats!B145,data!B:B,"سلطة قضائية", data!J:J,"فعل إيجابي - زخم للناشطية")</f>
        <v>7</v>
      </c>
      <c r="D145" s="27">
        <f>COUNTIFS(data!D:D,stats!H145,data!M:M,stats!B145,data!B:B,"سلطة قضائية", data!J:J,"فعل إيجابي - زخم للناشطية")</f>
        <v>10</v>
      </c>
      <c r="E145" s="28">
        <f t="shared" si="13"/>
        <v>17</v>
      </c>
      <c r="F145" s="25">
        <f>E145/$E$137</f>
        <v>3.6324786324786328E-2</v>
      </c>
      <c r="G145" s="23" t="s">
        <v>5034</v>
      </c>
      <c r="H145" s="23" t="s">
        <v>5035</v>
      </c>
    </row>
    <row r="146" spans="1:8" x14ac:dyDescent="0.35">
      <c r="B146" s="22" t="s">
        <v>5198</v>
      </c>
      <c r="C146" s="27">
        <f>COUNTIFS(data!D:D,stats!G146,data!M:M,stats!B146,data!B:B,"سلطة قضائية", data!J:J,"فعل إيجابي - زخم للناشطية")</f>
        <v>101</v>
      </c>
      <c r="D146" s="27">
        <f>COUNTIFS(data!D:D,stats!H146,data!M:M,stats!B146,data!B:B,"سلطة قضائية", data!J:J,"فعل إيجابي - زخم للناشطية")</f>
        <v>51</v>
      </c>
      <c r="E146" s="28">
        <f t="shared" si="13"/>
        <v>152</v>
      </c>
      <c r="F146" s="25">
        <f>E146/$E$137</f>
        <v>0.3247863247863248</v>
      </c>
      <c r="G146" s="23" t="s">
        <v>5034</v>
      </c>
      <c r="H146" s="23" t="s">
        <v>5035</v>
      </c>
    </row>
    <row r="147" spans="1:8" x14ac:dyDescent="0.35">
      <c r="B147" s="22" t="s">
        <v>62</v>
      </c>
      <c r="C147" s="27">
        <f>COUNTIFS(data!D:D,stats!G147,data!M:M,stats!B147,data!B:B,"سلطة قضائية", data!J:J,"فعل إيجابي - زخم للناشطية")</f>
        <v>77</v>
      </c>
      <c r="D147" s="27">
        <f>COUNTIFS(data!D:D,stats!H147,data!M:M,stats!B147,data!B:B,"سلطة قضائية", data!J:J,"فعل إيجابي - زخم للناشطية")</f>
        <v>102</v>
      </c>
      <c r="E147" s="28">
        <f t="shared" si="13"/>
        <v>179</v>
      </c>
      <c r="F147" s="25">
        <f>E147/$E$137</f>
        <v>0.38247863247863245</v>
      </c>
      <c r="G147" s="23" t="s">
        <v>5034</v>
      </c>
      <c r="H147" s="23" t="s">
        <v>5035</v>
      </c>
    </row>
    <row r="148" spans="1:8" x14ac:dyDescent="0.35">
      <c r="B148" s="24" t="s">
        <v>70</v>
      </c>
      <c r="C148" s="28">
        <f>SUM(C144:C147)</f>
        <v>302</v>
      </c>
      <c r="D148" s="28">
        <f>SUM(D144:D147)</f>
        <v>166</v>
      </c>
      <c r="E148" s="29">
        <f t="shared" si="13"/>
        <v>468</v>
      </c>
      <c r="F148" s="25">
        <f>SUM(F144:F147)</f>
        <v>1</v>
      </c>
    </row>
    <row r="149" spans="1:8" x14ac:dyDescent="0.35">
      <c r="B149" s="24" t="s">
        <v>71</v>
      </c>
      <c r="C149" s="25">
        <f>C148/$E$137</f>
        <v>0.64529914529914534</v>
      </c>
      <c r="D149" s="25">
        <f>D148/$E$137</f>
        <v>0.35470085470085472</v>
      </c>
      <c r="E149" s="25">
        <f t="shared" si="13"/>
        <v>1</v>
      </c>
      <c r="F149" s="24"/>
    </row>
    <row r="151" spans="1:8" ht="28" customHeight="1" x14ac:dyDescent="0.35">
      <c r="A151" s="31" t="s">
        <v>5221</v>
      </c>
      <c r="B151" s="36" t="s">
        <v>5207</v>
      </c>
      <c r="C151" s="36"/>
      <c r="D151" s="36"/>
      <c r="E151" s="36"/>
      <c r="F151" s="36"/>
    </row>
    <row r="152" spans="1:8" x14ac:dyDescent="0.35">
      <c r="A152" s="32">
        <v>3</v>
      </c>
      <c r="B152" s="37" t="s">
        <v>5221</v>
      </c>
      <c r="C152" s="37"/>
      <c r="D152" s="37"/>
      <c r="E152" s="37"/>
      <c r="F152" s="37"/>
    </row>
    <row r="153" spans="1:8" x14ac:dyDescent="0.35">
      <c r="A153" s="32" t="s">
        <v>5208</v>
      </c>
      <c r="B153" s="35" t="s">
        <v>5210</v>
      </c>
      <c r="C153" s="35"/>
      <c r="D153" s="35"/>
      <c r="E153" s="35"/>
      <c r="F153" s="35"/>
    </row>
    <row r="154" spans="1:8" s="20" customFormat="1" ht="33" customHeight="1" x14ac:dyDescent="0.35">
      <c r="A154" s="33"/>
      <c r="B154" s="21"/>
      <c r="C154" s="21" t="s">
        <v>5034</v>
      </c>
      <c r="D154" s="21" t="s">
        <v>5035</v>
      </c>
      <c r="E154" s="26" t="s">
        <v>70</v>
      </c>
      <c r="F154" s="26" t="s">
        <v>71</v>
      </c>
    </row>
    <row r="155" spans="1:8" x14ac:dyDescent="0.35">
      <c r="B155" s="22" t="s">
        <v>69</v>
      </c>
      <c r="C155" s="27">
        <f>COUNTIFS(data!D:D,stats!G155,data!F:F,stats!B155,data!B:B,"سلطة قضائية", data!J:J,"فعل إيجابي - زخم للناشطية")</f>
        <v>192</v>
      </c>
      <c r="D155" s="27">
        <f>COUNTIFS(data!D:D,stats!H155,data!F:F,stats!B155,data!B:B,"سلطة قضائية", data!J:J,"فعل إيجابي - زخم للناشطية")</f>
        <v>10</v>
      </c>
      <c r="E155" s="28">
        <f t="shared" ref="E155:E162" si="14">SUM(C155:D155)</f>
        <v>202</v>
      </c>
      <c r="F155" s="25">
        <f t="shared" ref="F155:F160" si="15">E155/$E$137</f>
        <v>0.43162393162393164</v>
      </c>
      <c r="G155" s="23" t="s">
        <v>5034</v>
      </c>
      <c r="H155" s="23" t="s">
        <v>5035</v>
      </c>
    </row>
    <row r="156" spans="1:8" x14ac:dyDescent="0.35">
      <c r="B156" s="22" t="s">
        <v>68</v>
      </c>
      <c r="C156" s="27">
        <f>COUNTIFS(data!D:D,stats!G156,data!F:F,stats!B156,data!B:B,"سلطة قضائية", data!J:J,"فعل إيجابي - زخم للناشطية")</f>
        <v>0</v>
      </c>
      <c r="D156" s="27">
        <f>COUNTIFS(data!D:D,stats!H156,data!F:F,stats!B156,data!B:B,"سلطة قضائية", data!J:J,"فعل إيجابي - زخم للناشطية")</f>
        <v>2</v>
      </c>
      <c r="E156" s="28">
        <f t="shared" si="14"/>
        <v>2</v>
      </c>
      <c r="F156" s="25">
        <f t="shared" si="15"/>
        <v>4.2735042735042739E-3</v>
      </c>
      <c r="G156" s="23" t="s">
        <v>5034</v>
      </c>
      <c r="H156" s="23" t="s">
        <v>5035</v>
      </c>
    </row>
    <row r="157" spans="1:8" x14ac:dyDescent="0.35">
      <c r="B157" s="22" t="s">
        <v>4261</v>
      </c>
      <c r="C157" s="27">
        <f>COUNTIFS(data!D:D,stats!G157,data!F:F,stats!B157,data!B:B,"سلطة قضائية", data!J:J,"فعل إيجابي - زخم للناشطية")</f>
        <v>1</v>
      </c>
      <c r="D157" s="27">
        <f>COUNTIFS(data!D:D,stats!H157,data!F:F,stats!B157,data!B:B,"سلطة قضائية", data!J:J,"فعل إيجابي - زخم للناشطية")</f>
        <v>0</v>
      </c>
      <c r="E157" s="28">
        <f t="shared" si="14"/>
        <v>1</v>
      </c>
      <c r="F157" s="25">
        <f t="shared" si="15"/>
        <v>2.136752136752137E-3</v>
      </c>
      <c r="G157" s="23" t="s">
        <v>5034</v>
      </c>
      <c r="H157" s="23" t="s">
        <v>5035</v>
      </c>
    </row>
    <row r="158" spans="1:8" x14ac:dyDescent="0.35">
      <c r="B158" s="22" t="s">
        <v>5049</v>
      </c>
      <c r="C158" s="27">
        <f>COUNTIFS(data!D:D,stats!G158,data!F:F,stats!B158,data!B:B,"سلطة قضائية", data!J:J,"فعل إيجابي - زخم للناشطية")</f>
        <v>0</v>
      </c>
      <c r="D158" s="27">
        <f>COUNTIFS(data!D:D,stats!H158,data!F:F,stats!B158,data!B:B,"سلطة قضائية", data!J:J,"فعل إيجابي - زخم للناشطية")</f>
        <v>0</v>
      </c>
      <c r="E158" s="28">
        <f t="shared" si="14"/>
        <v>0</v>
      </c>
      <c r="F158" s="25">
        <f t="shared" si="15"/>
        <v>0</v>
      </c>
      <c r="G158" s="23" t="s">
        <v>5034</v>
      </c>
      <c r="H158" s="23" t="s">
        <v>5035</v>
      </c>
    </row>
    <row r="159" spans="1:8" x14ac:dyDescent="0.35">
      <c r="B159" s="22" t="s">
        <v>4260</v>
      </c>
      <c r="C159" s="27">
        <f>COUNTIFS(data!D:D,stats!G159,data!F:F,stats!B159,data!B:B,"سلطة قضائية", data!J:J,"فعل إيجابي - زخم للناشطية")</f>
        <v>109</v>
      </c>
      <c r="D159" s="27">
        <f>COUNTIFS(data!D:D,stats!H159,data!F:F,stats!B159,data!B:B,"سلطة قضائية", data!J:J,"فعل إيجابي - زخم للناشطية")</f>
        <v>153</v>
      </c>
      <c r="E159" s="28">
        <f t="shared" si="14"/>
        <v>262</v>
      </c>
      <c r="F159" s="25">
        <f t="shared" si="15"/>
        <v>0.55982905982905984</v>
      </c>
      <c r="G159" s="23" t="s">
        <v>5034</v>
      </c>
      <c r="H159" s="23" t="s">
        <v>5035</v>
      </c>
    </row>
    <row r="160" spans="1:8" x14ac:dyDescent="0.35">
      <c r="B160" s="22" t="s">
        <v>5048</v>
      </c>
      <c r="C160" s="27">
        <f>COUNTIFS(data!D:D,stats!G160,data!F:F,stats!B160,data!B:B,"سلطة قضائية", data!J:J,"فعل إيجابي - زخم للناشطية")</f>
        <v>0</v>
      </c>
      <c r="D160" s="27">
        <f>COUNTIFS(data!D:D,stats!H160,data!F:F,stats!B160,data!B:B,"سلطة قضائية", data!J:J,"فعل إيجابي - زخم للناشطية")</f>
        <v>1</v>
      </c>
      <c r="E160" s="28">
        <f t="shared" si="14"/>
        <v>1</v>
      </c>
      <c r="F160" s="25">
        <f t="shared" si="15"/>
        <v>2.136752136752137E-3</v>
      </c>
      <c r="G160" s="23" t="s">
        <v>5034</v>
      </c>
      <c r="H160" s="23" t="s">
        <v>5035</v>
      </c>
    </row>
    <row r="161" spans="1:8" x14ac:dyDescent="0.35">
      <c r="B161" s="24" t="s">
        <v>70</v>
      </c>
      <c r="C161" s="28">
        <f>SUM(C155:C160)</f>
        <v>302</v>
      </c>
      <c r="D161" s="28">
        <f>SUM(D155:D160)</f>
        <v>166</v>
      </c>
      <c r="E161" s="29">
        <f t="shared" si="14"/>
        <v>468</v>
      </c>
      <c r="F161" s="25">
        <f>SUM(F155:F160)</f>
        <v>1</v>
      </c>
    </row>
    <row r="162" spans="1:8" x14ac:dyDescent="0.35">
      <c r="B162" s="24" t="s">
        <v>71</v>
      </c>
      <c r="C162" s="25">
        <f>C161/$E$137</f>
        <v>0.64529914529914534</v>
      </c>
      <c r="D162" s="25">
        <f>D161/$E$137</f>
        <v>0.35470085470085472</v>
      </c>
      <c r="E162" s="25">
        <f t="shared" si="14"/>
        <v>1</v>
      </c>
      <c r="F162" s="24"/>
    </row>
    <row r="164" spans="1:8" ht="28.5" customHeight="1" x14ac:dyDescent="0.35">
      <c r="A164" s="31" t="s">
        <v>5221</v>
      </c>
      <c r="B164" s="36" t="s">
        <v>5207</v>
      </c>
      <c r="C164" s="36"/>
      <c r="D164" s="36"/>
      <c r="E164" s="36"/>
      <c r="F164" s="36"/>
    </row>
    <row r="165" spans="1:8" x14ac:dyDescent="0.35">
      <c r="A165" s="32">
        <v>4</v>
      </c>
      <c r="B165" s="37" t="s">
        <v>5221</v>
      </c>
      <c r="C165" s="37"/>
      <c r="D165" s="37"/>
      <c r="E165" s="37"/>
      <c r="F165" s="37"/>
    </row>
    <row r="166" spans="1:8" x14ac:dyDescent="0.35">
      <c r="A166" s="32" t="s">
        <v>1685</v>
      </c>
      <c r="B166" s="35" t="s">
        <v>5214</v>
      </c>
      <c r="C166" s="35"/>
      <c r="D166" s="35"/>
      <c r="E166" s="35"/>
      <c r="F166" s="35"/>
    </row>
    <row r="167" spans="1:8" s="20" customFormat="1" ht="33" customHeight="1" x14ac:dyDescent="0.35">
      <c r="A167" s="33"/>
      <c r="B167" s="21"/>
      <c r="C167" s="21" t="s">
        <v>5034</v>
      </c>
      <c r="D167" s="21" t="s">
        <v>5035</v>
      </c>
      <c r="E167" s="26" t="s">
        <v>70</v>
      </c>
      <c r="F167" s="26" t="s">
        <v>71</v>
      </c>
    </row>
    <row r="168" spans="1:8" x14ac:dyDescent="0.35">
      <c r="B168" s="22" t="s">
        <v>11</v>
      </c>
      <c r="C168" s="27">
        <f>COUNTIFS(data!D:D,stats!G168,data!E:E,stats!B168,data!B:B,"سلطة قضائية", data!J:J,"فعل إيجابي - زخم للناشطية")</f>
        <v>90</v>
      </c>
      <c r="D168" s="27">
        <f>COUNTIFS(data!D:D,stats!H168,data!E:E,stats!B168,data!B:B,"سلطة قضائية", data!J:J,"فعل إيجابي - زخم للناشطية")</f>
        <v>8</v>
      </c>
      <c r="E168" s="28">
        <f t="shared" ref="E168:E196" si="16">SUM(C168:D168)</f>
        <v>98</v>
      </c>
      <c r="F168" s="25">
        <f>E168/$E$137</f>
        <v>0.20940170940170941</v>
      </c>
      <c r="G168" s="23" t="s">
        <v>5034</v>
      </c>
      <c r="H168" s="23" t="s">
        <v>5035</v>
      </c>
    </row>
    <row r="169" spans="1:8" x14ac:dyDescent="0.35">
      <c r="B169" s="22" t="s">
        <v>18</v>
      </c>
      <c r="C169" s="27">
        <f>COUNTIFS(data!D:D,stats!G169,data!E:E,stats!B169,data!B:B,"سلطة قضائية", data!J:J,"فعل إيجابي - زخم للناشطية")</f>
        <v>68</v>
      </c>
      <c r="D169" s="27">
        <f>COUNTIFS(data!D:D,stats!H169,data!E:E,stats!B169,data!B:B,"سلطة قضائية", data!J:J,"فعل إيجابي - زخم للناشطية")</f>
        <v>2</v>
      </c>
      <c r="E169" s="28">
        <f t="shared" si="16"/>
        <v>70</v>
      </c>
      <c r="F169" s="25">
        <f t="shared" ref="F169:F194" si="17">E169/$E$137</f>
        <v>0.14957264957264957</v>
      </c>
      <c r="G169" s="23" t="s">
        <v>5034</v>
      </c>
      <c r="H169" s="23" t="s">
        <v>5035</v>
      </c>
    </row>
    <row r="170" spans="1:8" x14ac:dyDescent="0.35">
      <c r="B170" s="22" t="s">
        <v>20</v>
      </c>
      <c r="C170" s="27">
        <f>COUNTIFS(data!D:D,stats!G170,data!E:E,stats!B170,data!B:B,"سلطة قضائية", data!J:J,"فعل إيجابي - زخم للناشطية")</f>
        <v>34</v>
      </c>
      <c r="D170" s="27">
        <f>COUNTIFS(data!D:D,stats!H170,data!E:E,stats!B170,data!B:B,"سلطة قضائية", data!J:J,"فعل إيجابي - زخم للناشطية")</f>
        <v>0</v>
      </c>
      <c r="E170" s="28">
        <f t="shared" si="16"/>
        <v>34</v>
      </c>
      <c r="F170" s="25">
        <f t="shared" si="17"/>
        <v>7.2649572649572655E-2</v>
      </c>
      <c r="G170" s="23" t="s">
        <v>5034</v>
      </c>
      <c r="H170" s="23" t="s">
        <v>5035</v>
      </c>
    </row>
    <row r="171" spans="1:8" x14ac:dyDescent="0.35">
      <c r="B171" s="22" t="s">
        <v>17</v>
      </c>
      <c r="C171" s="27">
        <f>COUNTIFS(data!D:D,stats!G171,data!E:E,stats!B171,data!B:B,"سلطة قضائية", data!J:J,"فعل إيجابي - زخم للناشطية")</f>
        <v>0</v>
      </c>
      <c r="D171" s="27">
        <f>COUNTIFS(data!D:D,stats!H171,data!E:E,stats!B171,data!B:B,"سلطة قضائية", data!J:J,"فعل إيجابي - زخم للناشطية")</f>
        <v>2</v>
      </c>
      <c r="E171" s="28">
        <f t="shared" si="16"/>
        <v>2</v>
      </c>
      <c r="F171" s="25">
        <f t="shared" si="17"/>
        <v>4.2735042735042739E-3</v>
      </c>
      <c r="G171" s="23" t="s">
        <v>5034</v>
      </c>
      <c r="H171" s="23" t="s">
        <v>5035</v>
      </c>
    </row>
    <row r="172" spans="1:8" x14ac:dyDescent="0.35">
      <c r="B172" s="22" t="s">
        <v>5042</v>
      </c>
      <c r="C172" s="27">
        <f>COUNTIFS(data!D:D,stats!G172,data!E:E,stats!B172,data!B:B,"سلطة قضائية", data!J:J,"فعل إيجابي - زخم للناشطية")</f>
        <v>0</v>
      </c>
      <c r="D172" s="27">
        <f>COUNTIFS(data!D:D,stats!H172,data!E:E,stats!B172,data!B:B,"سلطة قضائية", data!J:J,"فعل إيجابي - زخم للناشطية")</f>
        <v>0</v>
      </c>
      <c r="E172" s="28">
        <f t="shared" si="16"/>
        <v>0</v>
      </c>
      <c r="F172" s="25">
        <f t="shared" si="17"/>
        <v>0</v>
      </c>
      <c r="G172" s="23" t="s">
        <v>5034</v>
      </c>
      <c r="H172" s="23" t="s">
        <v>5035</v>
      </c>
    </row>
    <row r="173" spans="1:8" x14ac:dyDescent="0.35">
      <c r="B173" s="22" t="s">
        <v>24</v>
      </c>
      <c r="C173" s="27">
        <f>COUNTIFS(data!D:D,stats!G173,data!E:E,stats!B173,data!B:B,"سلطة قضائية", data!J:J,"فعل إيجابي - زخم للناشطية")</f>
        <v>0</v>
      </c>
      <c r="D173" s="27">
        <f>COUNTIFS(data!D:D,stats!H173,data!E:E,stats!B173,data!B:B,"سلطة قضائية", data!J:J,"فعل إيجابي - زخم للناشطية")</f>
        <v>0</v>
      </c>
      <c r="E173" s="28">
        <f t="shared" si="16"/>
        <v>0</v>
      </c>
      <c r="F173" s="25">
        <f t="shared" si="17"/>
        <v>0</v>
      </c>
      <c r="G173" s="23" t="s">
        <v>5034</v>
      </c>
      <c r="H173" s="23" t="s">
        <v>5035</v>
      </c>
    </row>
    <row r="174" spans="1:8" x14ac:dyDescent="0.35">
      <c r="B174" s="22" t="s">
        <v>13</v>
      </c>
      <c r="C174" s="27">
        <f>COUNTIFS(data!D:D,stats!G174,data!E:E,stats!B174,data!B:B,"سلطة قضائية", data!J:J,"فعل إيجابي - زخم للناشطية")</f>
        <v>0</v>
      </c>
      <c r="D174" s="27">
        <f>COUNTIFS(data!D:D,stats!H174,data!E:E,stats!B174,data!B:B,"سلطة قضائية", data!J:J,"فعل إيجابي - زخم للناشطية")</f>
        <v>0</v>
      </c>
      <c r="E174" s="28">
        <f t="shared" si="16"/>
        <v>0</v>
      </c>
      <c r="F174" s="25">
        <f t="shared" si="17"/>
        <v>0</v>
      </c>
      <c r="G174" s="23" t="s">
        <v>5034</v>
      </c>
      <c r="H174" s="23" t="s">
        <v>5035</v>
      </c>
    </row>
    <row r="175" spans="1:8" x14ac:dyDescent="0.35">
      <c r="B175" s="22" t="s">
        <v>31</v>
      </c>
      <c r="C175" s="27">
        <f>COUNTIFS(data!D:D,stats!G175,data!E:E,stats!B175,data!B:B,"سلطة قضائية", data!J:J,"فعل إيجابي - زخم للناشطية")</f>
        <v>1</v>
      </c>
      <c r="D175" s="27">
        <f>COUNTIFS(data!D:D,stats!H175,data!E:E,stats!B175,data!B:B,"سلطة قضائية", data!J:J,"فعل إيجابي - زخم للناشطية")</f>
        <v>0</v>
      </c>
      <c r="E175" s="28">
        <f t="shared" si="16"/>
        <v>1</v>
      </c>
      <c r="F175" s="25">
        <f t="shared" si="17"/>
        <v>2.136752136752137E-3</v>
      </c>
      <c r="G175" s="23" t="s">
        <v>5034</v>
      </c>
      <c r="H175" s="23" t="s">
        <v>5035</v>
      </c>
    </row>
    <row r="176" spans="1:8" x14ac:dyDescent="0.35">
      <c r="B176" s="22" t="s">
        <v>39</v>
      </c>
      <c r="C176" s="27">
        <f>COUNTIFS(data!D:D,stats!G176,data!E:E,stats!B176,data!B:B,"سلطة قضائية", data!J:J,"فعل إيجابي - زخم للناشطية")</f>
        <v>0</v>
      </c>
      <c r="D176" s="27">
        <f>COUNTIFS(data!D:D,stats!H176,data!E:E,stats!B176,data!B:B,"سلطة قضائية", data!J:J,"فعل إيجابي - زخم للناشطية")</f>
        <v>0</v>
      </c>
      <c r="E176" s="28">
        <f t="shared" si="16"/>
        <v>0</v>
      </c>
      <c r="F176" s="25">
        <f t="shared" si="17"/>
        <v>0</v>
      </c>
      <c r="G176" s="23" t="s">
        <v>5034</v>
      </c>
      <c r="H176" s="23" t="s">
        <v>5035</v>
      </c>
    </row>
    <row r="177" spans="2:8" x14ac:dyDescent="0.35">
      <c r="B177" s="22" t="s">
        <v>16</v>
      </c>
      <c r="C177" s="27">
        <f>COUNTIFS(data!D:D,stats!G177,data!E:E,stats!B177,data!B:B,"سلطة قضائية", data!J:J,"فعل إيجابي - زخم للناشطية")</f>
        <v>0</v>
      </c>
      <c r="D177" s="27">
        <f>COUNTIFS(data!D:D,stats!H177,data!E:E,stats!B177,data!B:B,"سلطة قضائية", data!J:J,"فعل إيجابي - زخم للناشطية")</f>
        <v>0</v>
      </c>
      <c r="E177" s="28">
        <f t="shared" si="16"/>
        <v>0</v>
      </c>
      <c r="F177" s="25">
        <f t="shared" si="17"/>
        <v>0</v>
      </c>
      <c r="G177" s="23" t="s">
        <v>5034</v>
      </c>
      <c r="H177" s="23" t="s">
        <v>5035</v>
      </c>
    </row>
    <row r="178" spans="2:8" x14ac:dyDescent="0.35">
      <c r="B178" s="22" t="s">
        <v>14</v>
      </c>
      <c r="C178" s="27">
        <f>COUNTIFS(data!D:D,stats!G178,data!E:E,stats!B178,data!B:B,"سلطة قضائية", data!J:J,"فعل إيجابي - زخم للناشطية")</f>
        <v>0</v>
      </c>
      <c r="D178" s="27">
        <f>COUNTIFS(data!D:D,stats!H178,data!E:E,stats!B178,data!B:B,"سلطة قضائية", data!J:J,"فعل إيجابي - زخم للناشطية")</f>
        <v>0</v>
      </c>
      <c r="E178" s="28">
        <f t="shared" si="16"/>
        <v>0</v>
      </c>
      <c r="F178" s="25">
        <f t="shared" si="17"/>
        <v>0</v>
      </c>
      <c r="G178" s="23" t="s">
        <v>5034</v>
      </c>
      <c r="H178" s="23" t="s">
        <v>5035</v>
      </c>
    </row>
    <row r="179" spans="2:8" x14ac:dyDescent="0.35">
      <c r="B179" s="22" t="s">
        <v>15</v>
      </c>
      <c r="C179" s="27">
        <f>COUNTIFS(data!D:D,stats!G179,data!E:E,stats!B179,data!B:B,"سلطة قضائية", data!J:J,"فعل إيجابي - زخم للناشطية")</f>
        <v>109</v>
      </c>
      <c r="D179" s="27">
        <f>COUNTIFS(data!D:D,stats!H179,data!E:E,stats!B179,data!B:B,"سلطة قضائية", data!J:J,"فعل إيجابي - زخم للناشطية")</f>
        <v>153</v>
      </c>
      <c r="E179" s="28">
        <f t="shared" si="16"/>
        <v>262</v>
      </c>
      <c r="F179" s="25">
        <f t="shared" si="17"/>
        <v>0.55982905982905984</v>
      </c>
      <c r="G179" s="23" t="s">
        <v>5034</v>
      </c>
      <c r="H179" s="23" t="s">
        <v>5035</v>
      </c>
    </row>
    <row r="180" spans="2:8" x14ac:dyDescent="0.35">
      <c r="B180" s="22" t="s">
        <v>21</v>
      </c>
      <c r="C180" s="27">
        <f>COUNTIFS(data!D:D,stats!G180,data!E:E,stats!B180,data!B:B,"سلطة قضائية", data!J:J,"فعل إيجابي - زخم للناشطية")</f>
        <v>0</v>
      </c>
      <c r="D180" s="27">
        <f>COUNTIFS(data!D:D,stats!H180,data!E:E,stats!B180,data!B:B,"سلطة قضائية", data!J:J,"فعل إيجابي - زخم للناشطية")</f>
        <v>0</v>
      </c>
      <c r="E180" s="28">
        <f t="shared" si="16"/>
        <v>0</v>
      </c>
      <c r="F180" s="25">
        <f t="shared" si="17"/>
        <v>0</v>
      </c>
      <c r="G180" s="23" t="s">
        <v>5034</v>
      </c>
      <c r="H180" s="23" t="s">
        <v>5035</v>
      </c>
    </row>
    <row r="181" spans="2:8" x14ac:dyDescent="0.35">
      <c r="B181" s="22" t="s">
        <v>19</v>
      </c>
      <c r="C181" s="27">
        <f>COUNTIFS(data!D:D,stats!G181,data!E:E,stats!B181,data!B:B,"سلطة قضائية", data!J:J,"فعل إيجابي - زخم للناشطية")</f>
        <v>0</v>
      </c>
      <c r="D181" s="27">
        <f>COUNTIFS(data!D:D,stats!H181,data!E:E,stats!B181,data!B:B,"سلطة قضائية", data!J:J,"فعل إيجابي - زخم للناشطية")</f>
        <v>0</v>
      </c>
      <c r="E181" s="28">
        <f t="shared" si="16"/>
        <v>0</v>
      </c>
      <c r="F181" s="25">
        <f t="shared" si="17"/>
        <v>0</v>
      </c>
      <c r="G181" s="23" t="s">
        <v>5034</v>
      </c>
      <c r="H181" s="23" t="s">
        <v>5035</v>
      </c>
    </row>
    <row r="182" spans="2:8" x14ac:dyDescent="0.35">
      <c r="B182" s="22" t="s">
        <v>27</v>
      </c>
      <c r="C182" s="27">
        <f>COUNTIFS(data!D:D,stats!G182,data!E:E,stats!B182,data!B:B,"سلطة قضائية", data!J:J,"فعل إيجابي - زخم للناشطية")</f>
        <v>0</v>
      </c>
      <c r="D182" s="27">
        <f>COUNTIFS(data!D:D,stats!H182,data!E:E,stats!B182,data!B:B,"سلطة قضائية", data!J:J,"فعل إيجابي - زخم للناشطية")</f>
        <v>0</v>
      </c>
      <c r="E182" s="28">
        <f t="shared" si="16"/>
        <v>0</v>
      </c>
      <c r="F182" s="25">
        <f t="shared" si="17"/>
        <v>0</v>
      </c>
      <c r="G182" s="23" t="s">
        <v>5034</v>
      </c>
      <c r="H182" s="23" t="s">
        <v>5035</v>
      </c>
    </row>
    <row r="183" spans="2:8" x14ac:dyDescent="0.35">
      <c r="B183" s="22" t="s">
        <v>28</v>
      </c>
      <c r="C183" s="27">
        <f>COUNTIFS(data!D:D,stats!G183,data!E:E,stats!B183,data!B:B,"سلطة قضائية", data!J:J,"فعل إيجابي - زخم للناشطية")</f>
        <v>0</v>
      </c>
      <c r="D183" s="27">
        <f>COUNTIFS(data!D:D,stats!H183,data!E:E,stats!B183,data!B:B,"سلطة قضائية", data!J:J,"فعل إيجابي - زخم للناشطية")</f>
        <v>0</v>
      </c>
      <c r="E183" s="28">
        <f t="shared" si="16"/>
        <v>0</v>
      </c>
      <c r="F183" s="25">
        <f t="shared" si="17"/>
        <v>0</v>
      </c>
      <c r="G183" s="23" t="s">
        <v>5034</v>
      </c>
      <c r="H183" s="23" t="s">
        <v>5035</v>
      </c>
    </row>
    <row r="184" spans="2:8" x14ac:dyDescent="0.35">
      <c r="B184" s="22" t="s">
        <v>25</v>
      </c>
      <c r="C184" s="27">
        <f>COUNTIFS(data!D:D,stats!G184,data!E:E,stats!B184,data!B:B,"سلطة قضائية", data!J:J,"فعل إيجابي - زخم للناشطية")</f>
        <v>0</v>
      </c>
      <c r="D184" s="27">
        <f>COUNTIFS(data!D:D,stats!H184,data!E:E,stats!B184,data!B:B,"سلطة قضائية", data!J:J,"فعل إيجابي - زخم للناشطية")</f>
        <v>0</v>
      </c>
      <c r="E184" s="28">
        <f t="shared" si="16"/>
        <v>0</v>
      </c>
      <c r="F184" s="25">
        <f t="shared" si="17"/>
        <v>0</v>
      </c>
      <c r="G184" s="23" t="s">
        <v>5034</v>
      </c>
      <c r="H184" s="23" t="s">
        <v>5035</v>
      </c>
    </row>
    <row r="185" spans="2:8" x14ac:dyDescent="0.35">
      <c r="B185" s="22" t="s">
        <v>35</v>
      </c>
      <c r="C185" s="27">
        <f>COUNTIFS(data!D:D,stats!G185,data!E:E,stats!B185,data!B:B,"سلطة قضائية", data!J:J,"فعل إيجابي - زخم للناشطية")</f>
        <v>0</v>
      </c>
      <c r="D185" s="27">
        <f>COUNTIFS(data!D:D,stats!H185,data!E:E,stats!B185,data!B:B,"سلطة قضائية", data!J:J,"فعل إيجابي - زخم للناشطية")</f>
        <v>0</v>
      </c>
      <c r="E185" s="28">
        <f t="shared" si="16"/>
        <v>0</v>
      </c>
      <c r="F185" s="25">
        <f t="shared" si="17"/>
        <v>0</v>
      </c>
      <c r="G185" s="23" t="s">
        <v>5034</v>
      </c>
      <c r="H185" s="23" t="s">
        <v>5035</v>
      </c>
    </row>
    <row r="186" spans="2:8" x14ac:dyDescent="0.35">
      <c r="B186" s="22" t="s">
        <v>12</v>
      </c>
      <c r="C186" s="27">
        <f>COUNTIFS(data!D:D,stats!G186,data!E:E,stats!B186,data!B:B,"سلطة قضائية", data!J:J,"فعل إيجابي - زخم للناشطية")</f>
        <v>0</v>
      </c>
      <c r="D186" s="27">
        <f>COUNTIFS(data!D:D,stats!H186,data!E:E,stats!B186,data!B:B,"سلطة قضائية", data!J:J,"فعل إيجابي - زخم للناشطية")</f>
        <v>1</v>
      </c>
      <c r="E186" s="28">
        <f t="shared" si="16"/>
        <v>1</v>
      </c>
      <c r="F186" s="25">
        <f t="shared" si="17"/>
        <v>2.136752136752137E-3</v>
      </c>
      <c r="G186" s="23" t="s">
        <v>5034</v>
      </c>
      <c r="H186" s="23" t="s">
        <v>5035</v>
      </c>
    </row>
    <row r="187" spans="2:8" x14ac:dyDescent="0.35">
      <c r="B187" s="22" t="s">
        <v>26</v>
      </c>
      <c r="C187" s="27">
        <f>COUNTIFS(data!D:D,stats!G187,data!E:E,stats!B187,data!B:B,"سلطة قضائية", data!J:J,"فعل إيجابي - زخم للناشطية")</f>
        <v>0</v>
      </c>
      <c r="D187" s="27">
        <f>COUNTIFS(data!D:D,stats!H187,data!E:E,stats!B187,data!B:B,"سلطة قضائية", data!J:J,"فعل إيجابي - زخم للناشطية")</f>
        <v>0</v>
      </c>
      <c r="E187" s="28">
        <f t="shared" si="16"/>
        <v>0</v>
      </c>
      <c r="F187" s="25">
        <f t="shared" si="17"/>
        <v>0</v>
      </c>
      <c r="G187" s="23" t="s">
        <v>5034</v>
      </c>
      <c r="H187" s="23" t="s">
        <v>5035</v>
      </c>
    </row>
    <row r="188" spans="2:8" x14ac:dyDescent="0.35">
      <c r="B188" s="22" t="s">
        <v>36</v>
      </c>
      <c r="C188" s="27">
        <f>COUNTIFS(data!D:D,stats!G188,data!E:E,stats!B188,data!B:B,"سلطة قضائية", data!J:J,"فعل إيجابي - زخم للناشطية")</f>
        <v>0</v>
      </c>
      <c r="D188" s="27">
        <f>COUNTIFS(data!D:D,stats!H188,data!E:E,stats!B188,data!B:B,"سلطة قضائية", data!J:J,"فعل إيجابي - زخم للناشطية")</f>
        <v>0</v>
      </c>
      <c r="E188" s="28">
        <f t="shared" si="16"/>
        <v>0</v>
      </c>
      <c r="F188" s="25">
        <f t="shared" si="17"/>
        <v>0</v>
      </c>
      <c r="G188" s="23" t="s">
        <v>5034</v>
      </c>
      <c r="H188" s="23" t="s">
        <v>5035</v>
      </c>
    </row>
    <row r="189" spans="2:8" x14ac:dyDescent="0.35">
      <c r="B189" s="22" t="s">
        <v>29</v>
      </c>
      <c r="C189" s="27">
        <f>COUNTIFS(data!D:D,stats!G189,data!E:E,stats!B189,data!B:B,"سلطة قضائية", data!J:J,"فعل إيجابي - زخم للناشطية")</f>
        <v>0</v>
      </c>
      <c r="D189" s="27">
        <f>COUNTIFS(data!D:D,stats!H189,data!E:E,stats!B189,data!B:B,"سلطة قضائية", data!J:J,"فعل إيجابي - زخم للناشطية")</f>
        <v>0</v>
      </c>
      <c r="E189" s="28">
        <f t="shared" si="16"/>
        <v>0</v>
      </c>
      <c r="F189" s="25">
        <f t="shared" si="17"/>
        <v>0</v>
      </c>
      <c r="G189" s="23" t="s">
        <v>5034</v>
      </c>
      <c r="H189" s="23" t="s">
        <v>5035</v>
      </c>
    </row>
    <row r="190" spans="2:8" x14ac:dyDescent="0.35">
      <c r="B190" s="22" t="s">
        <v>22</v>
      </c>
      <c r="C190" s="27">
        <f>COUNTIFS(data!D:D,stats!G190,data!E:E,stats!B190,data!B:B,"سلطة قضائية", data!J:J,"فعل إيجابي - زخم للناشطية")</f>
        <v>0</v>
      </c>
      <c r="D190" s="27">
        <f>COUNTIFS(data!D:D,stats!H190,data!E:E,stats!B190,data!B:B,"سلطة قضائية", data!J:J,"فعل إيجابي - زخم للناشطية")</f>
        <v>0</v>
      </c>
      <c r="E190" s="28">
        <f t="shared" si="16"/>
        <v>0</v>
      </c>
      <c r="F190" s="25">
        <f t="shared" si="17"/>
        <v>0</v>
      </c>
      <c r="G190" s="23" t="s">
        <v>5034</v>
      </c>
      <c r="H190" s="23" t="s">
        <v>5035</v>
      </c>
    </row>
    <row r="191" spans="2:8" x14ac:dyDescent="0.35">
      <c r="B191" s="22" t="s">
        <v>37</v>
      </c>
      <c r="C191" s="27">
        <f>COUNTIFS(data!D:D,stats!G191,data!E:E,stats!B191,data!B:B,"سلطة قضائية", data!J:J,"فعل إيجابي - زخم للناشطية")</f>
        <v>0</v>
      </c>
      <c r="D191" s="27">
        <f>COUNTIFS(data!D:D,stats!H191,data!E:E,stats!B191,data!B:B,"سلطة قضائية", data!J:J,"فعل إيجابي - زخم للناشطية")</f>
        <v>0</v>
      </c>
      <c r="E191" s="28">
        <f t="shared" si="16"/>
        <v>0</v>
      </c>
      <c r="F191" s="25">
        <f t="shared" si="17"/>
        <v>0</v>
      </c>
      <c r="G191" s="23" t="s">
        <v>5034</v>
      </c>
      <c r="H191" s="23" t="s">
        <v>5035</v>
      </c>
    </row>
    <row r="192" spans="2:8" x14ac:dyDescent="0.35">
      <c r="B192" s="22" t="s">
        <v>38</v>
      </c>
      <c r="C192" s="27">
        <f>COUNTIFS(data!D:D,stats!G192,data!E:E,stats!B192,data!B:B,"سلطة قضائية", data!J:J,"فعل إيجابي - زخم للناشطية")</f>
        <v>0</v>
      </c>
      <c r="D192" s="27">
        <f>COUNTIFS(data!D:D,stats!H192,data!E:E,stats!B192,data!B:B,"سلطة قضائية", data!J:J,"فعل إيجابي - زخم للناشطية")</f>
        <v>0</v>
      </c>
      <c r="E192" s="28">
        <f t="shared" si="16"/>
        <v>0</v>
      </c>
      <c r="F192" s="25">
        <f t="shared" si="17"/>
        <v>0</v>
      </c>
      <c r="G192" s="23" t="s">
        <v>5034</v>
      </c>
      <c r="H192" s="23" t="s">
        <v>5035</v>
      </c>
    </row>
    <row r="193" spans="1:8" x14ac:dyDescent="0.35">
      <c r="B193" s="22" t="s">
        <v>40</v>
      </c>
      <c r="C193" s="27">
        <f>COUNTIFS(data!D:D,stats!G193,data!E:E,stats!B193,data!B:B,"سلطة قضائية", data!J:J,"فعل إيجابي - زخم للناشطية")</f>
        <v>0</v>
      </c>
      <c r="D193" s="27">
        <f>COUNTIFS(data!D:D,stats!H193,data!E:E,stats!B193,data!B:B,"سلطة قضائية", data!J:J,"فعل إيجابي - زخم للناشطية")</f>
        <v>0</v>
      </c>
      <c r="E193" s="28">
        <f t="shared" si="16"/>
        <v>0</v>
      </c>
      <c r="F193" s="25">
        <f t="shared" si="17"/>
        <v>0</v>
      </c>
      <c r="G193" s="23" t="s">
        <v>5034</v>
      </c>
      <c r="H193" s="23" t="s">
        <v>5035</v>
      </c>
    </row>
    <row r="194" spans="1:8" x14ac:dyDescent="0.35">
      <c r="B194" s="22" t="s">
        <v>23</v>
      </c>
      <c r="C194" s="27">
        <f>COUNTIFS(data!D:D,stats!G194,data!E:E,stats!B194,data!B:B,"سلطة قضائية", data!J:J,"فعل إيجابي - زخم للناشطية")</f>
        <v>0</v>
      </c>
      <c r="D194" s="27">
        <f>COUNTIFS(data!D:D,stats!H194,data!E:E,stats!B194,data!B:B,"سلطة قضائية", data!J:J,"فعل إيجابي - زخم للناشطية")</f>
        <v>0</v>
      </c>
      <c r="E194" s="28">
        <f t="shared" si="16"/>
        <v>0</v>
      </c>
      <c r="F194" s="25">
        <f t="shared" si="17"/>
        <v>0</v>
      </c>
      <c r="G194" s="23" t="s">
        <v>5034</v>
      </c>
      <c r="H194" s="23" t="s">
        <v>5035</v>
      </c>
    </row>
    <row r="195" spans="1:8" x14ac:dyDescent="0.35">
      <c r="B195" s="24" t="s">
        <v>70</v>
      </c>
      <c r="C195" s="28">
        <f>SUM(C168:C194)</f>
        <v>302</v>
      </c>
      <c r="D195" s="28">
        <f>SUM(D168:D194)</f>
        <v>166</v>
      </c>
      <c r="E195" s="29">
        <f t="shared" si="16"/>
        <v>468</v>
      </c>
      <c r="F195" s="25">
        <f>SUM(F168:F194)</f>
        <v>1</v>
      </c>
    </row>
    <row r="196" spans="1:8" x14ac:dyDescent="0.35">
      <c r="B196" s="24" t="s">
        <v>71</v>
      </c>
      <c r="C196" s="25">
        <f>C195/$E$137</f>
        <v>0.64529914529914534</v>
      </c>
      <c r="D196" s="25">
        <f>D195/$E$137</f>
        <v>0.35470085470085472</v>
      </c>
      <c r="E196" s="25">
        <f t="shared" si="16"/>
        <v>1</v>
      </c>
      <c r="F196" s="24"/>
    </row>
    <row r="198" spans="1:8" ht="29" customHeight="1" x14ac:dyDescent="0.35">
      <c r="A198" s="31" t="s">
        <v>5221</v>
      </c>
      <c r="B198" s="36" t="s">
        <v>5207</v>
      </c>
      <c r="C198" s="36"/>
      <c r="D198" s="36"/>
      <c r="E198" s="36"/>
      <c r="F198" s="36"/>
    </row>
    <row r="199" spans="1:8" x14ac:dyDescent="0.35">
      <c r="A199" s="32">
        <v>5</v>
      </c>
      <c r="B199" s="37" t="s">
        <v>5221</v>
      </c>
      <c r="C199" s="37"/>
      <c r="D199" s="37"/>
      <c r="E199" s="37"/>
      <c r="F199" s="37"/>
    </row>
    <row r="200" spans="1:8" x14ac:dyDescent="0.35">
      <c r="A200" s="32" t="s">
        <v>73</v>
      </c>
      <c r="B200" s="35" t="s">
        <v>5217</v>
      </c>
      <c r="C200" s="35"/>
      <c r="D200" s="35"/>
      <c r="E200" s="35"/>
      <c r="F200" s="35"/>
    </row>
    <row r="201" spans="1:8" s="20" customFormat="1" ht="33" customHeight="1" x14ac:dyDescent="0.35">
      <c r="A201" s="33"/>
      <c r="B201" s="21"/>
      <c r="C201" s="21" t="s">
        <v>5034</v>
      </c>
      <c r="D201" s="21" t="s">
        <v>5035</v>
      </c>
      <c r="E201" s="26" t="s">
        <v>70</v>
      </c>
      <c r="F201" s="26" t="s">
        <v>71</v>
      </c>
    </row>
    <row r="202" spans="1:8" x14ac:dyDescent="0.35">
      <c r="B202" s="22" t="s">
        <v>46</v>
      </c>
      <c r="C202" s="27">
        <f>COUNTIFS(data!D:D,stats!G202,data!V:V,stats!B202,data!B:B,"سلطة قضائية", data!J:J,"فعل إيجابي - زخم للناشطية")</f>
        <v>291</v>
      </c>
      <c r="D202" s="27">
        <f>COUNTIFS(data!D:D,stats!H202,data!V:V,stats!B202,data!B:B,"سلطة قضائية", data!J:J,"فعل إيجابي - زخم للناشطية")</f>
        <v>163</v>
      </c>
      <c r="E202" s="28">
        <f t="shared" ref="E202:E206" si="18">SUM(C202:D202)</f>
        <v>454</v>
      </c>
      <c r="F202" s="25">
        <f>E202/$E$137</f>
        <v>0.97008547008547008</v>
      </c>
      <c r="G202" s="23" t="s">
        <v>5034</v>
      </c>
      <c r="H202" s="23" t="s">
        <v>5035</v>
      </c>
    </row>
    <row r="203" spans="1:8" x14ac:dyDescent="0.35">
      <c r="B203" s="22" t="s">
        <v>34</v>
      </c>
      <c r="C203" s="27">
        <f>COUNTIFS(data!D:D,stats!G203,data!V:V,stats!B203,data!B:B,"سلطة قضائية", data!J:J,"فعل إيجابي - زخم للناشطية")</f>
        <v>10</v>
      </c>
      <c r="D203" s="27">
        <f>COUNTIFS(data!D:D,stats!H203,data!V:V,stats!B203,data!B:B,"سلطة قضائية", data!J:J,"فعل إيجابي - زخم للناشطية")</f>
        <v>3</v>
      </c>
      <c r="E203" s="28">
        <f t="shared" si="18"/>
        <v>13</v>
      </c>
      <c r="F203" s="25">
        <f>E203/$E$137</f>
        <v>2.7777777777777776E-2</v>
      </c>
      <c r="G203" s="23" t="s">
        <v>5034</v>
      </c>
      <c r="H203" s="23" t="s">
        <v>5035</v>
      </c>
    </row>
    <row r="204" spans="1:8" x14ac:dyDescent="0.35">
      <c r="B204" s="22" t="s">
        <v>5050</v>
      </c>
      <c r="C204" s="27">
        <f>COUNTIFS(data!D:D,stats!G204,data!V:V,stats!B204,data!B:B,"سلطة قضائية", data!J:J,"فعل إيجابي - زخم للناشطية")</f>
        <v>1</v>
      </c>
      <c r="D204" s="27">
        <f>COUNTIFS(data!D:D,stats!H204,data!V:V,stats!B204,data!B:B,"سلطة قضائية", data!J:J,"فعل إيجابي - زخم للناشطية")</f>
        <v>0</v>
      </c>
      <c r="E204" s="28">
        <f t="shared" si="18"/>
        <v>1</v>
      </c>
      <c r="F204" s="25">
        <f>E204/$E$137</f>
        <v>2.136752136752137E-3</v>
      </c>
      <c r="G204" s="23" t="s">
        <v>5034</v>
      </c>
      <c r="H204" s="23" t="s">
        <v>5035</v>
      </c>
    </row>
    <row r="205" spans="1:8" x14ac:dyDescent="0.35">
      <c r="B205" s="24" t="s">
        <v>70</v>
      </c>
      <c r="C205" s="28">
        <f>SUM(C202:C204)</f>
        <v>302</v>
      </c>
      <c r="D205" s="28">
        <f>SUM(D202:D204)</f>
        <v>166</v>
      </c>
      <c r="E205" s="29">
        <f t="shared" si="18"/>
        <v>468</v>
      </c>
      <c r="F205" s="25">
        <f>SUM(F202:F204)</f>
        <v>1</v>
      </c>
    </row>
    <row r="206" spans="1:8" x14ac:dyDescent="0.35">
      <c r="B206" s="24" t="s">
        <v>71</v>
      </c>
      <c r="C206" s="25">
        <f>C205/$E$137</f>
        <v>0.64529914529914534</v>
      </c>
      <c r="D206" s="25">
        <f>D205/$E$137</f>
        <v>0.35470085470085472</v>
      </c>
      <c r="E206" s="25">
        <f t="shared" si="18"/>
        <v>1</v>
      </c>
      <c r="F206" s="24"/>
    </row>
    <row r="208" spans="1:8" ht="29" customHeight="1" x14ac:dyDescent="0.35">
      <c r="A208" s="31" t="s">
        <v>5221</v>
      </c>
      <c r="B208" s="36" t="s">
        <v>5207</v>
      </c>
      <c r="C208" s="36"/>
      <c r="D208" s="36"/>
      <c r="E208" s="36"/>
      <c r="F208" s="36"/>
    </row>
    <row r="209" spans="1:8" x14ac:dyDescent="0.35">
      <c r="A209" s="32">
        <v>6</v>
      </c>
      <c r="B209" s="37" t="s">
        <v>5221</v>
      </c>
      <c r="C209" s="37"/>
      <c r="D209" s="37"/>
      <c r="E209" s="37"/>
      <c r="F209" s="37"/>
    </row>
    <row r="210" spans="1:8" x14ac:dyDescent="0.35">
      <c r="A210" s="32" t="s">
        <v>41</v>
      </c>
      <c r="B210" s="35" t="s">
        <v>5211</v>
      </c>
      <c r="C210" s="35"/>
      <c r="D210" s="35"/>
      <c r="E210" s="35"/>
      <c r="F210" s="35"/>
    </row>
    <row r="211" spans="1:8" s="20" customFormat="1" ht="33" customHeight="1" x14ac:dyDescent="0.35">
      <c r="A211" s="32"/>
      <c r="B211" s="21"/>
      <c r="C211" s="21" t="s">
        <v>5034</v>
      </c>
      <c r="D211" s="21" t="s">
        <v>5035</v>
      </c>
      <c r="E211" s="26" t="s">
        <v>70</v>
      </c>
      <c r="F211" s="26" t="s">
        <v>71</v>
      </c>
    </row>
    <row r="212" spans="1:8" x14ac:dyDescent="0.35">
      <c r="B212" s="22" t="s">
        <v>55</v>
      </c>
      <c r="C212" s="27">
        <f>COUNTIFS(data!D:D,stats!G212,data!AC:AC,stats!B212,data!B:B,"سلطة قضائية", data!J:J,"فعل إيجابي - زخم للناشطية")</f>
        <v>275</v>
      </c>
      <c r="D212" s="27">
        <f>COUNTIFS(data!D:D,stats!H212,data!AC:AC,stats!B212,data!B:B,"سلطة قضائية", data!J:J,"فعل إيجابي - زخم للناشطية")</f>
        <v>133</v>
      </c>
      <c r="E212" s="28">
        <f t="shared" ref="E212:E219" si="19">SUM(C212:D212)</f>
        <v>408</v>
      </c>
      <c r="F212" s="25">
        <f t="shared" ref="F212:F217" si="20">E212/$E$137</f>
        <v>0.87179487179487181</v>
      </c>
      <c r="G212" s="23" t="s">
        <v>5034</v>
      </c>
      <c r="H212" s="23" t="s">
        <v>5035</v>
      </c>
    </row>
    <row r="213" spans="1:8" x14ac:dyDescent="0.35">
      <c r="B213" s="22" t="s">
        <v>48</v>
      </c>
      <c r="C213" s="27">
        <f>COUNTIFS(data!D:D,stats!G213,data!AC:AC,stats!B213,data!B:B,"سلطة قضائية", data!J:J,"فعل إيجابي - زخم للناشطية")</f>
        <v>3</v>
      </c>
      <c r="D213" s="27">
        <f>COUNTIFS(data!D:D,stats!H213,data!AC:AC,stats!B213,data!B:B,"سلطة قضائية", data!J:J,"فعل إيجابي - زخم للناشطية")</f>
        <v>0</v>
      </c>
      <c r="E213" s="28">
        <f t="shared" si="19"/>
        <v>3</v>
      </c>
      <c r="F213" s="25">
        <f t="shared" si="20"/>
        <v>6.41025641025641E-3</v>
      </c>
      <c r="G213" s="23" t="s">
        <v>5034</v>
      </c>
      <c r="H213" s="23" t="s">
        <v>5035</v>
      </c>
    </row>
    <row r="214" spans="1:8" x14ac:dyDescent="0.35">
      <c r="B214" s="22" t="s">
        <v>5200</v>
      </c>
      <c r="C214" s="27">
        <f>COUNTIFS(data!D:D,stats!G214,data!AC:AC,stats!B214,data!B:B,"سلطة قضائية", data!J:J,"فعل إيجابي - زخم للناشطية")</f>
        <v>20</v>
      </c>
      <c r="D214" s="27">
        <f>COUNTIFS(data!D:D,stats!H214,data!AC:AC,stats!B214,data!B:B,"سلطة قضائية", data!J:J,"فعل إيجابي - زخم للناشطية")</f>
        <v>0</v>
      </c>
      <c r="E214" s="28">
        <f t="shared" si="19"/>
        <v>20</v>
      </c>
      <c r="F214" s="25">
        <f t="shared" si="20"/>
        <v>4.2735042735042736E-2</v>
      </c>
      <c r="G214" s="23" t="s">
        <v>5034</v>
      </c>
      <c r="H214" s="23" t="s">
        <v>5035</v>
      </c>
    </row>
    <row r="215" spans="1:8" x14ac:dyDescent="0.35">
      <c r="B215" s="22" t="s">
        <v>1688</v>
      </c>
      <c r="C215" s="27">
        <f>COUNTIFS(data!D:D,stats!G215,data!AC:AC,stats!B215,data!B:B,"سلطة قضائية", data!J:J,"فعل إيجابي - زخم للناشطية")</f>
        <v>2</v>
      </c>
      <c r="D215" s="27">
        <f>COUNTIFS(data!D:D,stats!H215,data!AC:AC,stats!B215,data!B:B,"سلطة قضائية", data!J:J,"فعل إيجابي - زخم للناشطية")</f>
        <v>1</v>
      </c>
      <c r="E215" s="28">
        <f t="shared" si="19"/>
        <v>3</v>
      </c>
      <c r="F215" s="25">
        <f t="shared" si="20"/>
        <v>6.41025641025641E-3</v>
      </c>
      <c r="G215" s="23" t="s">
        <v>5034</v>
      </c>
      <c r="H215" s="23" t="s">
        <v>5035</v>
      </c>
    </row>
    <row r="216" spans="1:8" x14ac:dyDescent="0.35">
      <c r="B216" s="22" t="s">
        <v>54</v>
      </c>
      <c r="C216" s="27">
        <f>COUNTIFS(data!D:D,stats!G216,data!AC:AC,stats!B216,data!B:B,"سلطة قضائية", data!J:J,"فعل إيجابي - زخم للناشطية")</f>
        <v>2</v>
      </c>
      <c r="D216" s="27">
        <f>COUNTIFS(data!D:D,stats!H216,data!AC:AC,stats!B216,data!B:B,"سلطة قضائية", data!J:J,"فعل إيجابي - زخم للناشطية")</f>
        <v>3</v>
      </c>
      <c r="E216" s="28">
        <f t="shared" si="19"/>
        <v>5</v>
      </c>
      <c r="F216" s="25">
        <f t="shared" si="20"/>
        <v>1.0683760683760684E-2</v>
      </c>
      <c r="G216" s="23" t="s">
        <v>5034</v>
      </c>
      <c r="H216" s="23" t="s">
        <v>5035</v>
      </c>
    </row>
    <row r="217" spans="1:8" x14ac:dyDescent="0.35">
      <c r="B217" s="22" t="s">
        <v>72</v>
      </c>
      <c r="C217" s="27">
        <f>COUNTIFS(data!D:D,stats!G217,data!AC:AC,stats!B217,data!B:B,"سلطة قضائية", data!J:J,"فعل إيجابي - زخم للناشطية")</f>
        <v>0</v>
      </c>
      <c r="D217" s="27">
        <f>COUNTIFS(data!D:D,stats!H217,data!AC:AC,stats!B217,data!B:B,"سلطة قضائية", data!J:J,"فعل إيجابي - زخم للناشطية")</f>
        <v>29</v>
      </c>
      <c r="E217" s="28">
        <f t="shared" si="19"/>
        <v>29</v>
      </c>
      <c r="F217" s="25">
        <f t="shared" si="20"/>
        <v>6.1965811965811968E-2</v>
      </c>
      <c r="G217" s="23" t="s">
        <v>5034</v>
      </c>
      <c r="H217" s="23" t="s">
        <v>5035</v>
      </c>
    </row>
    <row r="218" spans="1:8" x14ac:dyDescent="0.35">
      <c r="B218" s="24" t="s">
        <v>70</v>
      </c>
      <c r="C218" s="28">
        <f>SUM(C212:C217)</f>
        <v>302</v>
      </c>
      <c r="D218" s="28">
        <f>SUM(D212:D217)</f>
        <v>166</v>
      </c>
      <c r="E218" s="29">
        <f t="shared" si="19"/>
        <v>468</v>
      </c>
      <c r="F218" s="25">
        <f>SUM(F212:F217)</f>
        <v>0.99999999999999989</v>
      </c>
    </row>
    <row r="219" spans="1:8" x14ac:dyDescent="0.35">
      <c r="B219" s="24" t="s">
        <v>71</v>
      </c>
      <c r="C219" s="25">
        <f>C218/$E$137</f>
        <v>0.64529914529914534</v>
      </c>
      <c r="D219" s="25">
        <f>D218/$E$137</f>
        <v>0.35470085470085472</v>
      </c>
      <c r="E219" s="25">
        <f t="shared" si="19"/>
        <v>1</v>
      </c>
      <c r="F219" s="24"/>
    </row>
    <row r="221" spans="1:8" ht="29" customHeight="1" x14ac:dyDescent="0.35">
      <c r="A221" s="31" t="s">
        <v>5221</v>
      </c>
      <c r="B221" s="36" t="s">
        <v>5207</v>
      </c>
      <c r="C221" s="36"/>
      <c r="D221" s="36"/>
      <c r="E221" s="36"/>
      <c r="F221" s="36"/>
    </row>
    <row r="222" spans="1:8" x14ac:dyDescent="0.35">
      <c r="A222" s="32">
        <v>7</v>
      </c>
      <c r="B222" s="37" t="s">
        <v>5221</v>
      </c>
      <c r="C222" s="37"/>
      <c r="D222" s="37"/>
      <c r="E222" s="37"/>
      <c r="F222" s="37"/>
    </row>
    <row r="223" spans="1:8" x14ac:dyDescent="0.35">
      <c r="A223" s="32" t="s">
        <v>5209</v>
      </c>
      <c r="B223" s="35" t="s">
        <v>5212</v>
      </c>
      <c r="C223" s="35"/>
      <c r="D223" s="35"/>
      <c r="E223" s="35"/>
      <c r="F223" s="35"/>
    </row>
    <row r="224" spans="1:8" s="20" customFormat="1" ht="33" customHeight="1" x14ac:dyDescent="0.35">
      <c r="A224" s="33"/>
      <c r="B224" s="21"/>
      <c r="C224" s="21" t="s">
        <v>5034</v>
      </c>
      <c r="D224" s="21" t="s">
        <v>5035</v>
      </c>
      <c r="E224" s="26" t="s">
        <v>70</v>
      </c>
      <c r="F224" s="26" t="s">
        <v>71</v>
      </c>
    </row>
    <row r="225" spans="1:8" x14ac:dyDescent="0.35">
      <c r="B225" s="22" t="s">
        <v>4324</v>
      </c>
      <c r="C225" s="27">
        <f>COUNTIFS(data!D:D,stats!G225,data!AE:AE,stats!B225,data!B:B,"سلطة قضائية", data!J:J,"فعل إيجابي - زخم للناشطية")</f>
        <v>98</v>
      </c>
      <c r="D225" s="27">
        <f>COUNTIFS(data!D:D,stats!H225,data!AE:AE,stats!B225,data!B:B,"سلطة قضائية", data!J:J,"فعل إيجابي - زخم للناشطية")</f>
        <v>61</v>
      </c>
      <c r="E225" s="28">
        <f t="shared" ref="E225:E231" si="21">SUM(C225:D225)</f>
        <v>159</v>
      </c>
      <c r="F225" s="25">
        <f>E225/$E$137</f>
        <v>0.33974358974358976</v>
      </c>
      <c r="G225" s="23" t="s">
        <v>5034</v>
      </c>
      <c r="H225" s="23" t="s">
        <v>5035</v>
      </c>
    </row>
    <row r="226" spans="1:8" x14ac:dyDescent="0.35">
      <c r="B226" s="22" t="s">
        <v>1729</v>
      </c>
      <c r="C226" s="27">
        <f>COUNTIFS(data!D:D,stats!G226,data!AE:AE,stats!B226,data!B:B,"سلطة قضائية", data!J:J,"فعل إيجابي - زخم للناشطية")</f>
        <v>52</v>
      </c>
      <c r="D226" s="27">
        <f>COUNTIFS(data!D:D,stats!H226,data!AE:AE,stats!B226,data!B:B,"سلطة قضائية", data!J:J,"فعل إيجابي - زخم للناشطية")</f>
        <v>3</v>
      </c>
      <c r="E226" s="28">
        <f t="shared" si="21"/>
        <v>55</v>
      </c>
      <c r="F226" s="25">
        <f>E226/$E$137</f>
        <v>0.11752136752136752</v>
      </c>
      <c r="G226" s="23" t="s">
        <v>5034</v>
      </c>
      <c r="H226" s="23" t="s">
        <v>5035</v>
      </c>
    </row>
    <row r="227" spans="1:8" x14ac:dyDescent="0.35">
      <c r="B227" s="22" t="s">
        <v>5186</v>
      </c>
      <c r="C227" s="27">
        <f>COUNTIFS(data!D:D,stats!G227,data!AE:AE,stats!B227,data!B:B,"سلطة قضائية", data!J:J,"فعل إيجابي - زخم للناشطية")</f>
        <v>75</v>
      </c>
      <c r="D227" s="27">
        <f>COUNTIFS(data!D:D,stats!H227,data!AE:AE,stats!B227,data!B:B,"سلطة قضائية", data!J:J,"فعل إيجابي - زخم للناشطية")</f>
        <v>98</v>
      </c>
      <c r="E227" s="28">
        <f t="shared" si="21"/>
        <v>173</v>
      </c>
      <c r="F227" s="25">
        <f>E227/$E$137</f>
        <v>0.36965811965811968</v>
      </c>
      <c r="G227" s="23" t="s">
        <v>5034</v>
      </c>
      <c r="H227" s="23" t="s">
        <v>5035</v>
      </c>
    </row>
    <row r="228" spans="1:8" x14ac:dyDescent="0.35">
      <c r="B228" s="22" t="s">
        <v>5185</v>
      </c>
      <c r="C228" s="27">
        <f>COUNTIFS(data!D:D,stats!G228,data!AE:AE,stats!B228,data!B:B,"سلطة قضائية", data!J:J,"فعل إيجابي - زخم للناشطية")</f>
        <v>2</v>
      </c>
      <c r="D228" s="27">
        <f>COUNTIFS(data!D:D,stats!H228,data!AE:AE,stats!B228,data!B:B,"سلطة قضائية", data!J:J,"فعل إيجابي - زخم للناشطية")</f>
        <v>4</v>
      </c>
      <c r="E228" s="28">
        <f t="shared" si="21"/>
        <v>6</v>
      </c>
      <c r="F228" s="25">
        <f>E228/$E$137</f>
        <v>1.282051282051282E-2</v>
      </c>
      <c r="G228" s="23" t="s">
        <v>5034</v>
      </c>
      <c r="H228" s="23" t="s">
        <v>5035</v>
      </c>
    </row>
    <row r="229" spans="1:8" x14ac:dyDescent="0.35">
      <c r="B229" s="22" t="s">
        <v>1728</v>
      </c>
      <c r="C229" s="27">
        <f>COUNTIFS(data!D:D,stats!G229,data!AE:AE,stats!B229,data!B:B,"سلطة قضائية", data!J:J,"فعل إيجابي - زخم للناشطية")</f>
        <v>75</v>
      </c>
      <c r="D229" s="27">
        <f>COUNTIFS(data!D:D,stats!H229,data!AE:AE,stats!B229,data!B:B,"سلطة قضائية", data!J:J,"فعل إيجابي - زخم للناشطية")</f>
        <v>0</v>
      </c>
      <c r="E229" s="28">
        <f t="shared" si="21"/>
        <v>75</v>
      </c>
      <c r="F229" s="25">
        <f>E229/$E$137</f>
        <v>0.16025641025641027</v>
      </c>
      <c r="G229" s="23" t="s">
        <v>5034</v>
      </c>
      <c r="H229" s="23" t="s">
        <v>5035</v>
      </c>
    </row>
    <row r="230" spans="1:8" x14ac:dyDescent="0.35">
      <c r="B230" s="24" t="s">
        <v>70</v>
      </c>
      <c r="C230" s="28">
        <f>SUM(C225:C229)</f>
        <v>302</v>
      </c>
      <c r="D230" s="28">
        <f>SUM(D225:D229)</f>
        <v>166</v>
      </c>
      <c r="E230" s="29">
        <f t="shared" si="21"/>
        <v>468</v>
      </c>
      <c r="F230" s="25">
        <f>SUM(F225:F229)</f>
        <v>1</v>
      </c>
    </row>
    <row r="231" spans="1:8" x14ac:dyDescent="0.35">
      <c r="B231" s="24" t="s">
        <v>71</v>
      </c>
      <c r="C231" s="25">
        <f>C230/$E$137</f>
        <v>0.64529914529914534</v>
      </c>
      <c r="D231" s="25">
        <f>D230/$E$137</f>
        <v>0.35470085470085472</v>
      </c>
      <c r="E231" s="25">
        <f t="shared" si="21"/>
        <v>1</v>
      </c>
      <c r="F231" s="24"/>
    </row>
    <row r="233" spans="1:8" ht="28.5" customHeight="1" x14ac:dyDescent="0.35">
      <c r="A233" s="31" t="s">
        <v>5221</v>
      </c>
      <c r="B233" s="38" t="s">
        <v>5207</v>
      </c>
      <c r="C233" s="39"/>
      <c r="D233" s="39"/>
      <c r="E233" s="40"/>
    </row>
    <row r="234" spans="1:8" x14ac:dyDescent="0.35">
      <c r="A234" s="32">
        <v>8</v>
      </c>
      <c r="B234" s="41" t="s">
        <v>5221</v>
      </c>
      <c r="C234" s="42"/>
      <c r="D234" s="42"/>
      <c r="E234" s="43"/>
    </row>
    <row r="235" spans="1:8" x14ac:dyDescent="0.35">
      <c r="A235" s="32" t="s">
        <v>5223</v>
      </c>
      <c r="B235" s="44" t="s">
        <v>5218</v>
      </c>
      <c r="C235" s="45"/>
      <c r="D235" s="45"/>
      <c r="E235" s="46"/>
    </row>
    <row r="236" spans="1:8" s="20" customFormat="1" ht="33" customHeight="1" x14ac:dyDescent="0.35">
      <c r="A236" s="33"/>
      <c r="B236" s="21"/>
      <c r="C236" s="21" t="s">
        <v>5034</v>
      </c>
      <c r="D236" s="21" t="s">
        <v>5035</v>
      </c>
      <c r="E236" s="26" t="s">
        <v>70</v>
      </c>
    </row>
    <row r="237" spans="1:8" x14ac:dyDescent="0.35">
      <c r="B237" s="22" t="s">
        <v>5206</v>
      </c>
      <c r="C237" s="27">
        <f>SUMIFS(data!$AP:$AP,data!$D:$D,stats!G237,data!$B:$B,"سلطة قضائية", data!$J:$J,"فعل إيجابي - زخم للناشطية")</f>
        <v>92</v>
      </c>
      <c r="D237" s="27">
        <f>SUMIFS(data!$AP:$AP,data!$D:$D,stats!H237,data!$B:$B,"سلطة قضائية", data!$J:$J,"فعل إيجابي - زخم للناشطية")</f>
        <v>7</v>
      </c>
      <c r="E237" s="28">
        <f t="shared" ref="E237:E243" si="22">SUM(C237:D237)</f>
        <v>99</v>
      </c>
      <c r="F237" s="23" t="s">
        <v>5034</v>
      </c>
      <c r="G237" s="23" t="s">
        <v>5034</v>
      </c>
      <c r="H237" s="23" t="s">
        <v>5035</v>
      </c>
    </row>
    <row r="238" spans="1:8" x14ac:dyDescent="0.35">
      <c r="B238" s="22" t="s">
        <v>33</v>
      </c>
      <c r="C238" s="27">
        <f>SUMIFS(data!$AQ:$AQ,data!$D:$D,stats!G238,data!$B:$B,"سلطة قضائية", data!$J:$J,"فعل إيجابي - زخم للناشطية")</f>
        <v>1</v>
      </c>
      <c r="D238" s="27">
        <f>SUMIFS(data!$AQ:$AQ,data!$D:$D,stats!H238,data!$B:$B,"سلطة قضائية", data!$J:$J,"فعل إيجابي - زخم للناشطية")</f>
        <v>0</v>
      </c>
      <c r="E238" s="28">
        <f t="shared" si="22"/>
        <v>1</v>
      </c>
      <c r="F238" s="23" t="s">
        <v>5034</v>
      </c>
      <c r="G238" s="23" t="s">
        <v>5034</v>
      </c>
      <c r="H238" s="23" t="s">
        <v>5035</v>
      </c>
    </row>
    <row r="239" spans="1:8" x14ac:dyDescent="0.35">
      <c r="B239" s="22" t="s">
        <v>60</v>
      </c>
      <c r="C239" s="27">
        <f>SUMIFS(data!$AS:$AS,data!$D:$D,stats!G239,data!$B:$B,"سلطة قضائية", data!$J:$J,"فعل إيجابي - زخم للناشطية")</f>
        <v>233</v>
      </c>
      <c r="D239" s="27">
        <f>SUMIFS(data!$AS:$AS,data!$D:$D,stats!H239,data!$B:$B,"سلطة قضائية", data!$J:$J,"فعل إيجابي - زخم للناشطية")</f>
        <v>158</v>
      </c>
      <c r="E239" s="28">
        <f t="shared" si="22"/>
        <v>391</v>
      </c>
      <c r="F239" s="23" t="s">
        <v>5034</v>
      </c>
      <c r="G239" s="23" t="s">
        <v>5034</v>
      </c>
      <c r="H239" s="23" t="s">
        <v>5035</v>
      </c>
    </row>
    <row r="240" spans="1:8" x14ac:dyDescent="0.35">
      <c r="B240" s="22" t="s">
        <v>59</v>
      </c>
      <c r="C240" s="27">
        <f>SUMIFS(data!$AT:$AT,data!$D:$D,stats!G240,data!$B:$B,"سلطة قضائية", data!$J:$J,"فعل إيجابي - زخم للناشطية")</f>
        <v>20</v>
      </c>
      <c r="D240" s="27">
        <f>SUMIFS(data!$AT:$AT,data!$D:$D,stats!H240,data!$B:$B,"سلطة قضائية", data!$J:$J,"فعل إيجابي - زخم للناشطية")</f>
        <v>0</v>
      </c>
      <c r="E240" s="28">
        <f t="shared" si="22"/>
        <v>20</v>
      </c>
      <c r="F240" s="23" t="s">
        <v>5034</v>
      </c>
      <c r="G240" s="23" t="s">
        <v>5034</v>
      </c>
      <c r="H240" s="23" t="s">
        <v>5035</v>
      </c>
    </row>
    <row r="241" spans="1:9" x14ac:dyDescent="0.35">
      <c r="B241" s="22" t="s">
        <v>5205</v>
      </c>
      <c r="C241" s="27">
        <f>SUMIFS(data!$AU:$AU,data!$D:$D,stats!G241,data!$B:$B,"سلطة قضائية", data!$J:$J,"فعل إيجابي - زخم للناشطية")</f>
        <v>2</v>
      </c>
      <c r="D241" s="27">
        <f>SUMIFS(data!$AU:$AU,data!$D:$D,stats!H241,data!$B:$B,"سلطة قضائية", data!$J:$J,"فعل إيجابي - زخم للناشطية")</f>
        <v>3</v>
      </c>
      <c r="E241" s="28">
        <f t="shared" si="22"/>
        <v>5</v>
      </c>
      <c r="F241" s="23" t="s">
        <v>5034</v>
      </c>
      <c r="G241" s="23" t="s">
        <v>5034</v>
      </c>
      <c r="H241" s="23" t="s">
        <v>5035</v>
      </c>
    </row>
    <row r="242" spans="1:9" x14ac:dyDescent="0.35">
      <c r="B242" s="22" t="s">
        <v>61</v>
      </c>
      <c r="C242" s="27">
        <f>SUMIFS(data!$AV:$AV,data!$D:$D,stats!G242,data!$B:$B,"سلطة قضائية", data!$J:$J,"فعل إيجابي - زخم للناشطية")</f>
        <v>2</v>
      </c>
      <c r="D242" s="27">
        <f>SUMIFS(data!$AV:$AV,data!$D:$D,stats!H242,data!$B:$B,"سلطة قضائية", data!$J:$J,"فعل إيجابي - زخم للناشطية")</f>
        <v>1</v>
      </c>
      <c r="E242" s="28">
        <f t="shared" si="22"/>
        <v>3</v>
      </c>
      <c r="F242" s="23" t="s">
        <v>5034</v>
      </c>
      <c r="G242" s="23" t="s">
        <v>5034</v>
      </c>
      <c r="H242" s="23" t="s">
        <v>5035</v>
      </c>
    </row>
    <row r="243" spans="1:9" x14ac:dyDescent="0.35">
      <c r="B243" s="22" t="s">
        <v>1686</v>
      </c>
      <c r="C243" s="27">
        <f>SUMIFS(data!$AW:$AW,data!$D:$D,stats!G243,data!$B:$B,"سلطة قضائية", data!$J:$J,"فعل إيجابي - زخم للناشطية")</f>
        <v>10</v>
      </c>
      <c r="D243" s="27">
        <f>SUMIFS(data!$AW:$AW,data!$D:$D,stats!H243,data!$B:$B,"سلطة قضائية", data!$J:$J,"فعل إيجابي - زخم للناشطية")</f>
        <v>3</v>
      </c>
      <c r="E243" s="28">
        <f t="shared" si="22"/>
        <v>13</v>
      </c>
      <c r="F243" s="23" t="s">
        <v>5034</v>
      </c>
      <c r="G243" s="23" t="s">
        <v>5034</v>
      </c>
      <c r="H243" s="23" t="s">
        <v>5035</v>
      </c>
    </row>
    <row r="244" spans="1:9" ht="29.5" customHeight="1" x14ac:dyDescent="0.35">
      <c r="B244" s="47" t="s">
        <v>1689</v>
      </c>
      <c r="C244" s="47"/>
      <c r="D244" s="47"/>
      <c r="E244" s="47"/>
    </row>
    <row r="247" spans="1:9" s="30" customFormat="1" x14ac:dyDescent="0.35">
      <c r="A247" s="34"/>
    </row>
    <row r="248" spans="1:9" s="30" customFormat="1" x14ac:dyDescent="0.35">
      <c r="A248" s="34"/>
    </row>
    <row r="250" spans="1:9" ht="52" x14ac:dyDescent="0.35">
      <c r="A250" s="31" t="s">
        <v>5222</v>
      </c>
      <c r="B250" s="36" t="s">
        <v>5207</v>
      </c>
      <c r="C250" s="36"/>
      <c r="D250" s="36"/>
      <c r="E250" s="36"/>
      <c r="F250" s="36"/>
    </row>
    <row r="251" spans="1:9" ht="19.5" customHeight="1" x14ac:dyDescent="0.35">
      <c r="B251" s="37" t="s">
        <v>5222</v>
      </c>
      <c r="C251" s="37"/>
      <c r="D251" s="37"/>
      <c r="E251" s="37"/>
      <c r="F251" s="37"/>
    </row>
    <row r="252" spans="1:9" ht="19.5" customHeight="1" x14ac:dyDescent="0.35">
      <c r="B252" s="35" t="s">
        <v>5220</v>
      </c>
      <c r="C252" s="35"/>
      <c r="D252" s="35"/>
      <c r="E252" s="35"/>
      <c r="F252" s="35"/>
    </row>
    <row r="253" spans="1:9" ht="38.5" customHeight="1" x14ac:dyDescent="0.35">
      <c r="B253" s="21"/>
      <c r="C253" s="21" t="s">
        <v>5034</v>
      </c>
      <c r="D253" s="21" t="s">
        <v>5035</v>
      </c>
      <c r="E253" s="26" t="s">
        <v>70</v>
      </c>
      <c r="F253" s="26" t="s">
        <v>71</v>
      </c>
      <c r="G253" s="20"/>
      <c r="H253" s="20"/>
      <c r="I253" s="20"/>
    </row>
    <row r="254" spans="1:9" ht="41" customHeight="1" x14ac:dyDescent="0.35">
      <c r="B254" s="22" t="s">
        <v>5181</v>
      </c>
      <c r="C254" s="27">
        <f>COUNTIFS(data!D:D,stats!G254,data!AY:AY,stats!B254)</f>
        <v>879</v>
      </c>
      <c r="D254" s="27">
        <f>COUNTIFS(data!D:D,stats!H254,data!AY:AY,stats!B254)</f>
        <v>690</v>
      </c>
      <c r="E254" s="28">
        <f t="shared" ref="E254:E257" si="23">SUM(C254:D254)</f>
        <v>1569</v>
      </c>
      <c r="F254" s="25">
        <f>E254/$E$256</f>
        <v>0.77328733366190239</v>
      </c>
      <c r="G254" s="23" t="s">
        <v>5034</v>
      </c>
      <c r="H254" s="23" t="s">
        <v>5035</v>
      </c>
    </row>
    <row r="255" spans="1:9" ht="41" customHeight="1" x14ac:dyDescent="0.35">
      <c r="B255" s="22" t="s">
        <v>4569</v>
      </c>
      <c r="C255" s="27">
        <f>COUNTIFS(data!D:D,stats!G255,data!AY:AY,stats!B255)</f>
        <v>299</v>
      </c>
      <c r="D255" s="27">
        <f>COUNTIFS(data!D:D,stats!H255,data!AY:AY,stats!B255)</f>
        <v>161</v>
      </c>
      <c r="E255" s="28">
        <f t="shared" si="23"/>
        <v>460</v>
      </c>
      <c r="F255" s="25">
        <f>E255/$E$256</f>
        <v>0.22671266633809758</v>
      </c>
      <c r="G255" s="23" t="s">
        <v>5034</v>
      </c>
      <c r="H255" s="23" t="s">
        <v>5035</v>
      </c>
    </row>
    <row r="256" spans="1:9" ht="37" customHeight="1" x14ac:dyDescent="0.35">
      <c r="B256" s="24" t="s">
        <v>70</v>
      </c>
      <c r="C256" s="28">
        <f>SUM(C254:C255)</f>
        <v>1178</v>
      </c>
      <c r="D256" s="28">
        <f>SUM(D254:D255)</f>
        <v>851</v>
      </c>
      <c r="E256" s="29">
        <f t="shared" si="23"/>
        <v>2029</v>
      </c>
      <c r="F256" s="25">
        <f>SUM(F252:F255)</f>
        <v>1</v>
      </c>
    </row>
    <row r="257" spans="2:6" ht="37" customHeight="1" x14ac:dyDescent="0.35">
      <c r="B257" s="24" t="s">
        <v>71</v>
      </c>
      <c r="C257" s="25">
        <f>C256/$E$256</f>
        <v>0.58058156727451948</v>
      </c>
      <c r="D257" s="25">
        <f>D256/$E$256</f>
        <v>0.41941843272548052</v>
      </c>
      <c r="E257" s="25">
        <f t="shared" si="23"/>
        <v>1</v>
      </c>
      <c r="F257" s="24"/>
    </row>
  </sheetData>
  <mergeCells count="53">
    <mergeCell ref="B250:F250"/>
    <mergeCell ref="B251:F251"/>
    <mergeCell ref="B252:F252"/>
    <mergeCell ref="B235:E235"/>
    <mergeCell ref="B244:E244"/>
    <mergeCell ref="B210:F210"/>
    <mergeCell ref="B221:F221"/>
    <mergeCell ref="B222:F222"/>
    <mergeCell ref="B223:F223"/>
    <mergeCell ref="B233:E233"/>
    <mergeCell ref="B234:E234"/>
    <mergeCell ref="B209:F209"/>
    <mergeCell ref="B142:F142"/>
    <mergeCell ref="B151:F151"/>
    <mergeCell ref="B152:F152"/>
    <mergeCell ref="B153:F153"/>
    <mergeCell ref="B164:F164"/>
    <mergeCell ref="B165:F165"/>
    <mergeCell ref="B166:F166"/>
    <mergeCell ref="B198:F198"/>
    <mergeCell ref="B199:F199"/>
    <mergeCell ref="B200:F200"/>
    <mergeCell ref="B208:F208"/>
    <mergeCell ref="B141:F141"/>
    <mergeCell ref="B98:F98"/>
    <mergeCell ref="B99:F99"/>
    <mergeCell ref="B100:F100"/>
    <mergeCell ref="B110:E110"/>
    <mergeCell ref="B111:E111"/>
    <mergeCell ref="B112:E112"/>
    <mergeCell ref="B122:E122"/>
    <mergeCell ref="B128:F128"/>
    <mergeCell ref="B129:F129"/>
    <mergeCell ref="B130:F130"/>
    <mergeCell ref="B140:F140"/>
    <mergeCell ref="B87:F87"/>
    <mergeCell ref="B27:F27"/>
    <mergeCell ref="B28:F28"/>
    <mergeCell ref="B29:F29"/>
    <mergeCell ref="B40:F40"/>
    <mergeCell ref="B41:F41"/>
    <mergeCell ref="B42:F42"/>
    <mergeCell ref="B74:F74"/>
    <mergeCell ref="B75:F75"/>
    <mergeCell ref="B76:F76"/>
    <mergeCell ref="B85:F85"/>
    <mergeCell ref="B86:F86"/>
    <mergeCell ref="B17:F17"/>
    <mergeCell ref="B3:F3"/>
    <mergeCell ref="B4:F4"/>
    <mergeCell ref="B5:F5"/>
    <mergeCell ref="B15:F15"/>
    <mergeCell ref="B16:F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Ahmed Atif</cp:lastModifiedBy>
  <dcterms:created xsi:type="dcterms:W3CDTF">2015-06-05T18:17:20Z</dcterms:created>
  <dcterms:modified xsi:type="dcterms:W3CDTF">2024-10-19T21:28:43Z</dcterms:modified>
</cp:coreProperties>
</file>