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67EEF34-4B97-4CBA-810C-4087D9065E57}"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data!$A$2:$CL$244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6" l="1"/>
  <c r="D45" i="6"/>
  <c r="D46" i="6"/>
  <c r="D47" i="6"/>
  <c r="D48" i="6"/>
  <c r="D49" i="6"/>
  <c r="D50" i="6"/>
  <c r="D51" i="6"/>
  <c r="D52" i="6"/>
  <c r="D53" i="6"/>
  <c r="D54" i="6"/>
  <c r="D55" i="6"/>
  <c r="D56" i="6"/>
  <c r="D57" i="6"/>
  <c r="D58" i="6"/>
  <c r="D59" i="6"/>
  <c r="D60" i="6"/>
  <c r="D61" i="6"/>
  <c r="D62" i="6"/>
  <c r="D63" i="6"/>
  <c r="D64" i="6"/>
  <c r="D65" i="6"/>
  <c r="D66" i="6"/>
  <c r="D67" i="6"/>
  <c r="D68" i="6"/>
  <c r="D69" i="6"/>
  <c r="C44" i="6"/>
  <c r="C45" i="6"/>
  <c r="C46" i="6"/>
  <c r="C47" i="6"/>
  <c r="C48" i="6"/>
  <c r="C49" i="6"/>
  <c r="C50" i="6"/>
  <c r="C51" i="6"/>
  <c r="C52" i="6"/>
  <c r="C53" i="6"/>
  <c r="C54" i="6"/>
  <c r="C55" i="6"/>
  <c r="C56" i="6"/>
  <c r="C57" i="6"/>
  <c r="C58" i="6"/>
  <c r="C59" i="6"/>
  <c r="C60" i="6"/>
  <c r="C61" i="6"/>
  <c r="C62" i="6"/>
  <c r="C63" i="6"/>
  <c r="C64" i="6"/>
  <c r="C65" i="6"/>
  <c r="C66" i="6"/>
  <c r="C67" i="6"/>
  <c r="C68" i="6"/>
  <c r="C69" i="6"/>
  <c r="F43" i="6"/>
  <c r="E43" i="6"/>
  <c r="D43" i="6"/>
  <c r="C43" i="6"/>
  <c r="F44" i="6"/>
  <c r="F45" i="6"/>
  <c r="F46" i="6"/>
  <c r="F47" i="6"/>
  <c r="F48" i="6"/>
  <c r="F49" i="6"/>
  <c r="F50" i="6"/>
  <c r="F51" i="6"/>
  <c r="F52" i="6"/>
  <c r="F53" i="6"/>
  <c r="F54" i="6"/>
  <c r="F55" i="6"/>
  <c r="F56" i="6"/>
  <c r="F57" i="6"/>
  <c r="F58" i="6"/>
  <c r="F59" i="6"/>
  <c r="F60" i="6"/>
  <c r="F61" i="6"/>
  <c r="F62" i="6"/>
  <c r="F63" i="6"/>
  <c r="F64" i="6"/>
  <c r="F65" i="6"/>
  <c r="F66" i="6"/>
  <c r="F67" i="6"/>
  <c r="F68" i="6"/>
  <c r="F69" i="6"/>
  <c r="E44" i="6"/>
  <c r="E45" i="6"/>
  <c r="G45" i="6" s="1"/>
  <c r="E46" i="6"/>
  <c r="E47" i="6"/>
  <c r="E48" i="6"/>
  <c r="G48" i="6" s="1"/>
  <c r="E49" i="6"/>
  <c r="G49" i="6" s="1"/>
  <c r="E50" i="6"/>
  <c r="E51" i="6"/>
  <c r="E52" i="6"/>
  <c r="E53" i="6"/>
  <c r="E54" i="6"/>
  <c r="E55" i="6"/>
  <c r="E56" i="6"/>
  <c r="E57" i="6"/>
  <c r="E58" i="6"/>
  <c r="E59" i="6"/>
  <c r="E60" i="6"/>
  <c r="E61" i="6"/>
  <c r="E62" i="6"/>
  <c r="E63" i="6"/>
  <c r="E64" i="6"/>
  <c r="E65" i="6"/>
  <c r="E66" i="6"/>
  <c r="E67" i="6"/>
  <c r="E68" i="6"/>
  <c r="E69" i="6"/>
  <c r="G46" i="6"/>
  <c r="D5" i="6"/>
  <c r="C6" i="6"/>
  <c r="C7" i="6"/>
  <c r="C8" i="6"/>
  <c r="C9" i="6"/>
  <c r="C10" i="6"/>
  <c r="C5" i="6"/>
  <c r="E5" i="6"/>
  <c r="F5" i="6"/>
  <c r="F6" i="6"/>
  <c r="F7" i="6"/>
  <c r="F8" i="6"/>
  <c r="F9" i="6"/>
  <c r="F10" i="6"/>
  <c r="E6" i="6"/>
  <c r="E7" i="6"/>
  <c r="E8" i="6"/>
  <c r="E9" i="6"/>
  <c r="E10" i="6"/>
  <c r="D6" i="6"/>
  <c r="D7" i="6"/>
  <c r="D8" i="6"/>
  <c r="D9" i="6"/>
  <c r="D10" i="6"/>
  <c r="G56" i="6" l="1"/>
  <c r="D70" i="6"/>
  <c r="G51" i="6"/>
  <c r="G50" i="6"/>
  <c r="C70" i="6"/>
  <c r="E70" i="6"/>
  <c r="F70" i="6"/>
  <c r="G54" i="6"/>
  <c r="G53" i="6"/>
  <c r="G58" i="6"/>
  <c r="G55" i="6"/>
  <c r="G47" i="6"/>
  <c r="G64" i="6"/>
  <c r="G59" i="6"/>
  <c r="G63" i="6"/>
  <c r="G52" i="6"/>
  <c r="G66" i="6"/>
  <c r="G62" i="6"/>
  <c r="G57" i="6"/>
  <c r="G69" i="6"/>
  <c r="G61" i="6"/>
  <c r="G65" i="6"/>
  <c r="G68" i="6"/>
  <c r="G60" i="6"/>
  <c r="G67" i="6"/>
  <c r="G44" i="6"/>
  <c r="G43" i="6"/>
  <c r="G6" i="6"/>
  <c r="F11" i="6"/>
  <c r="E11" i="6"/>
  <c r="G5" i="6"/>
  <c r="G10" i="6"/>
  <c r="G9" i="6"/>
  <c r="G8" i="6"/>
  <c r="G7" i="6"/>
  <c r="D11" i="6"/>
  <c r="C11" i="6"/>
  <c r="F18" i="6"/>
  <c r="F23" i="6"/>
  <c r="F19" i="6"/>
  <c r="F26" i="6"/>
  <c r="F21" i="6"/>
  <c r="F20" i="6"/>
  <c r="F22" i="6"/>
  <c r="F24" i="6"/>
  <c r="F25" i="6"/>
  <c r="E18" i="6"/>
  <c r="E23" i="6"/>
  <c r="E19" i="6"/>
  <c r="E26" i="6"/>
  <c r="E21" i="6"/>
  <c r="E20" i="6"/>
  <c r="E22" i="6"/>
  <c r="E24" i="6"/>
  <c r="E25" i="6"/>
  <c r="D18" i="6"/>
  <c r="D23" i="6"/>
  <c r="D19" i="6"/>
  <c r="D26" i="6"/>
  <c r="D21" i="6"/>
  <c r="D20" i="6"/>
  <c r="D22" i="6"/>
  <c r="D24" i="6"/>
  <c r="D25" i="6"/>
  <c r="C18" i="6"/>
  <c r="C23" i="6"/>
  <c r="C19" i="6"/>
  <c r="C26" i="6"/>
  <c r="C21" i="6"/>
  <c r="C20" i="6"/>
  <c r="C22" i="6"/>
  <c r="C24" i="6"/>
  <c r="C25" i="6"/>
  <c r="F17" i="6"/>
  <c r="E17" i="6"/>
  <c r="D17" i="6"/>
  <c r="C17" i="6"/>
  <c r="F78" i="6"/>
  <c r="F77" i="6"/>
  <c r="F79" i="6"/>
  <c r="F81" i="6"/>
  <c r="F82" i="6"/>
  <c r="F80" i="6"/>
  <c r="E78" i="6"/>
  <c r="E77" i="6"/>
  <c r="E79" i="6"/>
  <c r="E81" i="6"/>
  <c r="E82" i="6"/>
  <c r="E80" i="6"/>
  <c r="D78" i="6"/>
  <c r="D77" i="6"/>
  <c r="D79" i="6"/>
  <c r="D81" i="6"/>
  <c r="D82" i="6"/>
  <c r="D80" i="6"/>
  <c r="C78" i="6"/>
  <c r="C77" i="6"/>
  <c r="C79" i="6"/>
  <c r="C81" i="6"/>
  <c r="C82" i="6"/>
  <c r="C80" i="6"/>
  <c r="F76" i="6"/>
  <c r="E76" i="6"/>
  <c r="D76" i="6"/>
  <c r="C76" i="6"/>
  <c r="G70" i="6" l="1"/>
  <c r="G24" i="6"/>
  <c r="G23" i="6"/>
  <c r="G25" i="6"/>
  <c r="G20" i="6"/>
  <c r="G21" i="6"/>
  <c r="G11" i="6"/>
  <c r="G22" i="6"/>
  <c r="G18" i="6"/>
  <c r="G17" i="6"/>
  <c r="G77" i="6"/>
  <c r="G78" i="6"/>
  <c r="G26" i="6"/>
  <c r="G81" i="6"/>
  <c r="G19" i="6"/>
  <c r="F27" i="6"/>
  <c r="D27" i="6"/>
  <c r="E27" i="6"/>
  <c r="D83" i="6"/>
  <c r="E83" i="6"/>
  <c r="F83" i="6"/>
  <c r="G82" i="6"/>
  <c r="G76" i="6"/>
  <c r="G80" i="6"/>
  <c r="G79" i="6"/>
  <c r="E33" i="6" l="1"/>
  <c r="C33" i="6"/>
  <c r="D33" i="6"/>
  <c r="F33" i="6"/>
  <c r="C34" i="6"/>
  <c r="C36" i="6"/>
  <c r="C35" i="6"/>
  <c r="F34" i="6"/>
  <c r="F36" i="6"/>
  <c r="F35" i="6"/>
  <c r="E34" i="6"/>
  <c r="E36" i="6"/>
  <c r="E35" i="6"/>
  <c r="D34" i="6"/>
  <c r="D36" i="6"/>
  <c r="D35" i="6"/>
  <c r="F37" i="6" l="1"/>
  <c r="E37" i="6"/>
  <c r="G35" i="6"/>
  <c r="G36" i="6"/>
  <c r="D37" i="6"/>
  <c r="G34" i="6"/>
  <c r="G33" i="6"/>
  <c r="C27" i="6" l="1"/>
  <c r="G27" i="6" s="1"/>
  <c r="C83" i="6"/>
  <c r="G83" i="6" s="1"/>
  <c r="C37" i="6" l="1"/>
  <c r="G37" i="6" s="1"/>
</calcChain>
</file>

<file path=xl/sharedStrings.xml><?xml version="1.0" encoding="utf-8"?>
<sst xmlns="http://schemas.openxmlformats.org/spreadsheetml/2006/main" count="4297" uniqueCount="928">
  <si>
    <t>م</t>
  </si>
  <si>
    <t>اسم مميز للواقعه جغرافيا او اعلاميا او وفقا للاوراق الرسميه</t>
  </si>
  <si>
    <t>الاسم المفهرس</t>
  </si>
  <si>
    <t>فتره الحصر</t>
  </si>
  <si>
    <t>حصر الصحه</t>
  </si>
  <si>
    <t>حصر الاسعاف</t>
  </si>
  <si>
    <t>حصر جهات امنيه</t>
  </si>
  <si>
    <t>حصر القوات المسلحه</t>
  </si>
  <si>
    <t>توزيع المصابين علي المستشفيات</t>
  </si>
  <si>
    <t>رابط مصدر رسمي 1</t>
  </si>
  <si>
    <t>رابط مصدر رسمي 2</t>
  </si>
  <si>
    <t>رابط مصدر رسمي 3</t>
  </si>
  <si>
    <t>رابط مصدر رسمي 4</t>
  </si>
  <si>
    <t>رابط مصدر رسمي 5</t>
  </si>
  <si>
    <t>رابط مصدر رسمي 6</t>
  </si>
  <si>
    <t>رابط مصدر رسمي 7</t>
  </si>
  <si>
    <t>رابط مصدر رسمي 8</t>
  </si>
  <si>
    <t>رابط مصدر رسمي 9</t>
  </si>
  <si>
    <t>رابط مصدر حقوقي 1</t>
  </si>
  <si>
    <t>رابط مصدر حقوقي 2</t>
  </si>
  <si>
    <t>رابط مصدر صحفي 1</t>
  </si>
  <si>
    <t>رابط مصدر صحفي 2</t>
  </si>
  <si>
    <t>رابط مصدر صحفي 3</t>
  </si>
  <si>
    <t>رابط مصدر صحفي 4</t>
  </si>
  <si>
    <t>رابط مصدر صحفي5</t>
  </si>
  <si>
    <t>رابط مصدر صحفي 6</t>
  </si>
  <si>
    <t>رابط مصدر صحفي 7</t>
  </si>
  <si>
    <t>رابط مصدر صحفي 8</t>
  </si>
  <si>
    <t>رابط مصدر صحفي 9</t>
  </si>
  <si>
    <t>رابط مصدر صحفي 10</t>
  </si>
  <si>
    <t>رابط فيديو 1</t>
  </si>
  <si>
    <t>رابط فيديو 2</t>
  </si>
  <si>
    <t>رابط فيديو 3</t>
  </si>
  <si>
    <t>رابط فيديو 4</t>
  </si>
  <si>
    <t>هجوم مسلح</t>
  </si>
  <si>
    <t>شمال سيناء</t>
  </si>
  <si>
    <t>بئر العبد</t>
  </si>
  <si>
    <t>رفح</t>
  </si>
  <si>
    <t>بني سويف</t>
  </si>
  <si>
    <t>جنوب سيناء</t>
  </si>
  <si>
    <t>الشيخ زويد</t>
  </si>
  <si>
    <t>دمياط</t>
  </si>
  <si>
    <t>كفر الشيخ</t>
  </si>
  <si>
    <t>المنيا</t>
  </si>
  <si>
    <t>قصر النيل</t>
  </si>
  <si>
    <t>السويس</t>
  </si>
  <si>
    <t>الهرم</t>
  </si>
  <si>
    <t>سوهاج</t>
  </si>
  <si>
    <t>بورسعيد</t>
  </si>
  <si>
    <t>قصف جوي</t>
  </si>
  <si>
    <t>محرم بك</t>
  </si>
  <si>
    <t>مركز بنها</t>
  </si>
  <si>
    <t>العبور</t>
  </si>
  <si>
    <t>العريش ثالث</t>
  </si>
  <si>
    <t>عمل إرهابي</t>
  </si>
  <si>
    <t>العثور علي متفجرات</t>
  </si>
  <si>
    <t>تحرك امني</t>
  </si>
  <si>
    <t>تفجير</t>
  </si>
  <si>
    <t>الوادي الجديد</t>
  </si>
  <si>
    <t>فعل احتجاج ميداني</t>
  </si>
  <si>
    <t>اشتباك</t>
  </si>
  <si>
    <t>حصر شامل (رسمي وغير رسمي)</t>
  </si>
  <si>
    <t>مدنيون</t>
  </si>
  <si>
    <t>فعل جنائي</t>
  </si>
  <si>
    <t>عنف مجهول المصدر</t>
  </si>
  <si>
    <t>حدث رياضي</t>
  </si>
  <si>
    <t>محافظات الدلتا</t>
  </si>
  <si>
    <t>محافظات الصعيد</t>
  </si>
  <si>
    <t>سيناء</t>
  </si>
  <si>
    <t>غير معلوم</t>
  </si>
  <si>
    <t>مركز جرجا</t>
  </si>
  <si>
    <t>حدث داخل مكان احتجاز</t>
  </si>
  <si>
    <t>جروح وكسور وحروق وكدمات</t>
  </si>
  <si>
    <t>تفجير وقذائف</t>
  </si>
  <si>
    <t>الفيوم</t>
  </si>
  <si>
    <t>قنا</t>
  </si>
  <si>
    <t>فئات المصابين (حصر شامل)</t>
  </si>
  <si>
    <t>روابط المصادر</t>
  </si>
  <si>
    <t>انفجار</t>
  </si>
  <si>
    <t>مستشفي ام المصريين</t>
  </si>
  <si>
    <t>https://www.roayahnews.com/news/2019/2/15/99947/%D9%85%D8%B5%D8%B1-%D8%A5%D8%B5%D8%A7%D8%A8%D8%A9-%D8%B4%D8%B1%D8%B7%D9%8A-%D9%81%D9%8A-%D8%A7%D9%86%D9%81%D8%AC%D8%A7%D8%B1-%D9%82%D9%86%D8%A8%D9%84%D8%A9-%D8%A8%D9%85%D9%8A%D8%AF%D8%A7%D9%86-%D8%A7%D9%84%D8%AC%D9%8A%D8%B2%D8%A9</t>
  </si>
  <si>
    <t>https://sootelshab.com/%D8%A5%D8%B5%D8%A7%D8%A8%D8%A9-3-%D9%85%D9%88%D8%A7%D8%B7%D9%86%D9%8A%D9%86-%D9%81%D9%8A-%D8%A7%D9%86%D9%81%D8%AC%D8%A7%D8%B1-%D9%82%D9%86%D8%A8%D9%84%D8%A9-%D8%A3%D9%85%D8%A7%D9%85-%D9%85%D8%B3%D8%AC/</t>
  </si>
  <si>
    <t>https://www.ahlmasrnews.com/795756</t>
  </si>
  <si>
    <t>https://www.alhurra.com/a/%D9%85%D8%B5%D8%B1-%D8%A7%D9%86%D9%81%D8%AC%D8%A7%D8%B1-%D9%82%D9%86%D8%A8%D9%84%D8%A9-%D8%A8%D8%AF%D8%A7%D8%A6%D9%8A%D8%A9-%D9%82%D8%B1%D8%A8-%D9%85%D8%B3%D8%AC%D8%AF/480353.html</t>
  </si>
  <si>
    <t>https://www.youtube.com/watch?v=8zCjSzW0UvE</t>
  </si>
  <si>
    <t>الدرب الاحمر</t>
  </si>
  <si>
    <t>درب الاتراج</t>
  </si>
  <si>
    <t>مستشفي الحسين</t>
  </si>
  <si>
    <t>https://arabic.cnn.com/middle-east/article/2019/02/19/egypt-explosion-azhar</t>
  </si>
  <si>
    <t>https://www.youm7.com/story/2019/2/19/%D8%B5%D9%88%D8%B1-%D8%B4%D9%87%D9%88%D8%AF-%D8%B9%D9%8A%D8%A7%D9%86-%D8%A7%D9%86%D9%81%D8%AC%D8%A7%D8%B1-%D8%A7%D9%84%D8%AF%D8%B1%D8%A8-%D8%A7%D9%84%D8%A3%D8%AD%D9%85%D8%B1-%D8%A3%D8%B3%D9%82%D8%B7-3%D8%B4%D8%B1%D9%81%D8%A7%D8%AA-%D9%85%D9%86%D8%A7%D8%B2%D9%84-%D9%88%D8%AE%D8%B1%D8%A8/4145701</t>
  </si>
  <si>
    <t>https://www.mc-doualiya.com/articles/20190219-%D8%A7%D9%86%D9%81%D8%AC%D8%A7%D8%B1-%D8%B9%D8%A8%D9%88%D8%A9-%D9%86%D8%A7%D8%B3%D9%81%D8%A9-%D8%A7%D9%84%D9%82%D8%A7%D9%87%D8%B1%D8%A9-%D9%82%D8%AA%D9%84%D9%89-%D8%A7%D9%84%D8%B4%D8%B1%D8%B7%D8%A9-%D9%85%D8%B5%D8%B1-%D8%A7%D9%84%D8%B3%D9%8A%D8%B3%D9%8A-%D9%85%D9%83%D8%A7%D9%81%D8%AD%D8%A9-%D8%A7%D9%84%D8%A5%D8%B1%D9%87%D8%A7%D8%A8</t>
  </si>
  <si>
    <t>https://www.youtube.com/watch?v=qqqXWnHFl68</t>
  </si>
  <si>
    <t>العريش</t>
  </si>
  <si>
    <t>اشتباكات</t>
  </si>
  <si>
    <t>اشتباكات - شمال سيناء</t>
  </si>
  <si>
    <t>قتلوا وسقط 15 عسكرياً بين قتيل وجريح</t>
  </si>
  <si>
    <t>https://arabic.euronews.com/2019/02/16/seven-militants-killed-15-troops-killed-or-wounded-in-north-sinai</t>
  </si>
  <si>
    <t>http://www.almayadeen.net/news/politics/935630/%D8%A7%D8%B3%D8%AA%D8%B4%D9%87%D8%A7%D8%AF-%D9%88%D8%AC%D8%B1%D8%AD-14-%D8%B6%D8%A7%D8%A8%D8%B7%D8%A7-%D9%88%D8%AC%D9%86%D8%AF%D9%8A%D8%A7-%D9%85%D8%B5%D8%B1%D9%8A%D8%A7-%D8%A8%D9%87%D8%AC%D9%88%D9%85-%D8%A5%D8%B1%D9%87%D8%A7%D8%A8%D9%8A-%D8%B4%D9%85%D8%A7%D9%84-%D8%B3%D9%8A%D9%86%D8%A7%D8%A1</t>
  </si>
  <si>
    <t>https://www.facebook.com/mada.masr/posts/2333430473380742</t>
  </si>
  <si>
    <t>https://madamasr.com/ar/2019/02/16/news/u/%D9%87%D8%AC%D9%88%D9%85-%D8%B9%D9%84%D9%89-%D9%83%D9%85%D9%8A%D9%86-%D8%A3%D9%85%D9%86%D9%8A-%D8%A8%D8%A7%D9%84%D8%B9%D8%B1%D9%8A%D8%B4-%D9%88%D8%A7%D9%84%D9%85%D8%AA%D8%AD%D8%AF%D8%AB-%D8%A7%D9%84/</t>
  </si>
  <si>
    <t>https://www.bbc.com/arabic/middleeast-47266277</t>
  </si>
  <si>
    <t>https://arabic.sputniknews.com/arab_world/201902161039081811-%D9%85%D9%82%D8%AA%D9%84-%D8%B9%D8%B3%D9%83%D8%B1%D9%8A%D9%86-%D9%85%D8%B5%D8%B1%D9%8A%D9%8A%D9%86-%D9%81%D9%8A%D8%B4%D9%85%D8%A7%D9%84-%D8%B3%D9%8A%D9%86%D8%A7%D8%A1/</t>
  </si>
  <si>
    <t>غرب العريش</t>
  </si>
  <si>
    <t>كمين مسلح</t>
  </si>
  <si>
    <t>كمين مسلح - شمال سيناء - غرب العريش</t>
  </si>
  <si>
    <t>https://www.facebook.com/mada.masr/posts/2339745569415899</t>
  </si>
  <si>
    <t>هجوم مسلح - الوادي الجديد</t>
  </si>
  <si>
    <t>طلق ناري</t>
  </si>
  <si>
    <t>https://www.gomhuriaonline.com/%D8%A7%D8%B5%D8%A7%D8%A8%D8%A9%203%20%D9%85%D8%AC%D9%86%D8%AF%D9%8A%D9%86%20%D9%81%D9%89%20%D8%AD%D8%A7%D8%AF%D8%AB%20%D8%A7%D8%B1%D9%87%D8%A7%D8%A8%D9%89%20%D8%A8%D9%83%D9%85%D9%8A%D9%86%20%D8%A7%D9%84%D9%88%D8%A7%D8%AF%D9%89%20%D8%A7%D9%84%D8%AC%D8%AF%D9%8A%D8%AF%20/336135.html</t>
  </si>
  <si>
    <t>التجمع الخامس</t>
  </si>
  <si>
    <t>شغب</t>
  </si>
  <si>
    <t>https://rassd.net/447676.htm</t>
  </si>
  <si>
    <t>رمسيس</t>
  </si>
  <si>
    <t>https://www.youm7.com/story/2019/2/27/%D8%A7%D9%84%D8%A3%D9%85%D9%86-%D9%8A%D9%84%D9%82%D9%89-%D8%A7%D9%84%D9%82%D8%A8%D8%B6-%D8%B9%D9%84%D9%89-%D8%B3%D8%A7%D8%A6%D9%82-%D8%AC%D8%B1%D8%A7%D8%B1-%D9%82%D8%B7%D8%A7%D8%B1-%D8%AD%D8%A7%D8%AF%D8%AB-%D9%85%D8%AD%D8%B7%D8%A9-%D9%85%D8%B5%D8%B1/4155727</t>
  </si>
  <si>
    <t>https://www.albayan.ae/one-world/accidents/2019-02-27-1.3499414</t>
  </si>
  <si>
    <t>برج العرب</t>
  </si>
  <si>
    <t>طريق برج العرب</t>
  </si>
  <si>
    <t>انقلاب مدرعه</t>
  </si>
  <si>
    <t>https://www.almasryalyoum.com/news/details/1373990</t>
  </si>
  <si>
    <t>https://www.skynewsarabia.com/middle-east/1224491-%D9%85%D9%82%D8%AA%D9%84-7-%D8%A7%D9%95%D8%B1%D9%87%D8%A7%D8%A8%D9%8A%D9%8A%D9%86-%D8%B4%D9%85%D8%A7%D9%84-%D8%B3%D9%8A%D9%86%D8%A7%D8%A1</t>
  </si>
  <si>
    <t>تبادل اطلاق نار</t>
  </si>
  <si>
    <t>انفجار مخلفات حروب</t>
  </si>
  <si>
    <t>https://www.masrawy.com/news/news_regions/details/2019/3/15/1532435/%D9%85%D8%B5%D8%B1%D8%B9-%D8%B4%D8%AE%D8%B5-%D9%88%D8%A5%D8%B5%D8%A7%D8%A8%D8%A9-%D8%A2%D8%AE%D8%B1-%D9%81%D9%8A-%D8%A7%D9%86%D9%81%D8%AC%D8%A7%D8%B1-%D8%AF%D8%A7%D9%86%D8%A9-%D9%85%D9%86-%D9%85%D8%AE%D9%84%D9%81%D8%A7%D8%AA-%D8%A7%D9%84%D8%AD%D8%B1%D8%A8-%D8%A8%D8%A7%D9%84%D8%A8%D8%AD%D9%8A%D8%B1%D8%A9</t>
  </si>
  <si>
    <t>https://www.almasryalyoum.com/news/details/1376103</t>
  </si>
  <si>
    <t>https://www.albawabhnews.com/3511630</t>
  </si>
  <si>
    <t>https://www.masrawy.com/news/news_cases/details/2019/3/7/1527250/%D8%A7%D9%84%D8%AF%D8%A7%D8%AE%D9%84%D9%8A%D8%A9-%D8%A5%D8%B5%D8%A7%D8%A8%D8%A9-%D8%B6%D8%A7%D8%A8%D8%B7-%D9%88%D9%85%D9%82%D8%AA%D9%84-7-%D8%A5%D8%B1%D9%87%D8%A7%D8%A8%D9%8A%D9%8A%D9%86-%D9%81%D9%8A-%D8%A7%D8%B4%D8%AA%D8%A8%D8%A7%D9%83%D8%A7%D8%AA-%D8%A8%D8%A7%D9%84%D8%AC%D9%8A%D8%B2%D8%A9</t>
  </si>
  <si>
    <t>شرق العريش</t>
  </si>
  <si>
    <t>https://arabi21.com/story/1165351/%D8%A3%D9%86%D8%A8%D8%A7%D8%A1-%D8%B9%D9%86-%D9%85%D9%82%D8%AA%D9%84-3-%D9%85%D9%86-%D8%A7%D9%84%D8%AC%D9%8A%D8%B4-%D8%A7%D9%84%D9%85%D8%B5%D8%B1%D9%8A-%D9%88%D8%A5%D8%B5%D8%A7%D8%A8%D8%A9-2-%D8%A2%D8%AE%D8%B1%D9%8A%D9%86-%D8%A8%D8%B3%D9%8A%D9%86%D8%A7%D8%A1</t>
  </si>
  <si>
    <t>انفجار - شمال سيناء - رفح</t>
  </si>
  <si>
    <t>https://www.alaraby.co.uk/politics/2019/3/9/%D9%85%D9%82%D8%AA%D9%84-%D8%B6%D8%A7%D8%A8%D8%B7-%D9%85%D8%B5%D8%B1%D9%8A-%D9%88%D8%A5%D8%B5%D8%A7%D8%A8%D8%A9-%D9%85%D8%AC%D9%86%D8%AF%D9%8A%D9%86-%D9%81%D9%8A-%D8%B1%D9%81%D8%AD</t>
  </si>
  <si>
    <t>اطلاق نار عشوائي</t>
  </si>
  <si>
    <t>https://www.youm7.com/story/2019/3/19/%D9%85%D8%A7%D8%B0%D8%A7-%D8%AD%D8%AF%D8%AB-%D9%81%D9%89-%D9%85%D8%B0%D8%A8%D8%AD%D8%A9-%D8%A3%D9%88%D8%B3%D9%8A%D9%85-%D8%B9%D8%A7%D9%85%D9%84-%D9%8A%D8%B7%D9%84%D9%82-%D8%A7%D9%84%D9%86%D9%8A%D8%B1%D8%A7%D9%86-%D8%A8%D8%B4%D9%83%D9%84-%D8%B9%D8%B4%D9%88%D8%A7%D8%A6%D9%89/4178220</t>
  </si>
  <si>
    <t>هجوم انتحاري</t>
  </si>
  <si>
    <t>هجوم انتحاري - شمال سيناء - الشيخ زويد</t>
  </si>
  <si>
    <t>مستشفي العريش</t>
  </si>
  <si>
    <t>https://www.youm7.com/story/2019/4/9/%D8%A7%D8%B3%D8%AA%D8%B4%D9%87%D8%A7%D8%AF-%D8%B6%D8%A7%D8%A8%D8%B7%D9%8A%D9%86-%D9%88%D9%81%D8%B1%D8%AF%D9%8A-%D8%B4%D8%B1%D8%B7%D8%A9-%D9%883-%D9%85%D9%88%D8%A7%D8%B7%D9%86%D9%8A%D9%86-%D8%B9%D9%82%D8%A8-%D8%AA%D9%81%D8%AC%D9%8A%D8%B1-%D8%A7%D9%86%D8%AA%D8%AD%D8%A7%D8%B1%D9%89-%D9%86%D9%81%D8%B3%D9%87/4201128</t>
  </si>
  <si>
    <t>https://www.youtube.com/watch?v=mX8ryQDWgok</t>
  </si>
  <si>
    <t>https://www.elwatannews.com/news/details/4104364</t>
  </si>
  <si>
    <t>https://www.elbalad.news/3775861</t>
  </si>
  <si>
    <t>https://www.elwatannews.com/news/details/4101998</t>
  </si>
  <si>
    <t>عيون موسي</t>
  </si>
  <si>
    <t>https://www.alarabiya.net/ar/arab-and-world/egypt/2019/04/12/%D8%A7%D8%AD%D8%A8%D8%A7%D8%B7-%D9%87%D8%AC%D9%88%D9%85-%D8%A7%D8%B1%D9%87%D8%A7%D8%A8%D9%8A-%D8%B9%D9%84%D9%89-%D9%83%D9%85%D9%8A%D9%86-%D8%A8%D8%B3%D9%8A%D9%86%D8%A7%D8%A1-%D9%88%D9%85%D9%82%D8%AA%D9%84-3-%D9%85%D9%86-%D8%A7%D9%84%D9%85%D9%86%D9%81%D8%B0%D9%8A%D9%86</t>
  </si>
  <si>
    <t>مركز قوص</t>
  </si>
  <si>
    <t>احداث شغب</t>
  </si>
  <si>
    <t>احداث شغب - قنا - مركز قوص</t>
  </si>
  <si>
    <t>https://www.almasryalyoum.com/news/details/1393431</t>
  </si>
  <si>
    <t>انفجار - شمال سيناء - العريش</t>
  </si>
  <si>
    <t>عطاف سعيد برهوم</t>
  </si>
  <si>
    <t>https://madamasr.com/ar/2019/04/11/news/u/%D8%A8%D8%B9%D8%AF-%D8%B3%D8%A7%D8%B9%D8%A7%D8%AA-%D9%85%D9%86-%D9%87%D8%AC%D9%88%D9%85-%D8%A7%D9%84%D8%B4%D9%8A%D8%AE-%D8%B2%D9%88%D9%8A%D8%AF-%D9%85%D9%82%D8%AA%D9%84-4-%D8%A8%D9%8A%D9%86%D9%87/</t>
  </si>
  <si>
    <t>الشيخ زويد - العريش - رفح</t>
  </si>
  <si>
    <t>قصف جوي - شمال سيناء</t>
  </si>
  <si>
    <t>دون وقوع اصابات</t>
  </si>
  <si>
    <t>https://www.alaraby.co.uk/politics/2019/5/22/%D9%82%D8%B5%D9%81-%D8%AC%D9%88%D9%8A-%D8%B9%D9%84%D9%89-%D8%B3%D9%8A%D9%86%D8%A7%D8%A1-%D8%B9%D9%82%D8%A8-%D9%87%D8%AC%D9%85%D8%A7%D8%AA-%D8%B6%D8%AF-%D8%A7%D9%84%D8%AC%D9%8A%D8%B4-%D8%A7%D9%84%D9%85%D8%B5%D8%B1%D9%8A</t>
  </si>
  <si>
    <t>https://www.bbc.com/arabic/middleeast-48329198</t>
  </si>
  <si>
    <t>اشتباك - شمال سيناء - العريش</t>
  </si>
  <si>
    <t>http://mubasher.aljazeera.net/news/%D9%85%D9%82%D8%AA%D9%84-16-%D9%85%D8%B3%D9%84%D8%AD%D8%A7-%D8%A8%D8%B4%D9%85%D8%A7%D9%84-%D8%B3%D9%8A%D9%86%D8%A7%D8%A1-%D9%81%D9%8A-%D8%A7%D8%B4%D8%AA%D8%A8%D8%A7%D9%83%D8%A7%D8%AA-%D9%85%D8%B9-%D8%A7%D9%84%D8%B4%D8%B1%D8%B7%D8%A9-%D8%A7%D9%84%D9%85%D8%B5%D8%B1%D9%8A%D8%A9</t>
  </si>
  <si>
    <t>اشتباك - شمال سيناء</t>
  </si>
  <si>
    <t>https://www.cairo24.com/2019/05/16/%D8%A7%D9%84%D9%82%D9%88%D8%A7%D8%AA-%D8%A7%D9%84%D9%85%D8%B3%D9%84%D8%AD%D8%A9-%D8%A7%D8%B3%D8%AA%D8%B4%D9%87%D8%A7%D8%AF-%D9%88%D8%A5%D8%B5%D8%A7%D8%A8%D8%A9-9-%D8%B6%D8%A8%D8%A7%D8%B7-%D9%88%D8%AC/</t>
  </si>
  <si>
    <t>https://aawsat.com/home/article/1725626/%D8%A7%D9%84%D8%AC%D9%8A%D8%B4-%D8%A7%D9%84%D9%85%D8%B5%D8%B1%D9%8A-%D9%8A%D8%B9%D9%84%D9%86-%D9%85%D9%82%D8%AA%D9%84-5-%D9%85%D9%86-%D8%B9%D9%86%D8%A7%D8%B5%D8%B1%D9%87-%D9%8847-%D8%AA%D9%83%D9%81%D9%8A%D8%B1%D9%8A%D8%A7%D9%8B-%D8%B4%D9%85%D8%A7%D9%84-%D8%B3%D9%8A%D9%86%D8%A7%D8%A1</t>
  </si>
  <si>
    <t>https://www.msn.com/g00/ar-eg/news/national/%D8%A7%D9%84%D8%AF%D8%A7%D8%AE%D9%84%D9%8A%D8%A9-%D9%85%D9%82%D8%AA%D9%84-12-%D8%B9%D9%86%D8%B5%D8%B1-%D8%A5%D8%B1%D9%87%D8%A7%D8%A8%D9%8A-%D8%A8%D8%A3%D9%83%D8%AA%D9%88%D8%A8%D8%B1-%D9%88%D8%A7%D9%84%D8%B4%D8%B1%D9%88%D9%82-%D9%81%D9%8A-%D8%AA%D8%A8%D8%A7%D8%AF%D9%84-%D9%84%D8%A5%D8%B7%D9%84%D8%A7%D9%82-%D8%A7%D9%84%D9%86%D8%A7%D8%B1/ar-AABBSgl?i10c.ua=1&amp;i10c.encReferrer=&amp;i10c.dv=22</t>
  </si>
  <si>
    <t>https://akhbarak.net/articles/36720044-%D8%B9%D8%A7%D8%AC%D9%84-%D8%A7%D9%84%D8%AF%D8%A7%D8%AE%D9%84%D9%8A%D8%A9-%D8%AA%D8%B5%D9%81%D9%8A%D8%A9-12-%D9%85%D9%86-%D8%B9%D9%86%D8%A7%D8%B5%D8%B1-%D8%AD%D8%B1%D9%83%D8%A9-%D8%AD%D8%B3%D9%85?sec=criminal&amp;src=%D8%A7%D9%84%D9%88%D8%B7%D9%86</t>
  </si>
  <si>
    <t>الشروق</t>
  </si>
  <si>
    <t>https://www.aljazeera.net/news/politics/2019/5/28/%D8%A7%D8%B4%D8%AA%D8%A8%D8%A7%D9%83%D8%A7%D8%AA-%D8%A8%D9%8A%D9%86-%D8%A7%D9%84%D8%B4%D8%B1%D8%B7%D8%A9-%D8%A7%D9%84%D9%85%D8%B5%D8%B1%D9%8A%D8%A9-%D9%88%D8%A3%D9%87%D8%A7%D9%84%D9%8A-%D9%82%D8%B1%D9%8A%D8%A9-%D8%A8%D8%A7%D9%84%D8%A3%D9%82%D8%B5%D8%B1-%D8%A3%D8%AB%D9%86%D8%A7%D8%A1-%D8%A5%D8%AC%D9%84%D8%A7%D8%A6%D9%87%D9%85</t>
  </si>
  <si>
    <t>شظايا</t>
  </si>
  <si>
    <t>مستشفي العريش العسكري</t>
  </si>
  <si>
    <t>https://www.skynewsarabia.com/middle-east/1259160-%D8%AA%D9%81%D8%AC%D9%8A%D8%B1-%D8%B4%D9%85%D8%A7%D9%84-%D8%B3%D9%8A%D9%86%D8%A7%D8%A1-%D9%8A%D8%B3%D8%AA%D9%87%D8%AF%D9%81-%D8%AF%D9%88%D8%B1%D9%8A%D8%A9-%D8%B4%D8%B1%D8%B7%D8%A9</t>
  </si>
  <si>
    <t>مزارع الزيتون</t>
  </si>
  <si>
    <t>تبادل اطلاق نار - شمال سيناء - العريش</t>
  </si>
  <si>
    <t>https://www.alwatanvoice.com/arabic/news/2019/06/13/1250800.html</t>
  </si>
  <si>
    <t>انفجار - شمال سيناء - الشيخ زويد</t>
  </si>
  <si>
    <t>https://www.alquds.co.uk/%D9%85%D8%B5%D8%AF%D8%B1-%D8%A3%D9%85%D9%86%D9%8A-%D9%85%D8%B5%D8%B1%D9%8A-%D8%A5%D8%B5%D8%A7%D8%A8%D8%A9-%D8%AE%D9%85%D8%B3%D8%A9-%D9%85%D8%AC%D9%86%D8%AF%D9%8A%D9%86-%D8%B4%D8%B1%D8%B7%D8%A9-%D8%A8/</t>
  </si>
  <si>
    <t>وادي النطرون</t>
  </si>
  <si>
    <t>بكسور وكدمات</t>
  </si>
  <si>
    <t>https://www.youm7.com/story/2019/6/24/%D9%85%D8%B5%D8%B1%D8%B9-%D8%B4%D8%AE%D8%B5%D9%8A%D9%86-%D9%88%D8%A5%D8%B5%D8%A7%D8%A8%D8%A9-13-%D9%81%D9%89-%D8%A7%D9%86%D9%81%D8%AC%D8%A7%D8%B1-%D8%AC%D8%B3%D9%85-%D8%BA%D8%B1%D9%8A%D8%A8-%D8%AF%D8%A7%D8%AE%D9%84-%D9%85%D8%B2%D8%B1%D8%B9%D8%A9/4302718</t>
  </si>
  <si>
    <t>https://arabic.rt.com/middle_east/1028042-%D9%85%D8%B5%D8%B1-%D9%85%D8%B5%D8%B1%D8%B9-%D9%88%D8%A5%D8%B5%D8%A7%D8%A8%D8%A9-15-%D8%B4%D8%AE%D8%B5%D8%A7-%D9%81%D9%8A-%D8%A7%D9%86%D9%81%D8%AC%D8%A7%D8%B1-%D8%AC%D8%B3%D9%85-%D8%BA%D8%B1%D9%8A%D8%A8-%D8%A8%D9%88%D8%A7%D8%AF%D9%8A-%D8%A7%D9%84%D9%86%D8%B7%D8%B1%D9%88%D9%86/#</t>
  </si>
  <si>
    <t>مركز ابو حماد</t>
  </si>
  <si>
    <t>https://www.elwatannews.com/news/details/4183400?sm=true</t>
  </si>
  <si>
    <t>https://arabic.rt.com/middle_east/1027544-%D9%85%D9%82%D8%AA%D9%84-%D8%A7%D8%B5%D8%A7%D8%A8%D8%A9-%D8%B9%D9%85%D8%A7%D9%84-%D9%87%D8%AC%D9%88%D9%85-%D8%A5%D8%B1%D9%87%D8%A7%D8%A8%D9%8A-%D9%85%D8%B7%D8%A7%D8%B1-%D8%A7%D9%84%D8%B9%D8%B1%D9%8A%D8%B4/#</t>
  </si>
  <si>
    <t>https://www.almowaten.net/2019/06/%D9%85%D9%82%D8%AA%D9%84-%D9%88%D8%A5%D8%B5%D8%A7%D8%A8%D8%A9-10-%D8%B9%D9%85%D8%A7%D9%84-%D8%A8%D9%87%D8%AC%D9%88%D9%85-%D8%A5%D8%B1%D9%87%D8%A7%D8%A8%D9%8A-%D9%82%D8%B1%D8%A8-%D9%85%D8%B7%D8%A7/</t>
  </si>
  <si>
    <t>https://www.jo24.net/%D9%85%D9%82%D8%AA%D9%84-4-%D9%88%D8%A7%D8%B5%D8%A7%D8%A8%D8%A9-6-%D8%B9%D9%85%D8%A7%D9%84-%D9%81%D9%8A-%D9%87%D8%AC%D9%88%D9%85-%D8%A5%D8%B1%D9%87%D8%A7%D8%A8%D9%8A-%D9%82%D8%B1%D8%A8-%D9%85%D8%B7%D8%A7%D8%B1-%D8%A7%D9%84%D8%B9%D8%B1%D9%8A%D8%B4</t>
  </si>
  <si>
    <t>مركز بيلا</t>
  </si>
  <si>
    <t>https://www.eremnews.com/entertainment/legal-cases/1889556</t>
  </si>
  <si>
    <t>السوق المحلي</t>
  </si>
  <si>
    <t>انفجا - شمال سيناء - الشيخ زويد - السوق المحلي</t>
  </si>
  <si>
    <t>https://www.alarabiya.net/ar/arab-and-world/egypt/2019/07/19/%D8%AF%D8%A7%D8%B9%D8%B4-%D9%8A%D8%B9%D9%84%D9%86-%D9%85%D8%B3%D8%A4%D9%88%D9%84%D9%8A%D8%AA%D9%87-%D8%B9%D9%86-%D8%AA%D9%81%D8%AC%D9%8A%D8%B1-%D8%A7%D9%86%D8%AA%D8%AD%D8%A7%D8%B1%D9%8A-%D9%82%D8%AA%D9%84-%D8%B4%D8%AE%D8%B5%D9%8A%D9%86-%D8%A8%D8%B3%D9%8A%D9%86%D8%A7%D8%A1</t>
  </si>
  <si>
    <t>https://hadasnow.com/%D8%A7%D9%86%D9%81%D8%AC%D8%A7%D8%B1-%D9%81%D9%8A-%D9%85%D9%88%D9%82%D9%81-%D9%84%D9%84%D8%B3%D9%8A%D8%A7%D8%B1%D8%A7%D8%AA-%D8%A8%D9%85%D9%86%D8%B7%D9%82%D8%A9-%D8%A7%D9%84%D8%B4%D9%8A%D8%AE-%D8%B2/</t>
  </si>
  <si>
    <t>https://www.alarabiya.net/ar/arab-and-world/egypt/2019/06/13/%D8%AE%D8%B7%D9%81-12-%D8%B4%D8%AE%D8%B5%D8%A7%D9%8B-%D8%A8%D8%B3%D9%8A%D9%86%D8%A7%D8%A1-%D8%A8%D9%8A%D9%86%D9%87%D9%85-%D9%85%D8%AD%D8%A7%D9%85%D9%8D-%D9%85%D9%86%D8%A7%D9%87%D8%B6-%D9%84%D9%84%D8%A7%D8%AE%D9%88%D8%A7%D9%86-%D9%88%D8%A7%D9%8A%D8%B1%D8%A7%D9%86</t>
  </si>
  <si>
    <t>https://madamasr.com/ar/2019/07/01/feature/%D8%B3%D9%8A%D8%A7%D8%B3%D8%A9/%D9%81%D9%8A%D9%85%D8%A7-%D9%8A%D8%BA%D8%B1%D9%82-%D9%88%D8%B3%D8%B7-%D8%B3%D9%8A%D9%86%D8%A7%D8%A1-%D9%81%D9%8A-%D8%A7%D9%84%D8%B8%D9%84%D8%A7%D9%85-%D8%B3%D8%B7%D9%88-%D9%85%D8%B3/</t>
  </si>
  <si>
    <t>المنيل</t>
  </si>
  <si>
    <t>مستشفي معهد ناصر</t>
  </si>
  <si>
    <t>فم الخليج</t>
  </si>
  <si>
    <t>https://www.menhawlak.com/2019/08/blog-pos/</t>
  </si>
  <si>
    <t>https://www.bbc.com/arabic/middleeast-49259612</t>
  </si>
  <si>
    <t>https://www.aljazeera.net/news/politics/2019/8/5/%D9%85%D8%B5%D8%B1-%D8%A7%D9%84%D9%82%D8%A7%D9%87%D8%B1%D8%A9-%D9%85%D8%B9%D9%87%D8%AF-%D8%A7%D9%84%D8%A3%D9%88%D8%B1%D8%A7%D9%85-%D8%A7%D9%86%D9%81%D8%AC%D8%A7%D8%B1-%D8%B3%D9%8A%D8%A7%D8%B1%D8%A7%D8%AA-%D9%82%D8%AA%D9%84%D9%89-%D8%AC%D8%B1%D8%AD%D9%89</t>
  </si>
  <si>
    <t>مستشفي العريش العام</t>
  </si>
  <si>
    <t>https://masralarabia.net/%D8%A7%D8%AE%D8%A8%D8%A7%D8%B1-%D9%85%D8%B5%D8%B1/1515988-%D8%A8%D8%A7%D9%84%D8%B5%D9%88%D8%B1-%C2%A0%D8%AA%D9%81%D8%A7%D8%B5%D9%8A%D9%84-%D8%A5%D8%B5%D8%A7%D8%A8%D8%A9-4%D8%A3%D8%B7%D9%81%D8%A7%D9%84-%D8%A8%D8%A7%D9%86%D9%81%D8%AC%D8%A7%D8%B1-%D8%B9%D8%A8%D9%88%D8%A9-%D9%86%D8%A7%D8%B3%D9%81%D8%A9-%D8%A8%D8%A7%D9%84%D8%B4%D9%8A%D8%AE-%D8%B2%D9%88%D9%8A%D8%AF-%D8%A8%D8%B3%D9%8A%D9%86%D8%A7%D8%A1</t>
  </si>
  <si>
    <t>اطلاق نار عشوائي - شمال سيناء - الشيخ زويد - بئر العبد</t>
  </si>
  <si>
    <t>هجوم مسلح - شنال سيناء - رفح</t>
  </si>
  <si>
    <t>هجوم مسلح - شمال سيناء</t>
  </si>
  <si>
    <t>لقي الرائد محمود جمال عبد الفتاح مصرعه</t>
  </si>
  <si>
    <t>قتل المجند محمود ندا</t>
  </si>
  <si>
    <t>https://madamasr.com/ar/2019/08/28/feature/%D8%B3%D9%8A%D8%A7%D8%B3%D8%A9/%D8%B1%D8%B5%D8%A7%D8%B5-%D8%B7%D8%A7%D8%A6%D8%B4-%D9%88%D9%82%D9%86%D8%A7%D8%A8%D9%84-%D9%88%D8%AA%D8%AD%D9%88%D9%8A%D9%84%D8%A7%D8%AA-%D8%B7%D8%B1%D9%82-%D8%AA%D8%B9%D8%AF%D8%AF%D8%AA-%D8%A7/</t>
  </si>
  <si>
    <t>https://alwatannews.net/article/843549/Arab/%D8%AA%D8%B5%D9%81%D9%8A%D8%A9-3-%D9%85%D8%AA%D8%B7%D8%B1%D9%81%D9%8A%D9%86-%D9%81%D9%8A-%D9%87%D8%AC%D9%88%D9%85-%D8%A5%D8%B1%D9%87%D8%A7%D8%A8%D9%8A-%D8%B9%D9%84%D9%89-%D9%83%D9%85%D9%8A%D9%86-%D8%B4%D9%85%D8%A7%D9%84-%D8%B3%D9%8A%D9%86%D8%A7%D8%A1</t>
  </si>
  <si>
    <t>https://www.alghad.tv/%D9%85%D8%B1%D8%A7%D8%B3%D9%84%D9%86%D8%A7-%D8%A7%D8%B3%D8%AA%D8%B4%D9%87%D8%A7%D8%AF-%D9%85%D8%AC%D9%86%D8%AF-%D9%85%D8%B5%D8%B1%D9%8A-%D8%AE%D9%84%D8%A7%D9%84-%D9%85%D8%AD%D8%A7%D9%88%D9%84%D8%A9/</t>
  </si>
  <si>
    <t>https://www.arab48.com/%D8%A3%D8%AE%D8%A8%D8%A7%D8%B1-%D8%B9%D8%B1%D8%A8%D9%8A%D8%A9-%D9%88%D8%AF%D9%88%D9%84%D9%8A%D8%A9/%D8%A3%D8%AE%D8%A8%D8%A7%D8%B1-%D9%85%D8%B5%D8%B1/2019/08/05/%D9%85%D8%B5%D8%B1-%D8%A7%D9%84%D8%B3%D9%8A%D8%B3%D9%8A-%D9%8A%D8%B9%D8%AA%D8%A8%D8%B1-%D8%A7%D9%86%D9%81%D8%AC%D8%A7%D8%B1-%D8%A7%D9%84%D9%85%D8%B1%D9%83%D8%A8%D8%A7%D8%AA-%D9%81%D9%8A-%D8%A7%D9%84%D9%82%D8%A7%D9%87%D8%B1%D8%A9-%D8%AD%D8%A7%D8%AF%D8%AB-%D8%A5%D8%B1%D9%87%D8%A7%D8%A8%D9%8A-</t>
  </si>
  <si>
    <t>طلق ناري - شظايا</t>
  </si>
  <si>
    <t>https://www.extranews.tv/extra/category/21/topic/%D8%A7%D9%84%D8%AF%D8%A7%D8%AE%D9%84%D9%8A%D8%A9_%D9%85%D9%82%D8%AA%D9%84_%D9%85%D8%AC%D9%85%D9%88%D8%B9%D8%A9_%D8%A5%D8%B1%D9%87%D8%A7%D8%A8%D9%8A%D8%A9_%D9%81%D9%8A_%D8%B4%D9%85%D8%A7%D9%84_%D8%B3%D9%8A%D9%86%D8%A7%D8%A1_%D9%88%D8%A5%D8%B5%D8%A7%D8%A8%D8%A9_3_%D8%B6%D8%A8%D8%A7%D8%B7_%D9%88%D9%81%D8%B1%D8%AF_%D8%B4%D8%B1%D8%B7%D8%A9_Extra</t>
  </si>
  <si>
    <t xml:space="preserve">السويس </t>
  </si>
  <si>
    <t>ميدان الاربعين</t>
  </si>
  <si>
    <t>https://www.bbc.com/arabic/middleeast-49785589</t>
  </si>
  <si>
    <t>https://www.alhurra.com/a/%D9%85%D8%B3%D8%A4%D9%88%D9%84%D9%88%D9%86-%D9%85%D9%82%D8%AA%D9%84-%D8%AC%D9%86%D8%AF%D9%8A-%D9%88%D8%A5%D8%B5%D8%A7%D8%A8%D8%A9-%D8%A7%D8%AB%D9%86%D9%8A%D9%86-%D8%A2%D8%AE%D8%B1%D9%8A%D9%86-%D9%81%D9%8A-%D8%A7%D9%86%D9%81%D8%AC%D8%A7%D8%B1-%D8%A8%D8%B3%D9%8A%D9%86%D8%A7%D8%A1-/512888.html</t>
  </si>
  <si>
    <t>https://www.alarabiya.net/ar/arab-and-world/egypt/2019/09/27/%D9%85%D8%B5%D8%B1-%D8%A7%D8%AD%D8%A8%D8%A7%D8%B7-%D9%87%D8%AC%D9%88%D9%85-%D8%B9%D9%84%D9%89-%D9%83%D9%85%D9%8A%D9%86-%D8%A8%D8%B3%D9%8A%D9%86%D8%A7%D8%A1-%D9%88%D9%85%D9%82%D8%AA%D9%84-%D8%A7%D9%84%D9%85%D9%86%D9%81%D8%B0%D9%8A%D9%86-</t>
  </si>
  <si>
    <t>https://www.elnashra.com/news/show/1350352/%D9%85%D9%82%D8%AA%D9%84-%D8%AC%D9%86%D9%88%D8%AF-%D9%88%D8%B6%D8%A7%D8%A8%D8%B7-%D9%88%D8%A5%D8%B5%D8%A7%D8%A8%D8%A9-%D8%A2%D8%AE%D8%B1%D9%8A%D9%86-%D9%87%D8%AC%D9%88%D9%85-%D9%85%D8%B3%D9%84%D8%AD-%D8%B4%D9%85%D8%A7%D9%84-%D8%B3%D9%8A%D9%86%D8%A7%D8%A1</t>
  </si>
  <si>
    <t>https://aawsat.com/home/article/1922016/%D8%A7%D9%84%D8%B3%D9%8A%D8%B3%D9%8A-%D9%8A%D8%A4%D9%83%D8%AF-%D8%B5%D9%85%D9%88%D8%AF-%D9%85%D8%B5%D8%B1-%D9%81%D9%89-%D9%85%D9%88%D8%A7%D8%AC%D9%87%D8%A9-%C2%AB%D8%B3%D8%B1%D8%B7%D8%A7%D9%86-%D8%A7%D9%84%D8%A5%D8%B1%D9%87%D8%A7%D8%A8%C2%BB</t>
  </si>
  <si>
    <t>https://aawsat.com/home/article/1903561/%D9%85%D8%B5%D8%B1-%D9%85%D9%82%D8%AA%D9%84-%D9%85%D8%AC%D9%85%D9%88%D8%B9%D8%A9-%D8%A5%D8%B1%D9%87%D8%A7%D8%A8%D9%8A%D8%A9-%D9%81%D9%8A-%D8%A7%D8%B4%D8%AA%D8%A8%D8%A7%D9%83%D8%A7%D8%AA-%D9%85%D8%B9-%D8%A7%D9%84%D8%B4%D8%B1%D8%B7%D8%A9-%D8%A8%D8%B4%D9%85%D8%A7%D9%84-%D8%B3%D9%8A%D9%86%D8%A7%D8%A1</t>
  </si>
  <si>
    <t>https://www.alghadpress.com/view.php?cat=214497</t>
  </si>
  <si>
    <t>اشتباكات - شمال سيناء - العريش - الحاجر</t>
  </si>
  <si>
    <t>مستشفي العربش العسكري</t>
  </si>
  <si>
    <t>https://24.ae/article/525651/%D9%85%D9%82%D8%AA%D9%84-4-%D8%A5%D8%B1%D9%87%D8%A7%D8%A8%D9%8A%D9%8A%D9%86-%D9%81%D9%8A-%D9%87%D8%AC%D9%88%D9%85-%D9%85%D8%B3%D9%84%D8%AD-%D8%AC%D9%86%D9%88%D8%A8-%D8%A7%D9%84%D8%B9%D8%B1%D9%8A%D8%B4</t>
  </si>
  <si>
    <t>https://akhbarelyom.com/news/newdetails/2915792/1/%D8%B9%D8%A7%D8%AC%D9%84--%D9%85%D9%82%D8%AA%D9%84-%D8%A7%D9%84%D8%A5%D8%B1%D9%87%D8%A7%D8%A8%D9%8A-%D8%B9%D9%85%D8%B1%D9%88-%D8%A3%D8%A8%D9%88-%D8%A7%D9%84%D8%AD%D8%B3%D9%86-%D9%88%D8%B6%D8%A8%D8%B7-%D9%83%D9%85%D9%8A%D8%A7%D8%AA-%D9%85%D9%86-%D8%A7%D9%84%D8%A3%D8%B3%D9%84%D8%AD%D8%A9-%D8%A7%D9%84%D8%AB%D9%82%D9%8A%D9%84%D8%A9-%D8%A8%D8%A7%D9%84%D9%85%D8%B7%D8%B1%D9%8A%D8%A9--%D9%81%D9%8A%D8%AF%D9%8A%D9%88-</t>
  </si>
  <si>
    <t>https://www.alquds.co.uk/%D9%85%D8%B5%D8%B1-%D8%A7%D9%84%D9%85%D8%AD%D8%AA%D8%AC%D9%88%D9%86-%D9%8A%D8%AF%D8%AE%D9%84%D9%88%D9%86-%D9%85%D9%8A%D8%AF%D8%A7%D9%86-%D8%A7%D9%84%D8%AA%D8%AD%D8%B1%D9%8A%D8%B1-%D9%84%D8%A3%D9%88/</t>
  </si>
  <si>
    <t>https://www.bbc.com/arabic/middleeast-49777649</t>
  </si>
  <si>
    <t>15 مايو</t>
  </si>
  <si>
    <t>https://www.alghad.tv/%D8%A7%D9%84%D8%AF%D8%A7%D8%AE%D9%84%D9%8A%D8%A9-%D8%A7%D9%84%D9%85%D8%B5%D8%B1%D9%8A%D8%A9-%D9%85%D9%82%D8%AA%D9%84-9-%D8%A5%D8%B1%D9%87%D8%A7%D8%A8%D9%8A%D9%8A%D9%86-%D9%81%D9%8A-%D8%A7%D8%B4-2/</t>
  </si>
  <si>
    <t>https://akhbarelyom.com/news/newdetails/2915799/1/%D9%81%D9%8A%D8%AF%D9%8A%D9%88-%D9%88%D8%B5%D9%88%D8%B1--%D8%A5%D8%B5%D8%A7%D8%A8%D8%A9-%D8%A7%D8%AB%D9%86%D9%8A%D9%86-%D9%85%D9%86-%D8%B6%D8%A8%D8%A7%D8%B7-%D8%A7%D9%84%D8%A3%D9%85%D9%86-%D8%A7%D9%84%D9%88%D8%B7%D9%86%D9%8A-%D8%AE%D9%84%D8%A7%D9%84-%D8%A7%D9%82%D8%AA%D8%AD%D8%A7%D9%85-%D9%88%D9%83%D8%B1--%D8%AD%D8%B3%D9%85--%D8%A8%D8%A7%D9%84%D9%85%D8%B7%D8%B1%D9%8A%D8%A9</t>
  </si>
  <si>
    <t>حي الحوص</t>
  </si>
  <si>
    <t>https://www.skynewsarabia.com/middle-east/1286718-%D9%85%D8%B5%D8%B1-%D9%85%D9%82%D8%AA%D9%84-15-%D8%A7%D9%95%D8%B1%D9%87%D8%A7%D8%A8%D9%8A%D8%A7-%D8%B9%D9%85%D9%84%D9%8A%D8%A9-%D8%A7%D9%94%D9%85%D9%86%D9%8A%D8%A9-%D8%A8%D8%B4%D9%85%D8%A7%D9%84-%D8%B3%D9%8A%D9%86%D8%A7%D8%A1</t>
  </si>
  <si>
    <t>https://al-ain.com/article/1569322161</t>
  </si>
  <si>
    <t>https://www.alaraby.co.uk/politics/2019/9/22/%D9%82%D8%AA%D9%84%D9%89-%D9%88%D8%AC%D8%B1%D8%AD%D9%89-%D9%85%D9%86-%D8%A7%D9%84%D8%AC%D9%8A%D8%B4-%D8%A7%D9%84%D9%85%D8%B5%D8%B1%D9%8A-%D8%A8%D9%87%D8%AC%D9%88%D9%85-%D9%81%D9%8A-%D8%B3%D9%8A%D9%86%D8%A7%D8%A1-1</t>
  </si>
  <si>
    <t>https://www.aljazeera.net/news/politics/2019/9/15/%D9%85%D8%B5%D8%B1-%D9%85%D9%82%D8%AA%D9%84-%D9%85%D8%B3%D9%84%D8%AD%D9%8A%D9%86-%D9%88%D8%A5%D8%B5%D8%A7%D8%A8%D8%A9-%D8%B4%D8%B1%D8%B7%D9%8A%D9%8A%D9%86-%D8%A8%D8%A7%D8%B4%D8%AA%D8%A8%D8%A7%D9%83%D8%A7%D8%AA-%D8%B4%D9%85%D8%A7%D9%84%D9%8A-%D8%B3%D9%8A%D9%86%D8%A7%D8%A1</t>
  </si>
  <si>
    <t>كمين الصفا</t>
  </si>
  <si>
    <t>https://www.eremnews.com/news/world/2143598</t>
  </si>
  <si>
    <t>كمين مصفق</t>
  </si>
  <si>
    <t>https://aawsat.com/home/article/1947546/%D8%A5%D8%AD%D8%A8%D8%A7%D8%B7-%D9%87%D8%AC%D9%88%D9%85-%C2%AB%D8%A5%D8%B1%D9%87%D8%A7%D8%A8%D9%8A%C2%BB-%D8%B9%D9%84%D9%89-%D9%83%D9%85%D9%8A%D9%86-%D8%A8%D8%B3%D9%8A%D9%86%D8%A7%D8%A1-%D9%88%D8%A5%D8%B5%D8%A7%D8%A8%D8%A9-3-%D9%85%D8%AC%D9%86%D8%AF%D9%8A%D9%86</t>
  </si>
  <si>
    <t>http://mubasher.aljazeera.net/news/%D9%85%D8%B5%D8%B1-%D9%82%D8%AA%D9%84%D9%89-%D9%88%D8%AC%D8%B1%D8%AD%D9%89-%D9%81%D9%8A-%D9%87%D8%AC%D9%88%D9%85-%D8%A8%D8%B7%D8%A7%D8%A6%D8%B1%D8%A9-%D9%85%D8%B3%D9%8A%D8%B1%D8%A9-%D8%B9%D9%84%D9%89-%D9%85%D8%B2%D8%A7%D8%B1%D8%B9%D9%8A%D9%86-%D9%81%D9%8A-%D8%B3%D9%8A%D9%86%D8%A7%D8%A1%D9%81%D9%8A%D8%AF%D9%8A%D9%88</t>
  </si>
  <si>
    <t>https://arabic.cnn.com/middle-east/article/2019/10/29/egyptian-police-north-sinai-terrorism</t>
  </si>
  <si>
    <t>https://www.alaraby.co.uk/flashnews/2019/10/23/%D8%A5%D8%B5%D8%A7%D8%A8%D8%A9-%D8%B6%D8%A7%D8%A8%D8%B7-%D8%B1%D9%81%D9%8A%D8%B9-%D9%81%D9%8A-%D8%A7%D9%84%D8%AC%D9%8A%D8%B4-%D8%A7%D9%84%D9%85%D8%B5%D8%B1%D9%8A-%D8%A8%D8%B3%D9%8A%D9%86%D8%A7%D8%A1</t>
  </si>
  <si>
    <t>https://ramallah.news/post/138689</t>
  </si>
  <si>
    <t>مسشفي العريش العسكري</t>
  </si>
  <si>
    <t>https://www.arabnn.net/Section_4/%D8%B4%D8%A4%D9%88%D9%86-%D8%B3%D9%8A%D8%A7%D8%B3%D9%8A%D8%A9/%D9%85%D8%B5%D8%B1-%D8%A7%D9%86%D9%81%D8%AC%D8%A7%D8%B1%D8%A7%D9%86-%D8%A8%D8%A7%D9%84%D8%B9%D8%B1%D9%8A%D8%B4-%D9%88%D8%A8%D8%A6%D8%B1-%D8%A7%D9%84%D8%B9%D8%A8%D8%AF-%D9%88%D8%A5%D8%B5%D8%A7%D8%A8%D8%A9-%D8%B9%D8%AF%D8%AF-%D9%85%D9%86-%D8%A7%D9%84%D8%AC%D9%86%D9%88%D8%AF_30784</t>
  </si>
  <si>
    <t>طريق ساحل البحر</t>
  </si>
  <si>
    <t>هجوم انتحاري - شمال سيناء - قسم ثالث العريش</t>
  </si>
  <si>
    <t>https://www.alarabiya.net/ar/arab-and-world/egypt/2019/10/11/%D8%A7%D8%AD%D8%A8%D8%A7%D8%B7-%D9%87%D8%AC%D9%88%D9%85-%D8%A7%D9%86%D8%AA%D8%AD%D8%A7%D8%B1%D9%8A-%D8%B9%D9%84%D9%89-%D9%83%D9%85%D9%8A%D9%86-%D8%A3%D9%85%D9%86%D9%8A-%D8%A8%D8%B3%D9%8A%D9%86%D8%A7%D8%A1-%D9%88%D9%85%D9%82%D8%AA%D9%84-%D8%A7%D9%84%D9%85%D9%86%D9%81%D8%B0</t>
  </si>
  <si>
    <t>https://www.almasryalyoum.com/news/details/1433456</t>
  </si>
  <si>
    <t>مركز ابنوب</t>
  </si>
  <si>
    <t>https://www.sba7egypt.com/%D8%A7%D8%AE%D8%A8%D8%A7%D8%B1-%D8%A7%D9%84%D9%85%D8%AD%D8%A7%D9%81%D8%B8%D8%A7%D8%AA/%D8%AD%D9%85%D9%84%D8%A9-%D8%A3%D9%85%D9%86%D9%8A%D8%A9-%D9%81%D9%8A-%D8%A3%D8%B3%D9%8A%D9%88%D8%B7-%D8%AA%D8%B3%D9%81%D8%B1-%D8%B9%D9%86-%D8%A5%D8%B5%D8%A7%D8%A8%D8%A9-%D8%B6%D8%A7%D8%A8%D8%B7-%D9%88/</t>
  </si>
  <si>
    <t>اطلاق نار عشوائي - شمال سيناء - الشيخ زويد</t>
  </si>
  <si>
    <t>https://www.alarabiya.net/ar/arab-and-world/egypt/2019/11/17/%D9%85%D8%B5%D8%B1-3-%D9%82%D8%AA%D9%84%D9%89-%D9%81%D9%8A-%D8%AA%D9%81%D8%AC%D9%8A%D8%B1-%D8%A8%D8%A7%D9%84%D8%B4%D9%8A%D8%AE-%D8%B2%D9%88%D9%8A%D8%AF-%D8%A8%D8%B3%D9%8A%D9%86%D8%A7%D8%A1-</t>
  </si>
  <si>
    <t>https://aawsat.com/home/article/1997906/%D9%85%D8%B5%D8%B1-%D9%85%D9%82%D8%AA%D9%84-3-%D9%85%D9%86-%D9%82%D9%88%D8%A7%D8%AA-%D8%A7%D9%84%D8%A3%D9%85%D9%86-%D9%81%D9%8A-%D8%AA%D9%81%D8%AC%D9%8A%D8%B1-%D8%A8%D8%B4%D9%85%D8%A7%D9%84-%D8%B3%D9%8A%D9%86%D8%A7%D8%A1</t>
  </si>
  <si>
    <t>https://samanews.ps/ar/post/395940/%D8%A7%D8%B3%D8%AA%D8%B4%D9%87%D8%A7%D8%AF-%D9%88%D8%A7%D8%B5%D8%A7%D8%A8%D8%A9-%D8%AC%D9%86%D9%88%D8%AF-%D9%85%D8%B5%D8%B1%D9%8A%D9%8A%D9%86-%D9%81%D9%8A-%D8%AA%D9%81%D8%AC%D9%8A%D8%B1-%D9%85%D8%AF%D8%B1%D8%B9%D8%A9-%D8%A8%D8%B3%D9%8A%D9%86%D8%A7%D8%A1</t>
  </si>
  <si>
    <t>هجوم مسلح - شمال سيناء - رفح</t>
  </si>
  <si>
    <t>مركز طوخ</t>
  </si>
  <si>
    <t>مستشفي بنها العام</t>
  </si>
  <si>
    <t>https://wakae3.com/2019/11/11/%D8%A7%D8%B3%D8%AA%D8%B4%D9%87%D8%A7%D8%AF-%D8%AB%D9%84%D8%A7%D8%AB%D8%A9-%D8%AE%D9%81%D8%B1%D8%A7%D8%A1-%D9%81%D9%8A-%D9%87%D8%AC%D9%88%D9%85-%D9%85%D8%B3%D9%84%D8%AD-%D8%B9%D9%84%D9%89-%D9%83%D9%85/</t>
  </si>
  <si>
    <t>ميدان التحرير</t>
  </si>
  <si>
    <t>https://www.skynewsarabia.com/middle-east/1303015-%D9%85%D8%B5%D8%B1-%D9%85%D9%82%D8%AA%D9%84-%D8%A7%D9%95%D8%B1%D9%87%D8%A7%D8%A8%D9%8A%D9%8A%D9%86-%D8%A8%D8%B1%D8%B5%D8%A7%D8%B5-%D9%82%D9%88%D8%A7%D8%AA-%D8%A7%D9%84%D8%A7%D9%94%D9%85%D9%86-%D8%B4%D9%85%D8%A7%D9%84%D9%8A-%D8%B3%D9%8A%D9%86%D8%A7%D8%A1</t>
  </si>
  <si>
    <t>https://rassd.com/472001.htm</t>
  </si>
  <si>
    <t>https://www.maannews.net/Content.aspx?id=1002394</t>
  </si>
  <si>
    <t>حي الكوثر</t>
  </si>
  <si>
    <t>انفجار - شمال سيناء - الشيخ زويد - حي الكوثر</t>
  </si>
  <si>
    <t xml:space="preserve">سلمي سليمان سلامه 53 عام - خضر محمد حسن 20 عام </t>
  </si>
  <si>
    <t>https://nwafez.com/%D9%85%D9%82%D8%AA%D9%84-%D8%AC%D9%86%D8%AF%D9%8A-%D9%88%D8%A5%D8%B5%D8%A7%D8%A8%D8%A9-%D9%85%D8%AF%D9%86%D9%8A%D9%8A%D9%86-%D9%81%D9%89-%D8%AA%D9%81%D8%AC%D9%8A%D8%B1-%D8%B9%D8%A8%D9%88%D8%AA%D9%8A/</t>
  </si>
  <si>
    <t>جنوب العريش</t>
  </si>
  <si>
    <t>https://www.facebook.com/mada.masr/posts/2466274266763028?__tn__=-R</t>
  </si>
  <si>
    <t>الوراق</t>
  </si>
  <si>
    <t>https://www.facebook.com/mada.masr/photos/a.564476860276121/2713452195378566/?type=3&amp;theater</t>
  </si>
  <si>
    <t>اختطاف شاب - شمال سيناء - بئر العبد</t>
  </si>
  <si>
    <t>https://www.facebook.com/mada.masr/posts/2612561132134340?__tn__=-R</t>
  </si>
  <si>
    <t>https://www.facebook.com/mada.masr/photos/a.564476860276121/2541056329284821/?type=3&amp;theater</t>
  </si>
  <si>
    <t>كميني بالم بلازا</t>
  </si>
  <si>
    <t>مركز شباب المساعيد</t>
  </si>
  <si>
    <t>https://www.facebook.com/mada.masr/photos/a.564476860276121/2487026131354508/?type=3&amp;theater</t>
  </si>
  <si>
    <t>https://www.facebook.com/mada.masr/posts/2616171348439985</t>
  </si>
  <si>
    <t>https://www.facebook.com/mada.masr/posts/2743321659058286</t>
  </si>
  <si>
    <t>https://www.facebook.com/mada.masr/posts/2337165749673881</t>
  </si>
  <si>
    <t>https://www.facebook.com/senainews24/photos/a.1630297533931795/2186575418304001/?type=3&amp;__xts__%5B0%5D=68.ARAGlMu5A5HSLyAZYQArMJ-gCLXy-QhYBogA5cLaiba134tRApgnZLe9XJb82TSnMD-pt_vcEzltTYAdRCiIbGSD0UnHIBflMN7sdqY4-lhqF2cWVxKQWiseds7CbYBvAqSzMvPzvouqtDq5VZ6nFYFEwcuJpYkXzcVNMI1EQzOfaeXDqzgcul4NdvAMKF0ZHeEAyuDmqXwi4REeMy7wQYCaUodiqmJucXCvc0mYkA6tu8HjhIScqOQtJwKiFBY8SQxws2Ugmb-SwnSS7_ACnpH60xb4TQ9Xcc3BOTssPNY9EKvAI4X0gLHWhlYRrWDT7WfqDsMZO7JILZTJyfvslFlnaVVn&amp;__tn__=-R</t>
  </si>
  <si>
    <t>https://www.facebook.com/senainews24/photos/a.1630297533931795/2159610277667182/?type=3&amp;__xts__%5B0%5D=68.ARBRDc1fzeVfB8dF5ldazfonpPUzZ1mXslbAcyxBUH94RMCSwimNU1EIXZdMlnorgmX1QlFQhNvoo5gyO6deC3FFZ-pJS88N67ltXQerlaKwNhsD0NkqoFMjex7WP8ENQKEo_-4hTiaSkebxKq5oflGShHSnwvKPXa16SgyxYgFdfmsdetI7GXqz3f79au64XpAZXCkfG1C9Yf_zWiGI7lCg7_tv9YyE4YmAD0KAtd8187xM_I5lkFvfY6eoUxvRtQgdizsxkbfalFYvo4q8yo_QBebw_t79vhRQK05clN6Wrio_CoHNzycW2uKoZXlWYGdIkkzOspsbl2rvSwKlihS8YOE3&amp;__tn__=-R</t>
  </si>
  <si>
    <t>https://www.albawabhnews.com/3816110</t>
  </si>
  <si>
    <t>https://www.facebook.com/senainews24/videos/659151061284167/?__xts__%5B0%5D=68.ARCrFlYotH3-Xs07iPsPTZ04Ozao3TT0B067tx7g39Tx8nnTjlgvGNIEDfOQ9-xPsqniNY0EU7CA_OPj6zlc6rOhZYxs16YLwIyHzLFYZ456o5O9JbsyH7CLCcYTbqIBCy8uGjCFvubW5OKYXOWdj15vsstibSCgTPUUhxN_jrpvqaO-9OnF-jsfAnwo0-cItidbgxin5UBJ215DeMUZNFEOdH0-FsQzCg08jXXag7_NeZOr479iZdYbEKVB8MqhizTXs32iic8Q97OkRYV0vj77j9SmlCwKX__dkqrSk5-74SNPV1vRM7bbHyso_3AiWnxdofo0P-FLrczrHBQxxCrdGijG4y8uBy4-DQi_&amp;__tn__=-R</t>
  </si>
  <si>
    <t>https://www.facebook.com/senainews24/photos/a.1630297533931795/2151355175159359/?type=3&amp;__xts__%5B0%5D=68.ARAjiXw6iTaEkZVVeJFgD6SHfkagbbGy-qA_67O6AxhPrXRV8ymH_bujU8F-ImPUhUikv_AelGc-xCbEOoTu544Du4CTVhi7MYMSdi4_CmMn03WJUuFnyI_qk5XbAA2PNabufORJyGnBBs47ahkNG1i3Eyguqp23xPv-Aql2Rl97qkfmC-WiPUPN6F6gohl0buQ3ehOCADS8sVHgJA1k6mKBbPbKWtDoFbU8yJKuXxh5zmjW_I-75nlngcFzFZK6fHtWOmsSFrSeMNO2ZQvG62Cyt3KIZAy9oWqDx3ByS-cjcZauBhuDF6gRxiKxbFXQQDRDRpB0iJl6Wf7cSetUjyKoVfZb&amp;__tn__=-R</t>
  </si>
  <si>
    <t>https://www.facebook.com/senainews24/photos/a.1630297533931795/2149663128661897/?type=3&amp;__xts__%5B0%5D=68.ARCcoI2BWbfOSSjtLgBGf5ao77HHQfpEGjKwn8xk9BPSQkhlX4v1nr6m-s4XmZPK89-hpkhCa7z79mOKTM_pR_j3-LfmmKvDD2DFrmvOWtP1QKO5AQFg_mrBopCeoEp1QZKkvQJ2haLPEUREFp_FuLXHKK8q27u0Go2_vm-1sEIrUe2zmw2NYD0svnul0eFETnSmU63-A1kiOhWn8y-PCyKN7onx6q1mQJHOQGBTyk5erBxbxaZx52kLz9QsMpls3V4xNUBKad46fidlm2CGA4r4l8VT1hfcpiQ4eIxXNrmO2mrOJ4kj7DsQkaHvHR5JDbmglnk5oSQ1fLCTa8oYfXZOXhyY&amp;__tn__=-R</t>
  </si>
  <si>
    <t>انفجار لغم ارضي - شمال سيناء - الشيخ زويد</t>
  </si>
  <si>
    <t>https://www.facebook.com/senainews24/photos/a.1630297533931795/2144549135839963/?type=3&amp;__xts__%5B0%5D=68.ARBMfbmfLjBIEjqQR8FdSNCkWZHqfUl099uiFc_GumVsg-ZFGpJCdNVPOVszQTZ_jfDtoKlsVL8Z8Sgd5zaCokFrNZtLOBvThu0pRSVGaLKjlkvtsRux7zHD0fEJNFWcvDouMPCUhnlUQz9bKIqPOYRm9R68JKe_2_8oCJtc09gX6_ThQ8y1EJEP9NGWM1Y2P1XtmqQj0XlefyyDfTOrx-GaF7rzU3mSY8mZfmskxYcLkEjz-W7pTKj-kbWChdl24NYiYNk7O7FOykhpKR64PoO5pYqINtnrU8MMxyaTVonx4rKKYazWP35DMKnQA5drqhXtIASuVlo9I9D84VAi2H9jqfgq&amp;__tn__=-R</t>
  </si>
  <si>
    <t>تجمع ابوالعراج</t>
  </si>
  <si>
    <t>https://www.facebook.com/senainews24/posts/2125920174369526?__xts__%5B0%5D=68.ARAMVdf9PrX3gdA478l-eoUuLAN4dgY6ySiFrnU4lAWfxQ52txXoD46NISp0We3ZEkwlqFB4rF68x_TywvzHJepwRJqp9rqP6O6Y_vkl7D_g72S69kZ3ZP4x9VvlZmjLI2UxQLauihXiD9pN-V1a7nkW54WQSbyCVZfF4JZuRwV4vtRGAFXSx1JQum39oakw8G4MjnWzj6sgY8nkLoGpkfWJBVCNgtV6A9N1TUAUurfsc58sFZgIZb2za96M7b8p67W8fogovlqSR5eU1gigdWgZI8KxSdc3jvQ2MkF-BHuXTak42gHOGCKxFdTTiwCBB_JiqNTB9LABOE3ct7e_56uZfGFKkGhgGWJQsCLLsvqAXVS8bQt60GASjeoUtgNTN7IpTH8twNP2zDy_LKR4MtvfZgYemZdMOMzSOzdUsJELqrhNRgzvFxSYw2gaLw-N3blGD9Pl5CGiF-bUdwedJJLpGiv4WaHcszoQO7HKlZ5SF6Epz858tV80Nw&amp;__tn__=-R</t>
  </si>
  <si>
    <t>https://www.facebook.com/senainews24/photos/a.1630297533931795/2118846601743550/?type=3&amp;__xts__%5B0%5D=68.ARD9UmaZJNEGJEGA8owW0USRqnxd8hq00eMY8uO7aRrOaeJKdEvTxryoAQA4b_JRyMJnShNMgT9pillgyGS3Ss-aCDqFM_wYoOPH4hKeTxCn-olyDy36WSaXTcDT1Eka1I3hzxcTkkJNgqtWk_AypWi76K_UZOb3sP8Yi2jblG78FrSFFHz9C-lPSVymqk1KxrMJEx6Se2DZGbo2OEHUaurElQutJzlxtLjA1wa3_HIPZT3BJreaN_DZkXeOuP10LwlyVqxwJeM_czaDNGgc6kL61alJ2Pqoe58svlTOnaAZOVruJjtwJfwu_qWAj9t357pxO0fHYmYVu21T0LErniJHUIIs&amp;__tn__=-R</t>
  </si>
  <si>
    <t>https://www.facebook.com/senainews24/photos/a.1630297533931795/2114451562183054/?type=3&amp;__xts__%5B0%5D=68.ARAnb3xsqZJoPHAVUkpAxBfItkZllpQbt8pNpV-hEbY0gfejhv0PSVwf6SBFMDn7POL1xOYEPn-k4SO9hDsGaauScb9O6wx4-118aUyMV5Q4gfyuokqaL-Sl1l3G41wIP3JN7YVPgDyL-AZkvJc0kYlw9KgMy514RuNTSe6WcJnReZ9wwdTNerRNrc-oAuI77rhaomaJwIoqaLoW0POnSjKBV6nh4nJ5k30xU1gj-nVJQz8AW6NV3HwA-RdAkklSEHpM2Ykyjff7wyIxR06O99NfiYUS7fttm2sl-dELOyTYJtwljyABKzTwx9-UGp_WqcG40OeymiYSF3WWaB3Vn4Sh7HAm&amp;__tn__=-R</t>
  </si>
  <si>
    <t>https://www.facebook.com/senainews24/photos/a.1630297533931795/2111131892515021/?type=3&amp;__xts__%5B0%5D=68.ARC7fkJb4zZJYRrBBSpB8DT4D42Mso632uW1FN0xqXr-_IGa7QvAhA00QQgqWEV-TOeBSpicNuQ89TFBy6Ch_FhPH8yrQ_bIPoK5FtloOFlflnqnoy-f_AWfFHpIRLCT1qTdnVpuB7fHIwxjzoBHX5joGCURLqdo4lm5cik2Cht1cLdW0rR6dHwlBWEkepf2mUpN2IuUIVtRG7Wh0SnnyAXheTiHYt3Q619scwHnwlvTuQblKAeCoQc8WUTdIkZlWKUr-Znbellr_ZunmdXRCOOoMvlTvY9lJgNvQsQSU0SZkYkX0WNuqnMSrrw5hHy19CL20yB6RFPEKNfD_tMUR_IUU1_D&amp;__tn__=-R</t>
  </si>
  <si>
    <t>https://www.facebook.com/senainews24/photos/a.1630297533931795/2109709795990564/?type=3&amp;__xts__%5B0%5D=68.ARDNnQ82p12H2WmsImb-3WOFeib2ZAJheZVVedLusyoSS4hMYYdXMXfKlRPJMPQPX2Q6m1U44tpWDOzq50yeKdGAaZLJW1f_rrNa8gqLccWOxbBzF2HJDkKB4fVPJcWywhS5eQpI9I4M3LuuuNIQQZuQsqbuk5A6MSCz1lHblvLN8X9K-qbvCW04nnKgDLwTp8Q_iaXAXPgepQ_E5ibEcTsFNcrZwvWtx6F2rsPbhUExlRzh4O0PY_B9M-mAnGFC9ZneZ9FwwwT0e7H4KkT8QifMay7GCBtwdrQRQ0BWrlfA3aCqCxUVQREGpkozGmCAr2QeuTqkrSIx7I62EJq5rTp82wq4&amp;__tn__=-R</t>
  </si>
  <si>
    <t>https://www.facebook.com/senainews24/posts/2100608616900682?__xts__%5B0%5D=68.ARAZBPoHRB9SjrfKDVFPBuLw2NxpRifKi5zjfB1Zw7bYW87uqVenpqKQvqDI039yH4EtaVZqu0pcAJ8VzVXJ5pkTBnYRra8OFkODFNTZpIqxU0CoJg8RPxnySjoL3ilV_-epOatSEoA3NjglfIzjyK7VmTn1IDbYiFjpp8veSIDZ591Sk1pOFHj-9zxsJ28Sbath6tjQPROW01aC7BV0gCvEGIq-Fxt8DyTS_d-ciAG7wFcFTMlsxQpS2sv6nyggHDoAl95Z8YAnUsy9Xs4a6C-CYTDrlsFAuoEFbzu7hQYJpX8tUgqAaSmSwfzrqLRKg4cHZKoVo3GDHm4KCGxR8Ejr&amp;__tn__=-R</t>
  </si>
  <si>
    <t>https://www.facebook.com/senainews24/posts/2067377286890482?__xts__%5B0%5D=68.ARDkFWGcrzYDfDH0phF3TuoSkPC4K9m1orapNd54Vh7_KbjRTEFMWrXyGwGBhqsrmOGvSDXcOcYm52Cyku4Vm4PfWQUnmp_2fmKHbvS3yEQaqUfUvH7qfK4BVoteGeMgTysGBLH75a400hM5gxq3WJaHZl6eY8MxmlwEXXt6vdxjmKecVfwqNic8HmujmCLfq5zlcdMRgLRSSAbWahY3osh4GD9jP648KIkiHWfd1Kb7jubgS7bZpMW02JiNNz373s-zv8aHr_yRWpX8j0feMcD8Yp5rvswB7L4N-n-JxP4_o2sPhfj-ro7TkTBHB37uijv9pussdpEnQCDuag_183sT&amp;__tn__=-R</t>
  </si>
  <si>
    <t>https://www.facebook.com/ajmubasher/posts/2925652144114167?__xts__%5B0%5D=68.ARCaUTkIgeiZvYU8Pzj9aDYhsJXhjCvYMOxN3Xplo89yFB0gOCvEB8-zPIyduRTbl8sYdmXQMGXCJ1kaUIhJJmRr6JKLhUGV1PyVvYONgZVsmhzCOirLrCmf4yPgf7I3vidWuqiY8hBCt6EpUlwGRatLSy37hLBEliYtDl9Fhn9-IsWBw3sf1EkJZfaVydkjcY3jA6XeUMDX_y9r0VKtviR3H-CAwxS-6ZXyEaCVhIpZUoQqIsooE6_dRtOYQBaCUGeNFaF8fzrW2-cWshpYxAAWWAb4k_UdxMMWBHEAp_qvmh885QZkDYaUvfmkOenxTXYJJbTBUDUW0JSk9DsdNw&amp;__tn__=-R</t>
  </si>
  <si>
    <t>https://www.facebook.com/senainews24/photos/a.1630297533931795/2065525870408957/?type=3&amp;__xts__%5B0%5D=68.ARCGhiP9j14rz_u4D3oJTFSNvcbf1I0OApE3CfhYH8jYqvc9gLrCaydb3O8dIA3-GhnQPDEGHOuH9nOp_eek7DV_4tG_3I1Egbg1C2D-SsaGwWNLubPfw3g468LtoF6HmTNMEfOgs0FjrWNfdeYKhMcgsiUFNCV58O-B6u9LQydF9yruIjR8iXuf4gXMDMFkvgwTnNMm5Yp-s7eETfbETfp9oA1EmbrHtoLWhk8c1FExk4pRbvj-TlxbjpNcUfdzupuGVSeFkiPff3xPxSOmPpcBub7rbvLF2k2h5KOyryC4DcVUbUZI7SWqNLVbuclEIlIFyNz6_Tt8YUkumNoQNo_fpq01&amp;__tn__=-R</t>
  </si>
  <si>
    <t>https://www.facebook.com/senainews24/photos/a.1630297533931795/2064992647128946/?type=3&amp;__xts__%5B0%5D=68.ARB6Xy597tLepyUNiAP6x86pZu60w7x6t82qLW96LemSKcwyYPs825XvtnWp1gHi76mN1Uysw-u96RwvMEdrzURzpplxJLGcmMBn8HYnV2eyGIymH8eq4Y1QdwbogjxFEhJw3W3bKmom7zZwVS2SsPBOwDHb4379ZruOGO_ESs7tQ1X9vsesZ_qkmLQ99NQNgoPTGDbFWxL6p62_CLkWpvBdvRztEYnB8Pah-8SJoJApYK6tZo-tl7q919hBGSh0NxMlZITD3gAXTCg8HqXEGp3Z8615qMTKViJ4dH1eBxcHTXgra4C8kurllso00R0CzXSZJrbJXO9ni1Fpp7R05XIkVfwu&amp;__tn__=-R</t>
  </si>
  <si>
    <t>هجوم مسلح - اختطاف مواطنين - شمال سيناء - بئر العبد</t>
  </si>
  <si>
    <t>https://www.facebook.com/senainews24/photos/a.1630297533931795/2058842001077344/?type=3&amp;__xts__%5B0%5D=68.ARACea0v6Ou6ZERm7DaERPdXwn-gDXW7om6iZEFcYnDk-TA6gyQZ8aLMpX1yH9IWwrRFvwnfuOu9PDKVvvrZ9AtMFt2L6OZ4ssuH68uXEi5a-TP--AQFRMSjRopzYpEZuhFa5Rb_xQ7lcG6qFtlVXzqQsx1XRme-6Y_5FpyxAKLpYwIiPmzi1v3Vn2_JXhY7EvPFqtwAZ1F1DHQEkfkvOyYPEeQTWycxd82iWjoHZT9GemEOE9b9PNLdOwjic2RnMazdfNhJrLaeoWQvwmMmaBzUccAeyKOXtkYS_m1Nrmzet6iuTM0fyqt8zGyEvekGf8XvCF-KxtLpgu8EN7qdYHCVlpMP&amp;__tn__=-R</t>
  </si>
  <si>
    <t>https://www.facebook.com/senainews24/posts/2057040351257509?__xts__%5B0%5D=68.ARBlmzsE7O0kJGujMwFScvI1Ymxr6OkF2vqfh9izs8i8fXCi2smtqdfQkcepJVHeKoOVlfRPRUdk9M677qhQMwa4Pg0KeZbbm7rjvVlqlYX_adK_LairYwz0nHLMxI2CMnHuePW24xhOmWrk-ZzXWxZDqTprZQ6vvAGXWmw468u_we82Q50FJqtkrpf8U32YbrrRNaQAmDBs0ILYHUE5jY_1a9xmpQpPKn2shLK4DWjZACONHpP0XyvXcjyial72z90L-vFbJnlvrtpTniYUKpp1GyWWgy4Eo4RR75j-PWf5menoOSe3dj1OI0XIpkOPGA-5eXi9GLbzVzE3kZJBsoTW&amp;__tn__=-R</t>
  </si>
  <si>
    <t>بئر لحفن</t>
  </si>
  <si>
    <t>https://www.facebook.com/senainews24/posts/2057028271258717?__xts__%5B0%5D=68.ARDqwZ5zYuJS27qeUN44Nwsn_-rY54quGNdMNGDmm5P8boY3COTMVxs7PAlwkiBDFgLTvXk4vWCyXfOYpZKHkLRe_3PQpG3Xovt0U6clb176pNSKExgtiqvE-WDd056JgaTnJnNlhwZkhoT3HflFkPcwF9xfgykMREcqsmD5Cl_bSR4Up8VltvUg4MG44yYyE1XYlUWrbZndLl7_XOpDOjy1UcKyW80F1WKGkREDCl737yFui4Cwpa1trvoGV4KEOM9aLkesIzL9o338hgS7g4ydgtAFgVbFDHrGeIcI_RTx2esiqGaUTursllvXHdBrPETR8Ht6xKoditOGmdvxx8EY&amp;__tn__=-R</t>
  </si>
  <si>
    <t>طلق ناري بالكتف الايسر</t>
  </si>
  <si>
    <t>انفجار البرج الكهربائي - شمال سيناء - بئر العبد</t>
  </si>
  <si>
    <t>https://www.facebook.com/senainews24/posts/2054805504814327?__xts__%5B0%5D=68.ARBZu4fsSdQPgZXBWWtUBEcVKjet9v-P1YaW1FwF_dm2LFG177c1x6mxYBY4r_fVUFslJ9APKlcofguYzFI1ha4hCaAYo9BxPfA-PUD7E2DeECo83BGuQv6tYVGek9XNwNpkaLgv9qT5d1CkgEgl7sw__uaELsq860Fi7pmdNOytYjg3r0ne_woc9vjVNCy2zhv8xjRnQw0Z4-s376I4XEuDG-aGkACJe21xW_sqDaGfHda0wkmYDcj9VbRyrjdZ_0pDyRLU_IeiN57X7HYexyrQsMFlf9o3aUcmHPOocYNfcvZ0ZCmamOR6db_-oSeMVheryflo6Wd8y0uc3-BEgcIt&amp;__tn__=-R</t>
  </si>
  <si>
    <t>https://www.facebook.com/senainews24/photos/a.1630297533931795/2053037998324411/?type=3&amp;__xts__%5B0%5D=68.ARBOy4yNrQUKyDhUR40LEHy3_9-2y2xSs8KHx2R9La2Q4DC8ufzvcCzDZG3wxNj4GriZuBCQ7MeEske72CLxLFlav5xlzuIUxKKc18j_u1d2CbEgxNsDxD50ozukR55HHp9GpSTjevnsxEs-gtw-WMjQ_uUi8cwn0OSeXFbEwdVZgE7jn8mlVkfCjyJ_7jv2EdLHrbrxNzhxtj_GXNfV_2dEQtCmFJzVeaK2tJPqKdxyvZRKw3BBpzXtuQ-U731qivVvLjxtGn4BAhJ7GpekdznblNCtEvBr5WBgycYSbMwbA9iIfWCfmMVnWrWs95NijMyX_Z-hoE5RWd1pj4qzpbkBCra9&amp;__tn__=-R</t>
  </si>
  <si>
    <t>https://www.facebook.com/senainews24/photos/a.1630297533931795/2053666108261600/?type=3&amp;__xts__%5B0%5D=68.ARC2gnbaeGtnNR3FZLfAVpTlnxKxnFOBZ9SsMlK-cq5Ema6AcnfXjDzOINWvWGTRJXqM4AjtMu0EiIiGlszzDIObfzgaFm4270aPXKZzWagWqazTDvV0Kk03ZbtATc1cHyMWkPh3qb3ZOW10wul6dpm4NSPpMm_Z6Ok0sxBamPtaJGyU2ZzN5C1CA5xfeiFXcQ5mQIU2zZeLY8z2Enis2u3rajb_eDUVJxvySmvuDXitl40-Jzwhqe62yPKTl6Km2pewYU3hwzZm77a7RXYNhpUnq38tCWVx6ZSiUnKxaCfTML4NEASY4txKeR54x9YakZYU665UPHk4wV_4dPXBz1clGGKw&amp;__tn__=-R</t>
  </si>
  <si>
    <t>https://anbaaalyoum.com/%D8%A7%D8%B5%D8%A7%D8%A8%D8%A9-%D8%A7%D9%84%D8%B1%D8%A7%D8%A6%D8%AF-%D8%B9%D8%A8%D8%AF-%D8%A7%D9%84%D8%B9%D8%B2%D9%8A%D8%B2-%D8%A7%D9%84%D8%AD%D8%A7%D9%85%D9%88%D9%84%D9%89-%D8%A8%D8%B4%D8%B8%D8%A7/</t>
  </si>
  <si>
    <t>https://www.facebook.com/senainews24/photos/a.1630297533931795/2052261958402015/?type=3&amp;__xts__%5B0%5D=68.ARD0NsiX2sN7hg2ix1UEKdj_zOm-IKRM4-Kz0Y11XOkimAqOqSwXk4CbQwR8QQv6cEnG7izNwNtAdo-0l16vBz23Pcu7rk8iT37fYBsVO6HE-AlKe2NUfN_gUewmjJfZqWEF9ZAkLVa5GXLl77vauj8b-aN8Ozto6pPctVHnwLk812jetKq0Jr2q2Ro-HBKd5g95T734xOXPKEbiV5wkQ4WCXNVJaljUnBoxLNJW93jJk5XYr-RI05Lcv-_vKUy6BqgQenC3mz7aW3hWYay_iPFLp2EGlckQj7Uwuo-jok7XndHJqZNsvTrqQYz4F1Uh9TJAAq_mSLMga4VSAXHl2K5qJxDR&amp;__tn__=-R</t>
  </si>
  <si>
    <t>https://www.facebook.com/senainews24/posts/2049429335351944?__xts__%5B0%5D=68.ARBFuhPkF7yzdZXOSueYRIbHS4EVioaVT2cShwhUHunKKolW-8knUPgmrXAw3ZBjeGnqQeFT0dSsEnPPfRrMwuejEKBPt5ICrjgSSxIKUwD1hzTtHfYOEZVcdFqflQYWkrfAVkwnMnmefkpl7CQwKJ_QAMD1b9L3SJVYA6dB7HoQZwbG7tIVVHrsmPdjWLlYvR1oIde7PYN_nXg4vW1gTS47tjDaJV-TxsPMqzMBkhXteoHG1a68pgO_nU1CrqS2CwzKaymj8-iws8QGnOrNfvWIf_2SCXyTqJm9aFPwlz9pzTh5Sg1eoYzGY5klvZMDF__2QAjXHEzKGRE3yfc2YLfU&amp;__tn__=-R</t>
  </si>
  <si>
    <t>https://www.facebook.com/senainews24/posts/2049042152057329?__xts__%5B0%5D=68.ARD1paIGiezjupp_VIG-83Q0fCnzFsMeWhFLOOOLbdl3VZvxigMZn9vC1_UzvPbyS_v-oAo6MpYcXDHCjrO2vlIR0Och3fUXrQmeb3aIVZh9ODasq8U4sndEmRecMB41SFAcLrb6gS60zYJelsYxgDiMJZKaA_CnLcmZwPIuCbo3IPgPADSoSwEgcdtzn4T0e76PqV_C0eAdyIE9OgM-IFsOkR_BezmOhBV838zeYS0l--PT5yHsMcR2va95q9R57lPnq-gIiCKiLyq11lSAlv3qYl0fxLsEIN_p75fogSX_8_ZZxFBmW2rH4TUvENfjypCaZZN6W2EcBT4XcrhbJiPI&amp;__tn__=-R</t>
  </si>
  <si>
    <t>هجوم مسلح - خطف الشيخ محمد قردود - شمال سيناء - بئر العبد</t>
  </si>
  <si>
    <t>https://www.facebook.com/senainews24/photos/a.1630297533931795/2046990778929133/?type=3&amp;__xts__%5B0%5D=68.ARCRRyjPprax-9-NzdV0hTjxeO1-YYq0tFgAeuFP2Z-_CPTGvP6NHXRYa8oclQ6H4L2M21WLdIywyhm6R6AHQHIsckbM5SMgz9uspeGaYzL8NFjpceRfXq12ECp8kxM_M3zJgEeHYU1-hrgMoes9nUpGXqIw1pBivevB9G4IfQ7aPEHaGLVT2KOY-erbfcResy9dtPXSdVhgw5hxAZymyq9G1AyrYsB7x5gpM6Dbf25bS5S7zKbwllfQFv33aZbrTIDI0sulvgfrsoZj4cPB4Pk8-nAh7P7xkOZ-Fewx21K0xWBPYuW4FyDGN407m-lqk5ytigT1iyXO_dec2M6yCUjetp9z&amp;__tn__=-R</t>
  </si>
  <si>
    <t>https://www.facebook.com/senainews24/photos/a.1630297533931795/2044449189183292/?type=3&amp;__xts__%5B0%5D=68.ARC9j9Fve7_vKoVLaP9ylQoaQVS_TQRRLykpyEsppftIqYHeP4Zt-MIsUIf29kXigi9VcP7M3QAA1yH0HgfJ_byVeDFQ-0YJB7RdGQKSiwU8TXMCW7VC0borKFLj0aECGNSxS7VQosNS0IFUR8Ido1qFkl9ngQltElR3HR6PkjrqxUoGBy49SNIzfViuA_TozTWeME2_bD3HsxDRUcZ9JZKXuSVxvoZKUOpGl0pdj6JUU7zZ3_vBadiFYD4QvEyyKDIoK2lhQRkwk-1j8_DNgSop8bZoL0tGFQ6HlD-NIXhhvjRFh08Q3Z0LAXQZlCHYUpo8zlh8OLr_nqPRz_Z_MiwMB7Jk&amp;__tn__=-R</t>
  </si>
  <si>
    <t>https://www.facebook.com/senainews24/posts/2044125685882309?__xts__%5B0%5D=68.ARDbuajHsgpTBvMZthmc1geH2mnZle7OMiVT2aSRgqzIUPZXjeVKlB9idljyttJhSf7cs3Ixd-zdtxFFKVowgEhnPu6EiKI771NGp9JjZQIBUvt-_TcyCeGLw3SrZkvFn01iNwhI7wCPNUmvBrwRRAHVt8KkbgY_noKg1OnYnsSrB0Ah35Iy66qmgKJakWbofLOapbsnDwXV-dWxhkdppAtSQd-VGRZUirp5jJnFRBVHf5dLCsrshx0YP0-qe44a57DSxw8FMGqvIkLotISThbPkhgkKjG48xDgnj1jNTudJz3svlyV8XrWBagym2tJFLYxXKwcpcAc7cWuYHj4Grokl&amp;__tn__=-R</t>
  </si>
  <si>
    <t>https://www.facebook.com/senainews24/posts/2043916209236590?__xts__%5B0%5D=68.ARBmGF87OcbU5j3EO1R3Fq7DbZsPBsV1JUYc8hfAEMzbN9f5d04Wjzz-DUa-4MecmNg01UqzD_RHQEVRstFBstjK3CAk-bYVndD8TJzsTJWDbz-kYs3NEXBY267fslTeW3vMJe8vjgD4ntXRsejJC4mvTnNv5i6dY7JWbql9sd6iBz2OXko1B7Dg7i8dmQ-8CMSJEQJ2KSPX_MaJaVOFYmG_bfy7xNwOXdyMEPr7FFbIA7RWTrey-sZoESTu8U4a48QcdhCUh92VMU6bQ4rgJyWpF3vjElCSb9VnDOpW6g60TXUqRuKmiJMJSKo3mEaXPbnuXv6q1OQYVNdIKLL3NWld&amp;__tn__=-R</t>
  </si>
  <si>
    <t>https://www.facebook.com/senainews24/posts/2043909912570553?__xts__%5B0%5D=68.ARCAWERBaNolIZ0V6zHt8HAR0dZQ6z3A4TI2tRTrBgnnC9LmZ_TcSzavKfhjClMfCYlG801wvHu2AP5hgbS8GZJrgyT-uYu53cGOM0DXubvO0T34gFC2uvYjPcdUNJnygiVufmzAacKEDlwMLZd4Hs5MqK-64t2AALsWSshhZHBojIp6Pmyr2KFSkjeW5neimZ0p9dcTaRlDhP7xCah7RnwoVrX7XNuHgklWUmxnyocuhz_MbxQBaPdSGjoWTcpVrKAPiANVJXMZCMeOJCfzTyIt7Cfss7GdI0E1TvNRNLly8pZ3cYssUwZISrLEv_hL94CMeUBkB5MNhtsn3rH8fTfZ&amp;__tn__=-R</t>
  </si>
  <si>
    <t>جنوب الشيخ زويد - قري شمال رفح</t>
  </si>
  <si>
    <t>https://www.facebook.com/senainews24/posts/2042631432698401?__xts__%5B0%5D=68.ARBKKu5AahptHHjqXjDHWQvq-tVN7Fr83hEFg-vwSNW7Hf4Fel-XBpzPwoFfX_FluY2cdAlu4iLigRD77BAtrabPQThVNpucsOHmhhfl6xsmm_GerSpQvy--uNd2Iv9wrX-toUsxTEt_nszFoYEHPNWqaX01kP0xJKzEG0e4flZE90gbUFwIcLEXeG0g9tMioZ0ZtB8C9fm0JxTDmNtEzxse9gp4Orc9BtP5lldHIqviw38mR-vYhxKPtiQlNyA1vnrQ3OPAaAOIdH7RFdJvyGX-2itQBfskO5fReUeqIVKOKEN1psBuFbfyUsmz9zu2e7tUjaLz8IVac_1KLeaxiOxV&amp;__tn__=-R</t>
  </si>
  <si>
    <t>هجوم مسلح - احداث عيد الفطر - شمال سيناء - العريش</t>
  </si>
  <si>
    <t>https://www.shorouknews.com/news/view.aspx?cdate=28052019&amp;id=1dc6a457-a452-43e3-a05d-3abadd8f0295</t>
  </si>
  <si>
    <t>https://almanassa.com/ar/story/12393</t>
  </si>
  <si>
    <t>https://www.facebook.com/senainews24/posts/2030309577263920?__xts__%5B0%5D=68.ARCZ7ZUVKKO3NY-oCtTG7ItQZS0qTm2tn2v9QCvEuXmUPa-XgzRm5aK5BfMUKsmIVnn4-6MJdK05zKnuyZWfMDMH1JlLwShFOjvNG4C9p9T0nIo7Kg09fF9nC3y7jooyNiYK5qwbfET55yKFGrnMtU1y0eg9yx5n0btg-6ip_pdKCcYysCqS5FmHgX-wkveVUm-S3oJL-ibJkcPfe5ZYAa4m2MvYnyRlruc1b8w4jettXPdFtoCKtkekV93jen4jnauqo3tskTCNa-uB7yj72FxVxr6iLuZbDkgjhY_CNZpR50mh_OHGOceFDjNd-YWZ2BHniGovvEEfUhOMwjuh45wR&amp;__tn__=-R</t>
  </si>
  <si>
    <t>https://www.facebook.com/senainews24/photos/a.1581049738856575/2029003394061205/?type=3&amp;__xts__%5B0%5D=68.ARCSSX9ww4mJM-pBe1oTG5IaCpgWYGbp8VZBFxiOcY1MDbJ7MCjpMhVafx8h_7fRYC8QisuM2euaCybZ0HggB3H1HgdqaiDL7Le0KFBmYyOI8OFGplxbbnCRaH4ojCROH3jQRd9dSPiOoUrpFc8svYqgEli0Ug9oMcxBnBSZqrrD6ewXfSSv7PsoMlepY_8jfmkFAwZBegHUEZOg__nSl_ULip7T9E6yguslOsuLYN0L7HKK_I1tWmfVVOr3wNSGHjEBKlw9i7MG95WeEJuV35Uuh879X3DD4W_Ww8v2EqJDgM6QuMJWa1M9tarAbC6m1G_1DLtd40d0mcuIl9pXtoJXyTIn&amp;__tn__=-R</t>
  </si>
  <si>
    <t>هجوم مسلح - عمال بناء السور - شمال سيناء</t>
  </si>
  <si>
    <t>https://www.facebook.com/senainews24/posts/2027379090890302?__xts__%5B0%5D=68.ARBpIK8KQlmFCpz8gzV95GszzQ8SoO3s_ZaD38iKGd84OLo2vKeGFMyecra-K1xpCpAkLapiddnb_bFZC_JpX1_Nph9W_EV8zCq6VWyJ6uMmyFrgp8Fk6YAzYFld8ICt7ElqNCYYsfvtuK0BEZwHhmvUo9CpjCUcCTZFxapR8DUPZ0knJf7MrR2oZXnm8crTl8PYLdU1lAsMDCIfB_wz_hHz76KWf0PH8Ae_SdPbz06kybMBQNtVqycTUY7Q24z6LS12c6Zg9FqXC4MdCW7mWjHHlvfjMS_lIHx73ZuVIrcxItLD-sU4Z5J9JE0SokPI34DDlOZcZdq5n6FTlzesZlnw&amp;__tn__=-R</t>
  </si>
  <si>
    <t>https://www.facebook.com/senainews24/photos/a.1581049738856575/2027100240918187/?type=3&amp;__xts__%5B0%5D=68.ARDdbmOI0FkBLOdNDsTaIwoRUOCp7-TFcmOMSBsVoF8S67MLOv8i7JllXEs90IfdJdM_kf4MRhk1SHmJQ0VvBFryxjGRFN-LO18rOoAlBXDUa23G3XDXjqjw1cx8ETjIi7xFVbvBckmtDGnc1L4fyOJNEPKWA0amekzPDFgJM_mJszPQtEFM3JRMQ6_MfpNGxz106fPo6ZfxQRq3qm8e6iqgCrolVEUGMo1hwYA50Ycb4TYSSvRUoitkQXAl7CgdXhYuo9msGVJllZAYwpucvByvy7InYvL8w7UrbrqUQKFbE86uU6OVLKTD_YI2fDOkkx1RoaZAF_1LGQiOYKTeHW4JgoDN&amp;__tn__=-R</t>
  </si>
  <si>
    <t>جنوب الشيخ زويد - غرب رفح</t>
  </si>
  <si>
    <t>https://www.facebook.com/senainews24/photos/a.1630297533931795/2023224647972413/?type=3&amp;__xts__%5B0%5D=68.ARDHaBIEupBug8S74hupllDCCkE6YL6MxFwtdrSnj-znHEMMTWnjzD4v4SETjOwSWPJPAr491ZYWcdUUN3coCmsQBs7Pj1U3NgCGFphhHtZMukV4ExhMS5MPX3J7HYp_A8bYHl2vqMi1x3HzO0wsbJqI4jzahiLgocod0rCnhjESrjVjdz9Grh_tqwJVJUArHMK6x1mNY8O821gDuR_uo82eCDwPekHcAJ0Ny_V2lAcSW8DuyfPlpFfT9Qn3nyvOZWUj6PO8pF9v0j0pPNHfnJkOTVePTUkbOAQkzay89mNg1m5sH9maOcE343a87Q8T7Ca1WnuVECX6N6kpPBctnkwcTCFa&amp;__tn__=-R</t>
  </si>
  <si>
    <t>كمين العبيدات</t>
  </si>
  <si>
    <t>https://www.facebook.com/senainews24/photos/a.1630297533931795/2022147321413479/?type=3&amp;__xts__%5B0%5D=68.ARAW1eWJF5udxMBFdO1im_zjJysViKEkVamYTN5asiwd3fKr1LFBaRSZmWE2UYd42GaX4sxaKJDAoSB_aZlba3vAw2fR85O3De2rnanTgDqenLYb3sMaF14MbynO4M_rI1jxV5y9XjRICd0_rhEpFXmPnFVoIPSRXJUJcVZsUySqJ1lH1_bfde4BxUX59pGURcZ5-y1N5L4wxv-6b8F5JdB7Pov0cntA7w9L_-KGC_k-d9SNz5ywwiFKcIWWwIUFa9_LU4BJ0QAbXY14jMZcvwgEhiBd4IYvq_YShQz1yqnnAtwf1U-HaXlSROyG4Y_FTBbkFaRjIgXNFWRp6snMZhLn7u3T&amp;__tn__=-R</t>
  </si>
  <si>
    <t>هجوم مسلح - اختطاف 5 اشخاص - شمال سيناء - العريش</t>
  </si>
  <si>
    <t>https://www.facebook.com/senainews24/posts/2013668478928030?__xts__%5B0%5D=68.ARClD27V3OikbjN47O0c1NTpwUHwHt5AwQlDzBzwbvq4oLigoXepMWqOZ-JXf6h2fvVBLm9gZl6Z63Im8Gd1oFyVX1Jmof9ZvtwTlD63G78W_C4i7rEX_dmlzLAS3uDqfEV9KnClKErnN8VvtTvyMZFXv5mNA6DQC7L82A2Af0YfLeBJ9MGEdH9JoVzEpeEZHx0Prh4D3VWddPflr_lncXalHLdbiGwwiIjuVeknTuoE4jizk7PWa1yVg5jBmaIAD2DeTkvpi8n01-3nPkv3asOgRZYJCjAjcht6j_JKQHYsmik573B-hPKqV1VD0md6uzsLN6UMddsrjuh_Bhk_x2q6&amp;__tn__=-R</t>
  </si>
  <si>
    <t>https://www.facebook.com/senainews24/posts/2012224395739105?__xts__%5B0%5D=68.ARA2IsJozFRhQwICwaklKcXsc-AJ9MvFI4aDoAoVZKgMcLmic4WGVz28QN1HXTz-1wRFUICMzvurDI1vl2DkAsIJdopFVGzFeauECPaCGcwkkC0F6UfDYRjYr5uscIfGexHNhw86fHOgyAdBdH5K1seun8CWnZkKIAk5m2M1Pbk0UZoZ63Ry-wZxeAZys0LlcDKG6TSSTm7UZN4COhIoLdBOcv3UW8g4SSbXTlT-h12oX0IB_J44eX80t5BuAfooy45wi34oGbFyykFccVEIpE5NFZHd7DICEa5KpXf2Y_499hYwzJBXMGG2fPf2_qe1OOSgzMeZLzBnfRGaBjudHB3WVz6k&amp;__tn__=-R</t>
  </si>
  <si>
    <t>https://www.facebook.com/senainews24/posts/2007908782837333?__xts__%5B0%5D=68.ARD_uVCNhCWbdFT7OFtcCl-8MEgyz2SCt3yj0xwoNEpx0fQFr-ELWFflls-ldaYbAbqDNMWkQFr5n-69F35spaPmoSXG2xeC4YxjUrqksLzvImUGrOwdyVikDz1r4PAYex_sZNU5CJrAy3xAtP0Jz8pKArFedpBopVkRiopH5IWLqMIkcag7BbmD9RjGK2HBS9ji1d4YTDC9m2Nnf3dCzP1E5WYHn2YGETRGfke1g5T_oyTHytIy5usWJ7StOBgAVnpf5h2dlyczjud-crEQeWqylbckE_Ld3T8HdX6sHh31gNzj9htZGXlIT_KR7nzvT5LA9jnEtRrNsVRo9B5yLYedgtS-&amp;__tn__=-R</t>
  </si>
  <si>
    <t>https://www.facebook.com/senainews24/posts/2007824492845762?__xts__%5B0%5D=68.ARC4I6vzzVQQ1Vgry7nLgYk0cDZPPZkpdEeipLql2wgIcDamoutHQFBPdCqKvv8ziZ89xZGBFS_-GeMRw5hUz4ZpdskCrtLz216jhGx7XBu_KjYBb7R93AP9LfwsWps65nY5JmmFAQVimsxU6wxF4tneGXFqlI6j9i1cbDESZtX9BiOcAYk7ynClLI3t30TRteT-3Z-DQnnkYdruZ-1wdr01_F5BU6t3WAwNJtfmeG-86BLxhxPmOnWtkYeD_ANu-oeGQTs9Uk_pDfUqO76Pm1RggbipgmGOC19qYPM0KebLkr9TXPIUYq31B1DO8yCHxce-AahqUmE_godzZzBAcHAOdXic&amp;__tn__=-R</t>
  </si>
  <si>
    <t>انفجار لغم - شمال سيناء - رفح - العجراء</t>
  </si>
  <si>
    <t>https://www.facebook.com/senainews24/photos/a.1630297533931795/2003033106658234/?type=3&amp;__xts__%5B0%5D=68.ARCylZtUnzSkc_3kT9RhfCAsgjsN5po-MLqrKG2cYTNSVG-wuTINMP9xXnEKeGH3CybSD40f7G5ws1q7q20wT0kqIBPyxu1zh_OlBlgog9CipVBPs0EK8IDP8lEaQog-_jvhJSWoPWnkmR_HsPN_OcLqvDplyB_SxCWznMJo_5QniD7cjHXNvBo1gX_LfX3dV3V5oWM32cwDWTSxfp41Jj8Qo31gTKjbp3LhXybZOnTY1QNT3A8Z04rB2HviQOKzj6BuQgq8odUaswZplIhFb7nO_1pUt7b1KlJCYw9V1Rn3f8ZWa86637nBDMM0OYWc_dkhG5tV-SFIiPwKCoiyuP2w0r-A&amp;__tn__=-R</t>
  </si>
  <si>
    <t>https://www.facebook.com/senainews24/photos/a.1630297533931795/2002337313394480/?type=3&amp;__xts__%5B0%5D=68.ARBYJQwGyc10xrexoAmdV2JVox1SawIp5s0UPcTfNo4e4vCDHuQcvevlV_DqlumFN9IUfu6FJyPzfjl8nila8uate5tijVNGXRwNibIdxpYRlLOTE30G_IVRmICAm4D4kLSTZKGsCPvSBj5rMGwRbnx1bYjc3iglNv_YCbpXkyvOizHQRB9jrHQwGDytacnP6QfgW2CT6dnwYpBJ0EaaRfq_C0doM8-hIThHEecsuixaKCkvXn7D-xINFb7i9QSzOAo-EkDc8qchLuWaLwzlil6STWsRc0B4HtpIWcfrEzO1E5DXpJ6e4Uc1DBvBba9xWaM37mposqm1Pfpt0er1jCKbH3HV&amp;__tn__=-R</t>
  </si>
  <si>
    <t>https://www.facebook.com/senainews24/photos/a.1630297533931795/2002324496729095/?type=3&amp;__xts__%5B0%5D=68.ARDs2phL7Wv4xn8et8N2MlG12g0PZXOm_4S-R_VrjMjwjhuQqudTmaAlFFECJRtZmhGl3_t87igzIdY9sVvhy-MTa7YmxBI4tU0qRhgAInv1jAolVjGcss5HrH112w9um65yGwO5fZJIjqyDtrYkdQWZLOYCaTYTGvKl-rJXgOhAYdqRqnpTMZ-N1NbUGSIe-3oOnje3dKZKr2iK9DWdzd2mQtWuHYLW6Tym_u-yJEyC4deKOKR3PmKd35KlryA8UWx0qPfnuAY3MneGmQTH5isYKxxsxAh802ORvVuL1lT0B7c55huTfgjipbz1duKH4qJMUBHhM-Y_OSY0XqQs9mrqfJ2W&amp;__tn__=-R</t>
  </si>
  <si>
    <t>https://www.facebook.com/senainews24/posts/2000434270251451?__xts__%5B0%5D=68.ARC1i4fXLeJRpQdJ_4_AXjwCciLIrizAuZBIo-7RlVTy6by7asWIhiqqE9ORM9dNTiXGRjEnKCdq7ZvRv08bW0sWRT0SD26S1r1t0jI_3-qVc6O_st5lGtBLAGgQcPa2F03pGKT0qGD_702fBM1doH8RsMJK11YRVyOLjNG2lxMnrashhjPjy6YWD6iyeoIFjA8-0nrYnzK2MXarx3Fe28LlLNWWJ72Cjk5O6H8B9-FK50FprbvXVbzw4th3jaRQtLfnldy1O0AR8QFKraCZiQqY0PNEzZ-9x58i3x3-40EL2yXdmgLjk3A8HW0Vx9odiv-MOxu0qWbE5xOIpZCt42vK&amp;__tn__=-R</t>
  </si>
  <si>
    <t>https://www.facebook.com/senainews24/posts/2000494580245420?__xts__%5B0%5D=68.ARDoc2NMwlzHqMFdcJvt-0OFFA0J1aI9JbFO0DYWIZPyO1hRD3o73P2ulpVHx4bsi-6nguIKpIS8WilWRDsXn0SIyxbE7_gjjeMPvCCatZ-hF11_jhwCcoEjXTwN8CL39Bap5cRPJKP7u0l6WnTRLzasP15_kJohymgKIDMYK0O2ty51Fx7GMQkkweyf4lJs5GrozaYWc9fBRu1GM7AgouAiNOfMvSTLtmwJrvgtjnBIk_rEv-CIHtapHlH7u5hcw2LVtFowFqr81MknWbm5uvVQ4PmiFC4iskT9l3Wr5NKZjjXge3-vMF30-v3pE7anD1vHtN9iJUyQg2uCMFaPWtIx&amp;__tn__=-R</t>
  </si>
  <si>
    <t>https://www.facebook.com/senainews24/posts/1994402027521342?__xts__%5B0%5D=68.ARBJJvn3Y82dH9U57470YqbtGm3erggeZfBHlBL_z9fH1mQz8-ZECo6lYj4bua3MDLFNJlKHSRD8Ec3ZlbWPeKjzkQr1uM6LaIck9pHPdrP2dWVQY8y_PPgqJU4yQjxq4Mtgzg438F39G1PY7fiVgbJxSSLoKeu5LuWYCEV-Hzf_mDj-cb0531CdSYiP9RJNN4lVeAIoU4Z9U1A8syXydAXEswQ-eqNCGUtcLG00BLGpbEj1_UKmmnqkKJ5k1dwHo_f0dvIjOC6frE19UxEwY0uPeDf6wT7DPVzAHL1of6CK-35T-TfKvmzAPpMburX4wol1xW2JbhSCPMDmzQtDLr8q&amp;__tn__=-R</t>
  </si>
  <si>
    <t>كمين قبر عمير</t>
  </si>
  <si>
    <t>https://www.facebook.com/senainews24/posts/1989802841314594?__xts__%5B0%5D=68.ARBVFdwIj3neUG0ICgYK6EihGpe7pY0m1lwuzsFEYr5kkeljgyHk1ZL5seIwrTfFHIB1P_DazkQikXIBKJRBh1LLHeqRd5FBxzI7ZzekclEcFXeAzzJdfsNQxMM81JH6l1VJndrsyvJNYZu-Sv8pGQ86lf7a8snpaLorVVsYdCUBkujrRpgYoBdrIFAQ6YtOiLLEB8ikzGZwzhZjJQTC5FUwoUfeH_JvO9dtFuelg7kQu9EQLwrXrr08zo_VpFFQ60f43P8byyNWGIfyLVzHKbaWWI7ylqCVC2lOakn2Sa88TR2hCnLfJ-sFIHnhF_JBmF9FMgtiIld7PC3zk0JukJ4O&amp;__tn__=-R</t>
  </si>
  <si>
    <t>https://www.facebook.com/senainews24/photos/a.1581049738856575/1983394235288788/?type=3&amp;__xts__%5B0%5D=68.ARA-DzcTWgVtW9PJIfFyK4U0vDrOdLAq3ViD1ht6e_dXx4IHTr91cq8xPzOcM54WTNCTWAFUPClL9cSGQhtir4J5_3bDV4PloKAH2zWJ7eQeAPi4CyTB8cTOe4d3s6EsWDIpihtV9V31qSJuOOx_QFYBb50TO3aiyi3qs2L38itwjPqekAigmNVRDWnvZyQDr9lJQOQoT_hv_zMjlYi7Ft5tZDb5cdtftlWdWfgdw505XFHEYlKL3PU0hzhBU8DST_Q-DCk7qk4aDXu5Ygekm1Bcb7N2mctFOOwcMDb4HeEJJCwYp6ElEumAJ49WvWwIvESIPjcu2gTVx0ntdJfxy1vUThSM&amp;__tn__=-R</t>
  </si>
  <si>
    <t>https://www.facebook.com/senainews24/photos/a.1581049738856575/1982967898664755/?type=3&amp;__xts__%5B0%5D=68.ARDt-n9x7zH2H94Fe0IDypzqzabnU4ZC8i1uO58XPEz3QaZ-NYHItLXBCxasXxjiIEq_Dae2sLLdHe2AjCWaz09-GrbrJtdmsgkCwAzgtxGXp9VR4-dZBZDS5V5C2EaU5PM9bJgNcwnuPq2_fIlRTIaaVPkbz0-gq31tergJTySkDoVqn8CGac53ZK60P13n1KSenRVA8JCdTaoubx7jFjRRQ0OY3-ohvCAnJcfru4lcPV3CQt8b-TAPQ6-Z0qCuEw6JMGgt3mmRFEP3lnP0YI2uWrEzYMPVumx0tWO8e2AW3jrUmidRieVAfUyiZIIN7dP2kjvcyqyHld9odaZD3Uy8cweD&amp;__tn__=-R</t>
  </si>
  <si>
    <t>https://www.facebook.com/senainews24/photos/a.1581049738856575/1982932412001637/?type=3&amp;__xts__%5B0%5D=68.ARBDpXS6cYAcXZaga18xw5Y9eqnnbFPpme4J0Dw9J4NwbcO-nUnLgZ21pDwcn8PzJaW2Wk0hgtjG7nuVVye1sq9uxOSibfAwPcPSDSAA9dsoVc98PF8gW41Li4uyYPYCnEeyulOZOWUw_QcuXBzeDID1OraupGhLju6ktYbf621T3ZrJcGjb0jKXP9RjS8fnY5-tYf7YUTrCJQzFIt8sVGtNBWmHCnv71eRIPKyH-pHflAOzL0d6lbmZpkZBUcSP68eBB8CTOripNadKSEbihI5-ApOWtdzRrq82kaAxi-_PtppWY8DTzXzIAtQ2A1-GQhiteQIysZonSrRESx7YDeKOS7K1&amp;__tn__=-R</t>
  </si>
  <si>
    <t>https://www.facebook.com/senainews24/photos/a.1581049738856575/1981476825480529/?type=3&amp;__xts__%5B0%5D=68.ARBWdKvOv4mfKh2h1M4IW85QvFUo7DoDy1A4aRKApxLc3WgoaQ9QiTuJTG6XzoI5m3VUcXFPtVny_mrBGI2xI1-KmpxZ7nA1tVFhKg_EJem84rtI8n3niE1smhdtoWUF_HBAe44yEpRmZS0Nf0UOiOTvgz-CEkQZOJoPxtIYuh-jc20-a8qQcDxeKATvSeTkmXdB6BfFmgP1DM9eVKgdycQkKlHTlc9v2uYKnoKtQxUmRlnUkxOvO9VmYH4KmVeB5iU0Q8H5V4kEmPHSs3lQYQIy3esjXGehNf-L5GsjJg9yxYd6ePE5DwdHUSdmM01rDt1FOHX4AXvEZFz57vp3PCIdCtnh&amp;__tn__=-R</t>
  </si>
  <si>
    <t>مطار العريش</t>
  </si>
  <si>
    <t>كمين ابوشنار</t>
  </si>
  <si>
    <t>https://www.youtube.com/watch?v=byDi2Tk73tk</t>
  </si>
  <si>
    <t>https://www.facebook.com/senainews24/photos/a.1581049738856575/1979031485725063/?type=3&amp;__xts__%5B0%5D=68.ARAV_5ZbqOOvH7qbjFFuobAkcyrR1bUq_13nlRHJfAJp_XAwx_PsxMJOUDXQ_nkd9JxKSWFGLofu8Ip1RtUc1cuelLIYpxLEPZ_fl9W5maKLN-WdMjBm4VXBnIlv_PKmJT_bf8SAxTllp6RGglxsyg2buXhnXJUWSdRF-Yp7MUI2Q7wFsJv6nk8ZM8TWJXqfVXzXPhKfiiN_ZduEYg7hxrgVRSXDdX-JvK1uVC96UE60bfEkW26sVD9fLEu7uu0LJsl9u5keuiD9U7wFa0BJhObkqezvL12_u-Z3bN1ptK7kFnSG-RxqCW7g7lmSJhbIHfOQZAxSqH-2VKpakBkYE0CYRTVK&amp;__tn__=-R</t>
  </si>
  <si>
    <t>https://www.facebook.com/senainews24/posts/1976620882632790?__xts__%5B0%5D=68.ARDEMMIzBXzSNx6z9rVbLa22AzVnaaEX0XUEupudzR9cJbMNJ6EFgWBFSZfZMuS0rcN0o9oYuapxj_Uptbn3pjB-ILVQK_72OrRqIiArcHjzyv_jAPXdtP_wGJZAESNnEbsU_GfZH2Kpuu_w5XktqDO6JVXqBPNlHjiyUJg9aQa5zZhYyYYvtsyNPBAy99ho-ZSDzUmcWcV8STXmge7zqO557tl6zDp3tYblkWyGYk60IDYEoedAxkslqGGGYKKcb8Vb1qg2u8NWxGik-fpIIsXoRoC0TCXGQ__kgPWrd7jn-Ker5Nla4G8qda0udI-S9lI2PbMoplBPZAivpOBmQAzEUBMT&amp;__tn__=-R</t>
  </si>
  <si>
    <t>https://www.facebook.com/senainews24/posts/1975212166106995?__xts__%5B0%5D=68.ARCIBs2MHYsCN0yvtZXG13BrUhG9hgChXRyI7HLjzwyY4PGGX99qKb0p6W-yf8OBgq_uSOkm8wtKGk3R-PXk69nxAu9SotX6Q1RDOqagsgzUZaWVpOj8awPoEO1BOjI8thiOS8WVnXAX6gBR-STVazfNFvwDsqqxRrOv8YrtC-ctxAX4egjPPqQgLIP_uNBFIdE5d0jsER2PLA2gJbQ62QzjY40kux7gqpfIqpVlO_lk_nfVViy2TATzE7HlhffjEAxFryfp6cDAu2PFRyf3LdEsarjSYOq9YBH9-WTj2JTGRogjBB-xQLt7g6obIl1tvCuyWjMiNqfaTU85GuiW4yBx&amp;__tn__=-R</t>
  </si>
  <si>
    <t>هجوم مسلح - شمال سيناء - جنوب العريش</t>
  </si>
  <si>
    <t>اطلاق نار  عشوائي - شمال سيناء - العريش - مركز شباب المساعيد</t>
  </si>
  <si>
    <t>انفجار - شمال سيناء - العريش - بئر لحفن</t>
  </si>
  <si>
    <t>قصف جوي - شمال سيناء - جنوب الشيخ زويد - غرب رفح</t>
  </si>
  <si>
    <t>قصف جوي - شمال سيناء - رفح</t>
  </si>
  <si>
    <t>هجوم مسلح - شمال سيناء - غرب الشيخ زويد - كمين العبيدات</t>
  </si>
  <si>
    <t>انفجار - شمال سيناء</t>
  </si>
  <si>
    <t>اشتباكات - شمال سيناء - غرب رفح</t>
  </si>
  <si>
    <t>اطلاق نار عشوائي - شمال العريش - كمين قبر عمير</t>
  </si>
  <si>
    <t>حادث الانفجار امام معهد الاورام</t>
  </si>
  <si>
    <t>هجوم مسلح - شمال سيناء - العريش - كمين الصفا</t>
  </si>
  <si>
    <t>قصف جوي - شمال سيناء - الشيخ زويد - بئر العبد</t>
  </si>
  <si>
    <t>تبادل اطلاق نار - شمال سيناء - العريش - كمين مصفق</t>
  </si>
  <si>
    <t>ااشتباكات السجن الحربي - الافراج عن سامي عنان</t>
  </si>
  <si>
    <t>شظايا وحروق</t>
  </si>
  <si>
    <t>https://www.youm7.com/story/2019/1/6/%D8%A7%D9%84%D9%86%D9%8A%D8%A7%D8%A8%D8%A9-%D8%AA%D8%B3%D8%AA%D9%85%D8%B9-%D9%84%D8%A3%D9%82%D9%88%D8%A7%D9%84-%D9%85%D8%AF%D9%8A%D8%B1-%D8%A7%D9%84%D9%85%D9%81%D8%B1%D9%82%D8%B9%D8%A7%D8%AA-%D8%A7%D9%84%D9%85%D8%B5%D8%A7%D8%A8-%D9%81%D9%89-%D8%AD%D8%A7%D8%AF%D8%AB-%D8%A7%D9%86%D9%81%D8%AC%D8%A7%D8%B1-%D9%82%D9%86%D8%A8%D9%84%D8%A9/4094463</t>
  </si>
  <si>
    <t>http://fj-p.net/%D9%85%D9%82%D8%AA%D9%84-%D8%B6%D8%A7%D8%A8%D8%B7-%D9%88%D8%A5%D8%B5%D8%A7%D8%A8%D8%A9-%D8%A2%D8%AE%D8%B1-%D9%81%D9%8A-%D8%A7%D9%86%D9%81%D8%AC%D8%A7%D8%B1-%D8%B9%D8%A8%D9%88%D8%A9-%D9%86%D8%A7%D8%B3/</t>
  </si>
  <si>
    <t>https://madamasr.com/ar/2019/01/06/news/u/%D9%85%D9%82%D8%AA%D9%84-%D8%B6%D8%A7%D8%A8%D8%B7-%D9%88%D8%A5%D8%B5%D8%A7%D8%A8%D8%A9-%D8%A7%D8%AB%D9%86%D9%8A%D9%86-%D9%85%D9%86-%D8%A7%D9%84%D8%B4%D8%B1%D8%B7%D8%A9-%D8%A3%D8%AB%D9%86%D8%A7%D8%A1/</t>
  </si>
  <si>
    <t>https://www.masrawy.com/news/news_cases/details/2019/1/5/1491525/%D9%85%D8%B5%D8%AF%D8%B1-%D8%A7%D8%B3%D8%AA%D8%B4%D9%87%D8%A7%D8%AF-%D8%B6%D8%A7%D8%A8%D8%B7-%D9%88%D8%A5%D8%B5%D8%A7%D8%A8%D8%A9-%D8%B4%D8%B1%D8%B7%D9%8A%D9%8A%D9%86-%D9%81%D9%8A-%D8%A7%D9%86%D9%81%D8%AC%D8%A7%D8%B1-%D8%B9%D8%A8%D9%88%D8%A9-%D8%A8%D9%85%D8%AF%D9%8A%D9%86%D8%A9-%D9%86%D8%B5%D8%B1</t>
  </si>
  <si>
    <t>https://www.alarabiya.net/ar/arab-and-world/egypt/2019/01/06/%D8%B4%D8%A7%D9%87%D8%AF-%D9%84%D8%AD%D8%B8%D8%A9-%D9%88%D8%B6%D8%B9-%D8%A7%D9%84%D8%A7%D8%B1%D9%87%D8%A7%D8%A8%D9%8A-%D9%84%D9%84%D9%85%D8%AA%D9%81%D8%AC%D8%B1%D8%A7%D8%AA-%D8%A8%D8%AC%D9%88%D8%A7%D8%B1-%D9%83%D9%86%D9%8A%D8%B3%D8%A9-%D8%A7%D9%84%D9%82%D8%A7%D9%87%D8%B1%D8%A9</t>
  </si>
  <si>
    <t>https://www.masrawy.com/news/news_cases/details/2019/1/5/1491525/%D9%85%D8%B5%D8%AF%D8%B1-%D8%A7%D8%B3%D8%AA%D8%B4%D9%87%D8%A7%D8%AF-%D8%B6%D8%A7%D8%A8%D8%B7-%D9%88%D8%A5%D8%B5%D8%A7%D8%A8%D8%A9-%D8%B4%D8%B1%D8%B7%D9%8A%D9%8A%D9%86-%D9%81%D9%8A-%D8%A7%D9%86%D9%81%D8%AC%D8%A7%D8%B1-%D8%B9%D8%A8%D9%88%D8%A9-%D8%A8%D9%85%D8%AF%D9%8A%D9%86%D8%A9-%D9%86%D8%B5%D8%B1?utm_campaign=nabdapp.com&amp;utm_medium=referral&amp;utm_source=nabdapp.com&amp;ocid=Nabd_App+++++++++</t>
  </si>
  <si>
    <t>https://akheralanbaa.com/ar/news/359224/%D8%B9%D8%A7%D8%AC%D9%84-%D9%85%D8%B5%D8%B1%D8%B9-%D8%B6%D8%A7%D8%A8%D8%B7-%D9%88%D8%A5%D8%B5%D8%A7%D8%A8%D8%A9-%D8%A2%D8%AE%D8%B1%D9%8A%D9%86-%D9%81%D9%8A-%D8%A7%D9%86%D9%81%D8%AC%D8%A7%D8%B1</t>
  </si>
  <si>
    <t>https://www.masrawy.com/news/news_egypt/details/2019/1/6/1491602/%D8%B7%D8%A8%D9%8A%D8%A8-%D9%85%D8%B3%D8%AA%D8%B4%D9%81%D9%89-%D8%A7%D9%84%D8%B9%D8%B0%D8%B1%D8%A7%D8%A1-%D8%B6%D8%A7%D8%A8%D8%B7-%D8%A7%D9%84%D9%85%D9%81%D8%B1%D9%82%D8%B9%D8%A7%D8%AA-%D8%A7%D8%B3%D8%AA%D8%B4%D9%87%D8%AF-%D9%81%D9%8A-%D8%A7%D9%84%D8%AD%D8%A7%D9%84-%D8%B9%D9%82%D8%A8-%D8%A7%D9%86%D9%81%D8%AC%D8%A7%D8%B1-%D8%A7%D9%84%D8%B9%D8%A8%D9%88%D8%A9</t>
  </si>
  <si>
    <t>http://www.bbc.com/arabic/middleeast-46772540</t>
  </si>
  <si>
    <t>http://www.almayadeen.net/news/politics/926550/%D9%85%D9%82%D8%AA%D9%84-%D8%B6%D8%A7%D8%A8%D8%B7-%D9%85%D8%B5%D8%B1%D9%8A-%D9%88%D8%A5%D8%B5%D8%A7%D8%A8%D8%A9-%D8%B4%D8%B1%D8%B7%D9%8A%D9%8A%D9%86-%D8%A3%D8%AB%D9%86%D8%A7%D8%A1-%D8%AA%D9%81%D9%83%D9%8A%D9%83-%D8%B9%D8%A8%D9%88%D8%A9-%D8%A3%D9%85%D8%A7%D9%85-%D9%83%D9%86%D9%8A%D8%B3%D8%A9-%D9%81%D9%8A</t>
  </si>
  <si>
    <t>هجوم مسلح - شمال سيناء - الشيخ زويد</t>
  </si>
  <si>
    <t>https://www.alaraby.co.uk/politics/2019/1/7/%D9%85%D9%82%D8%AA%D9%84-%D9%88%D8%A5%D8%B5%D8%A7%D8%A8%D8%A9-5-%D8%B9%D8%B3%D9%83%D8%B1%D9%8A%D9%8A%D9%86-%D9%85%D8%B5%D8%B1%D9%8A%D9%8A%D9%86-%D9%81%D9%8A-%D8%AA%D9%81%D8%AC%D9%8A%D8%B1-%D8%A8%D8%B1%D9%81%D8%AD</t>
  </si>
  <si>
    <t>https://www.aljazeera.net/news/politics/2019/1/14/%D9%85%D8%B5%D8%B1-%D8%B4%D9%85%D8%A7%D9%84-%D8%B3%D9%8A%D9%86%D8%A7%D8%A1-%D8%AA%D9%81%D8%AC%D9%8A%D8%B1-%D9%87%D8%AC%D9%88%D9%85-%D8%A2%D9%84%D9%8A%D8%A9-%D9%82%D8%AA%D9%84%D9%89-%D8%AA%D9%86%D8%B8%D9%8A%D9%85-%D8%A7%D9%84%D8%AF%D9%88%D9%84%D8%A9-%D8%AF%D9%87%D9%85-%D8%A7%D8%B9%D8%AA%D9%82%D8%A7%D9%84</t>
  </si>
  <si>
    <t>انفجار - شمال سيناء - الشيخ زويد - السدره</t>
  </si>
  <si>
    <t>https://www.alaraby.co.uk/politics/2019/1/10/%D9%82%D8%AA%D9%84%D9%89-%D9%88%D8%AC%D8%B1%D8%AD%D9%89-%D9%85%D9%86-%D8%A7%D9%84%D8%AC%D9%8A%D8%B4-%D8%A7%D9%84%D9%85%D8%B5%D8%B1%D9%8A-%D8%A8%D9%87%D8%AC%D9%85%D8%A7%D8%AA-%D9%81%D9%8A-%D8%B3%D9%8A%D9%86%D8%A7%D8%A1-</t>
  </si>
  <si>
    <t>الظهير</t>
  </si>
  <si>
    <t>انفجار - شمال سيناء - الشيخ زويد - الظهير</t>
  </si>
  <si>
    <t>جنوب رفح - العريش</t>
  </si>
  <si>
    <t>هجوم مسلح - شمال سيناء - جنوب رفح - العريش</t>
  </si>
  <si>
    <t>https://thenewkhalij.news/%D8%B3%D9%8A%D8%A7%D8%B3%D8%A9/%D8%AA%D9%82%D8%A7%D8%B1%D9%8A%D8%B1-3-%D9%82%D8%AA%D9%84%D9%89-%D9%85%D9%86-%D8%A7%D9%84%D8%AC%D9%8A%D8%B4-%D8%A7%D9%84%D9%85%D8%B5%D8%B1%D9%8A-%D9%81%D9%8A-%D9%87%D8%AC%D9%88%D9%85%D9%8A%D9%86-%D8%A8%D8%B3%D9%8A%D9%86%D8%A7%D8%A1</t>
  </si>
  <si>
    <t>https://arabicpost.com/politics/middle_east/2019/01/25/%D8%AF%D8%A7%D8%B9%D8%B4-%D9%8A%D9%8F%D8%B9%D9%84%D9%86-%D8%A3%D8%B3%D8%B1-%D8%B6%D8%A7%D8%A8%D8%B7-%D9%85%D8%B5%D8%B1%D9%8A-%D9%81%D9%8A-%D8%B3%D9%8A%D9%86%D8%A7%D8%A1-%D8%AE%D9%84%D8%A7/</t>
  </si>
  <si>
    <t>http://elyomnew.com/news/governorates/160740/%D8%A7%D8%B3%D8%AA%D8%B4%D9%87%D8%A7%D8%AF-%D9%85%D8%AC%D9%86%D8%AF-%D8%A7%D9%82%D8%B5%D8%B1%D9%89-%D8%A8%D8%B3%D9%8A%D9%86%D8%A7%D8%A1</t>
  </si>
  <si>
    <t>كمين مسلح - شمال سيناء - العريش</t>
  </si>
  <si>
    <t>بين 5-10 مصابين</t>
  </si>
  <si>
    <t>https://madamasr.com/ar/2019/01/26/news/u/%D8%AF%D8%A7%D8%B9%D8%B4-%D9%8A%D8%AA%D8%A8%D9%86%D9%89-%D8%A7%D8%AE%D8%AA%D8%B7%D8%A7%D9%81-%D9%82%D8%A8%D8%B7%D9%8A-%D8%BA%D8%B1%D8%A8-%D8%A7%D9%84%D8%B9%D8%B1%D9%8A%D8%B4-%D9%88%D9%85/</t>
  </si>
  <si>
    <t>https://madamasr.com/ar/2019/01/18/news/u/%D8%A8%D8%B9%D8%AF-%D9%85%D8%AF-%D8%AD%D8%B8%D8%B1-%D8%A7%D9%84%D8%AA%D8%AC%D9%88%D8%A7%D9%84-%D9%85%D9%82%D8%AA%D9%84-%D9%85%D8%B3%D9%84%D8%AD-%D9%88%D8%A5%D8%B5%D8%A7%D8%A8%D8%A9-%D8%B6%D8%A7/</t>
  </si>
  <si>
    <t>بين 10-25 مصاب</t>
  </si>
  <si>
    <t>غير معلوم مع حدوث عنف بدون قتل</t>
  </si>
  <si>
    <t>https://www.almasryalyoum.com/news/details/1362081</t>
  </si>
  <si>
    <t>https://www.elbalad.news/3661000</t>
  </si>
  <si>
    <t>هجوم مسلح - شمال سيناء - غرب العريش</t>
  </si>
  <si>
    <t>https://www.eremnews.com/news/arab-world/egypt/1658712</t>
  </si>
  <si>
    <t>https://www.alalamtv.net/news/4026406/%D8%AF%D8%A7%D8%B9%D8%B4-%D9%8A%D8%B9%D9%84%D9%86-%D8%B9%D9%86-%D9%87%D8%AC%D9%88%D9%85-%D8%B6%D8%AF-%D8%A7%D9%84%D8%AC%D9%8A%D8%B4-%D8%A7%D9%84%D9%85%D8%B5%D8%B1%D9%8A-%D9%81%D9%8A-%D8%B3%D9%8A%D9%86%D8%A7%D8%A1</t>
  </si>
  <si>
    <t>جرجا</t>
  </si>
  <si>
    <t>اطلاق نار عشوائي - سوهاج - جرجا</t>
  </si>
  <si>
    <t>https://www.elwatannews.com/news/details/3940431</t>
  </si>
  <si>
    <t>https://madamasr.com/ar/2019/01/21/news/u/%D8%A8%D8%B9%D8%AF-%D9%81%D8%B6%D9%91-%D8%A7%D9%84%D8%A3%D9%85%D9%86-%D9%85%D8%B8%D8%A7%D9%87%D8%B1%D8%A9-%D9%86%D8%B2%D9%84%D8%A9-%D8%A7%D9%84%D8%B3%D9%85%D8%A7%D9%86-%D8%A3%D9%87/</t>
  </si>
  <si>
    <t>https://madamasr.com/ar/2019/01/23/news/u/%D8%AA%D8%AC%D8%AF%D9%8A%D8%AF-%D8%AD%D8%A8%D8%B3-18-%D9%85%D8%AA%D9%87%D9%85%D9%8B%D8%A7-%D9%85%D9%86-%D8%A3%D9%87%D8%A7%D9%84%D9%8A-%D9%86%D8%B2%D9%84%D8%A9-%D8%A7%D9%84%D8%B3%D9%85%D8%A7%D9%86-15/</t>
  </si>
  <si>
    <t>https://saaa25.net/%D8%A8%D8%B9%D8%AF-%D8%AA%D9%87%D8%AC%D9%8A%D8%B1-%D8%A7%D9%87%D8%A7%D9%84%D9%8A-%D9%85%D8%AB%D9%84%D8%AB-%D9%85%D8%A7%D8%B3%D8%A8%D9%8A%D8%B1-%D8%A7%D8%AE%D9%84%D8%A7%D8%A1-%D9%85%D9%86%D8%B7%D9%82/</t>
  </si>
  <si>
    <t>https://www.tahrirnews.com/Story/1217866/%D9%82%D9%86%D8%A8%D9%84%D8%A9-%D9%87%D9%8A%D9%83%D9%84%D9%8A%D8%A9-%D8%AA%D8%AB%D9%8A%D8%B1-%D8%A7%D9%84%D8%B0%D8%B9%D8%B1-%D8%A8%D8%A7%D9%84%D9%82%D8%B1%D8%A8-%D9%85%D9%86-%D9%85%D8%B3%D8%AA%D8%B4%D9%81%D9%89-%D8%A8%D8%A7%D9%84%D8%A5%D8%B3%D9%83%D9%86%D8%AF%D8%B1%D9%8A%D8%A9/%D8%AC%D8%B1%D9%8A%D9%85%D8%A9</t>
  </si>
  <si>
    <t>https://www.masress.com/almasryalyoum/4362895</t>
  </si>
  <si>
    <t>http://www.akhbarak.net/news/2019/01/21/19154332/articles/35712136/%D8%A8%D8%A7%D9%84%D8%B5%D9%88%D8%B1-%D8%B1%D8%B9%D8%A8-%D8%A8%D9%85%D8%AD%D9%8A%D8%B7-%D9%85%D8%AD%D8%B7%D8%A9-%D9%83%D9%87%D8%B1%D8%A8%D8%A7%D8%A1-%D8%A8%D9%86%D9%87%D8%A7-%D8%A8%D8%B3%D8%A8%D8%A8-%D8%B3%D9%8A%D8%A7%D8%B1%D8%A9-%D9%88%D8%B9%D9%84%D8%A8%D8%A9</t>
  </si>
  <si>
    <t>عين غصين</t>
  </si>
  <si>
    <t>https://www.almasryalyoum.com/news/details/1363000</t>
  </si>
  <si>
    <t>https://www.tahrirnews.com/Story/1217966/%D9%85%D8%B5%D8%B1%D8%B9-%D8%B7%D9%81%D9%84%D9%8A%D9%86-%D9%88%D8%A5%D8%B5%D8%A7%D8%A8%D8%A9-%D8%B4%D9%82%D9%8A%D9%82%D9%87%D9%85%D8%A7-%D9%81%D9%8A-%D8%A7%D9%86%D9%81%D8%AC%D8%A7%D8%B1-%D9%84%D8%BA%D9%85-%D8%A8%D8%A7%D9%84%D8%A5%D8%B3%D9%85%D8%A7%D8%B9%D9%8A%D9%84%D9%8A%D8%A9/%D8%AC%D8%B1%D9%8A%D9%85%D8%A9</t>
  </si>
  <si>
    <t>https://www.masrawy.com/news/news_regions/details/2019/1/21/1500470/%D9%85%D8%B5%D8%B1%D8%B9-%D8%B7%D9%81%D9%84%D9%8A%D9%86-%D9%88%D8%A5%D8%B5%D8%A7%D8%A8%D8%A9-%D8%AB%D8%A7%D9%84%D8%AB-%D9%81%D9%8A-%D8%A7%D9%86%D9%81%D8%AC%D8%A7%D8%B1-%D9%84%D8%BA%D9%85-%D9%85%D9%86-%D9%85%D8%AE%D9%84%D9%81%D8%A7%D8%AA-%D8%A7%D9%84%D8%AD%D8%B1%D9%88%D8%A8-%D8%A8%D8%A7%D9%84%D8%A5%D8%B3%D9%85%D8%A7%D8%B9%D9%8A%D9%84%D9%8A%D8%A9-</t>
  </si>
  <si>
    <t>https://akhbarelyom.com/news/newdetails/2793179/1/%D9%85%D8%B5%D8%B1%D8%B9-%D8%B7%D9%81%D9%84%D9%8A%D9%86-%D8%B4%D9%82%D9%8A%D9%82%D9%8A%D9%86-%D9%88%D8%A5%D8%B5%D8%A7%D8%A8%D8%A9-%D8%AB%D8%A7%D9%84%D8%AB-%D9%81%D9%8A-%D8%A7%D9%86%D9%81%D8%AC%D8%A7%D8%B1-%D9%84%D8%BA%D9%85-%D8%A8%D8%A7%D9%84%D8%A5%D8%B3%D9%85%D8%A7%D8%B9%D9%8A%D9%84%D9%8A%D8%A9</t>
  </si>
  <si>
    <t>http://www.ahram.org.eg/News/202901/38/692711/%D8%AD%D9%88%D8%A7%D8%AF%D8%AB/%D9%85%D8%B5%D8%B1%D8%B9-%D8%B7%D9%81%D9%84%D9%8A%D9%86-%D9%81%D9%89-%D8%A7%D9%86%D9%81%D8%AC%D8%A7%D8%B1-%D9%84%D8%BA%D9%85-%D8%A8%D8%A7%D9%84%D8%A5%D8%B3%D9%85%D8%A7%D8%B9%D9%8A%D9%84%D9%8A%D8%A9.aspx</t>
  </si>
  <si>
    <t>http://mediacreativity.org/article/2019/03/25/1865/-enfjar-lghm-mn-mkhlfat-alhrb-balesmaaayly-ysfr-aan-msraa-oesab-thlath-atfal-ashka/-%D8%A3%D8%AE%D8%A8%D8%A7%D8%B1-%D9%85%D8%AD%D9%84%D9%8A%D8%A9</t>
  </si>
  <si>
    <t>https://www.facebook.com/AJA.Egypt/photos/a.219439745105731/620813618301673/?type=3&amp;__xts__%5B0%5D=68.ARBbbfvSsyWFTrSUeIgxZHCUrnZMrAK8CbjpXc4XVelA28ytZdom-AsEItU2BbId9ASEi2wzQF6B_M9YAqGIH2AYLfvcoSOSWBvG9Y5SeSfcdankWDAjEKmP3O04BaQirqZWeM1K8eBohQkOkOdG3xpvxWVMdpGtntBw4_arbBqTquyDs2MwqASPNzLszaMdGB2JlzRU80Lxdcw-YbqXbx0GZjD4_Y0Jg9ND_vNLSOblSIEIc09VrSMEmtvET4YyPUqXZ3bZr0dGvJfRfZfEx8MGacLiX435A1UuXYKH_A5-q7B3w3RqXWXtaZ8NiYQuCA6VtdyaIbpvVqJuylTWgNc&amp;__tn__=-R</t>
  </si>
  <si>
    <t>شمال ووسط سيناء</t>
  </si>
  <si>
    <t>العمليه الشامله سيناء 2018</t>
  </si>
  <si>
    <t>https://arabic.cnn.com/middle-east/article/2019/01/22/egypt-army-terrorism</t>
  </si>
  <si>
    <t>http://www.alhadath.net/alhadath/egypt/2019/01/22/%D9%85%D8%B5%D8%B1-%D9%85%D9%82%D8%AA%D9%84-59-%D8%A5%D8%B1%D9%87%D8%A7%D8%A8%D9%8A%D8%A7-%D9%887-%D8%B9%D8%B3%D9%83%D8%B1%D9%8A%D9%8A%D9%86-%D8%AE%D9%84%D8%A7%D9%84-%D9%85%D9%88%D8%A7%D8%AC%D9%87%D8%A7%D8%AA-%D8%A8%D8%B3%D9%8A%D9%86%D8%A7%D8%A1.html</t>
  </si>
  <si>
    <t>https://www.shorouknews.com/news/view.aspx?cdate=22012019&amp;id=22e62504-db0f-4964-b5ab-a7607c2eb51c</t>
  </si>
  <si>
    <t>https://www.elwatannews.com/news/details/3944166</t>
  </si>
  <si>
    <t>https://www.masrawy.com/news/news_egypt/details/2019/1/22/1500708/-%D8%AA%D8%AF%D9%85%D9%8A%D8%B1-56-%D8%B9%D8%B1%D8%A8%D8%A9-%D9%84%D9%84%D8%AA%D9%83%D9%81%D9%8A%D8%B1%D9%8A%D9%8A%D9%86-%D8%A7%D9%84%D8%A8%D9%8A%D8%A7%D9%86-31-%D9%84%D9%84%D8%B9%D9%85%D9%84%D9%8A%D8%A9-%D8%A7%D9%84%D8%B4%D8%A7%D9%85%D9%84%D8%A9-%D8%B3%D9%8A%D9%86%D8%A7%D8%A1-2018</t>
  </si>
  <si>
    <t>https://akhbarelyom.com/news/newdetails/2793399/1/%D8%B9%D8%A7%D8%AC%D9%84-%D8%A7%D9%84%D9%82%D9%88%D8%A7%D8%AA-%D8%A7%D9%84%D9%85%D8%B3%D9%84%D8%AD%D8%A9-%D8%AA%D8%B9%D9%84%D9%86-%D9%85%D9%82%D8%AA%D9%84-59-%D8%AA%D9%83%D9%81%D9%8A%D8%B1%D9%8A%D8%A7-%D9%88%D8%AA%D8%AF%D9%85%D9%8A%D8%B1-56-%D8%B9%D8%B1%D8%A8%D8%A9-%D8%AF%D9%81%D8%B9</t>
  </si>
  <si>
    <t>مداهمه امنيه</t>
  </si>
  <si>
    <t>تم تبادل اطلاق النار ولم يذكر المصدر وقوع اصابات من عدمه</t>
  </si>
  <si>
    <t>https://madamasr.com/ar/2019/01/22/news/u/%D9%85%D9%82%D8%AA%D9%84-%D8%B6%D8%A7%D8%A8%D8%B7-%D9%886-%D8%AC%D9%86%D9%88%D8%AF-%D9%8864-%D9%85%D8%B3%D9%84%D8%AD%D9%8B%D8%A7-%D9%81%D9%8A-%D9%85%D8%AF%D8%A7%D9%87%D9%85%D8%A7%D8%AA-%D9%84%D9%84/</t>
  </si>
  <si>
    <t>https://www.alarabiya.net/ar/arab-and-world/egypt/2019/01/22/%D9%85%D8%B5%D8%B1-%D9%85%D9%82%D8%AA%D9%84-5-%D9%85%D9%86-%D8%B9%D9%86%D8%A7%D8%B5%D8%B1-%D8%AE%D9%84%D9%8A%D8%A9-%D8%A7%D8%B1%D9%87%D8%A7%D8%A8%D9%8A%D8%A9-%D8%AA%D8%A7%D8%A8%D8%B9%D8%A9-%D9%84%D9%84%D8%A7%D8%AE%D9%88%D8%A7%D9%86-</t>
  </si>
  <si>
    <t>https://www.youm7.com/story/2019/1/22/%D8%A7%D9%84%D9%82%D9%88%D8%A7%D8%AA-%D8%A7%D9%84%D9%85%D8%B3%D9%84%D8%AD%D8%A9-%D8%AA%D9%88%D8%A7%D8%B5%D9%84-%D8%AA%D8%B7%D9%87%D9%8A%D8%B1-%D9%85%D8%B5%D8%B1-%D9%85%D9%86-%D8%A7%D9%84%D8%A5%D8%B1%D9%87%D8%A7%D8%A8-%D9%85%D9%82%D8%AA%D9%84-59-%D8%AA%D9%83%D9%81%D9%8A%D8%B1%D9%8A%D8%A7/4113717</t>
  </si>
  <si>
    <t>https://www.youm7.com/story/2019/1/22/%D8%A7%D9%84%D9%82%D9%8A%D8%A7%D8%AF%D8%A9-%D8%A7%D9%84%D8%B9%D8%A7%D9%85%D8%A9-%D9%84%D9%84%D9%82%D9%88%D8%A7%D8%AA-%D8%A7%D9%84%D9%85%D8%B3%D9%84%D8%AD%D8%A9-%D8%AA%D8%B9%D9%84%D9%86-%D8%A7%D9%84%D9%82%D8%B6%D8%A7%D8%A1-%D8%B9%D9%84%D9%89-59%D8%AA%D9%83%D9%81%D9%8A%D8%B1%D9%8A%D8%A7-%D9%88%D8%AA%D9%81%D8%AC%D9%8A%D8%B1242-%D8%B9%D8%A8%D9%88%D8%A9/4113602</t>
  </si>
  <si>
    <t>https://www.albawabhnews.com/3457967</t>
  </si>
  <si>
    <t>انفجار - شمال سيناء - الشيخ زويد - البلاطجه</t>
  </si>
  <si>
    <t>https://www.alaraby.co.uk/politics/2019/1/24/%D9%82%D8%AA%D9%84%D9%89-%D9%88%D8%AC%D8%B1%D8%AD%D9%89-%D9%85%D9%86-%D8%A7%D9%84%D8%AC%D9%8A%D8%B4-%D8%A7%D9%84%D9%85%D8%B5%D8%B1%D9%8A-%D9%81%D9%8A-%D9%87%D8%AC%D9%85%D8%A7%D8%AA-%D8%A8%D8%B3%D9%8A%D9%86%D8%A7%D8%A1</t>
  </si>
  <si>
    <t>سادوت</t>
  </si>
  <si>
    <t>انفجار - شمال سيناء - رفح - سادوت</t>
  </si>
  <si>
    <t>انفجار - شمال سيناء - شرق العريش</t>
  </si>
  <si>
    <t>https://www.aljazeera.net/news/politics/2019/1/27/%D9%82%D8%AA%D9%84%D9%89-%D8%A7%D9%84%D8%AC%D9%8A%D8%B4-%D8%A7%D9%84%D9%85%D8%B5%D8%B1%D9%8A-%D8%B3%D9%8A%D9%86%D8%A7%D8%A1</t>
  </si>
  <si>
    <t>https://alkhaleejonline.net/%D8%B3%D9%8A%D8%A7%D8%B3%D8%A9/%D9%85%D9%82%D8%AA%D9%84-3-%D8%AC%D9%86%D9%88%D8%AF-%D9%88%D8%A5%D8%B5%D8%A7%D8%A8%D8%A9-5-%D8%A2%D8%AE%D8%B1%D9%8A%D9%86-%D9%81%D9%8A-%D9%87%D8%AC%D9%85%D8%A7%D8%AA-%D8%A8%D8%B3%D9%8A%D9%86%D8%A7%D8%A1</t>
  </si>
  <si>
    <t xml:space="preserve"> </t>
  </si>
  <si>
    <t xml:space="preserve">هجوم مسلح - شمال سيناء - رفح </t>
  </si>
  <si>
    <t>3 ايام</t>
  </si>
  <si>
    <t>مركز المساعيد</t>
  </si>
  <si>
    <t>وسط سيناء</t>
  </si>
  <si>
    <t>الاقليم الجغرافي</t>
  </si>
  <si>
    <t>الاحتجاز</t>
  </si>
  <si>
    <t>اسم مكان الاحتجاز</t>
  </si>
  <si>
    <t>قسم ثالث اكتوبر</t>
  </si>
  <si>
    <t>شمال سيناء - الشيخ زويد - الشيخ زويد - 07/01/2019</t>
  </si>
  <si>
    <t>شمال سيناء - الشيخ زويد - الظهير - 10/01/2019</t>
  </si>
  <si>
    <t>شمال سيناء - رفح - جنوب رفح - العريش - 14/01/2019</t>
  </si>
  <si>
    <t>شمال سيناء - العريش ثالث - العريش - 15/01/2019</t>
  </si>
  <si>
    <t>شمال سيناء - العريش ثالث - غرب العريش - 18/01/2019</t>
  </si>
  <si>
    <t>سوهاج - مركز جرجا - جرجا - 20/01/2019</t>
  </si>
  <si>
    <t>شمال سيناء - رفح - سادوت - 24/01/2019</t>
  </si>
  <si>
    <t>شمال سيناء - العريش ثالث - شرق العريش - 25/01/2019</t>
  </si>
  <si>
    <t>شمال سيناء - رفح - رفح - 25/01/2019</t>
  </si>
  <si>
    <t>شمال سيناء - العريش ثالث - العريش - 27/01/2019</t>
  </si>
  <si>
    <t>شمال سيناء - رفح - رفح - 27/01/2019</t>
  </si>
  <si>
    <t>الكرنك</t>
  </si>
  <si>
    <t>شهر يناير 2019</t>
  </si>
  <si>
    <t>شهر فبراير 2019</t>
  </si>
  <si>
    <t>شهر مارس 2019</t>
  </si>
  <si>
    <t>شهر مايو 2019</t>
  </si>
  <si>
    <t>شهر يونيو 2019</t>
  </si>
  <si>
    <t>شهر يوليو 2019</t>
  </si>
  <si>
    <t>شهر سبتمبر 2019</t>
  </si>
  <si>
    <t>شهر نوفمبر 2019</t>
  </si>
  <si>
    <t>شهر ديسمبر 2019</t>
  </si>
  <si>
    <t>الربع الاول من عام 2019</t>
  </si>
  <si>
    <t>الربع الثاني من عام 2019</t>
  </si>
  <si>
    <t>الربع الثالث من عام 2019</t>
  </si>
  <si>
    <t>الربع الرابع من عام 2019</t>
  </si>
  <si>
    <t>النصف الاول من عام 2019</t>
  </si>
  <si>
    <t>النصف الثاني من عام 2019</t>
  </si>
  <si>
    <t>السجن الحربي بالهايكستب</t>
  </si>
  <si>
    <t>بين 25-50 مصاب</t>
  </si>
  <si>
    <t>بين 50-100 مصاب</t>
  </si>
  <si>
    <t>الاجمالي</t>
  </si>
  <si>
    <t>مطروح</t>
  </si>
  <si>
    <t>البحر الاحمر</t>
  </si>
  <si>
    <t>ربع سنة الواقعة وخلفية الواقعة</t>
  </si>
  <si>
    <t>الحصر الاجمالي لعدد المصابين</t>
  </si>
  <si>
    <t>انواع الاصابات</t>
  </si>
  <si>
    <t>رابط مصدر اخر 1</t>
  </si>
  <si>
    <t>رابط مصدر اخر 2</t>
  </si>
  <si>
    <t>رابط مصدر اخر 3</t>
  </si>
  <si>
    <t>رابط مصدر اخر 4</t>
  </si>
  <si>
    <t>رابط مصدر اخر 5</t>
  </si>
  <si>
    <t>عمل ارهابي</t>
  </si>
  <si>
    <t>اقل من 5 مصابين</t>
  </si>
  <si>
    <t>انتصار منصور - جرجس انطون حبيب</t>
  </si>
  <si>
    <t>طلق ناري بالفخذ الايمن - طلق ناري في الظهر - طلق ناري بالذراع الايسر - طلق ناري بالفخذ الايسر - طلق ناري بالذراع الايمن</t>
  </si>
  <si>
    <t>ستاد الاسماعيلي</t>
  </si>
  <si>
    <t>كريم ابوستيت</t>
  </si>
  <si>
    <t xml:space="preserve">علاء محمود - محمد محمود - عامر ميسره  - دعاء اسعد - محمد صابر </t>
  </si>
  <si>
    <t>العريش اول</t>
  </si>
  <si>
    <t>شمال سيناء - العريش اول - شمال ووسط سيناء - 21/01/2019</t>
  </si>
  <si>
    <t>شمال سيناء - العريش اول - شمال ووسط سيناء - 22/01/2019</t>
  </si>
  <si>
    <t>اول اكتوبر</t>
  </si>
  <si>
    <t>6 اكتوبر</t>
  </si>
  <si>
    <t>اوسيم</t>
  </si>
  <si>
    <t>شهر ابريل 2019</t>
  </si>
  <si>
    <t>راس سدر</t>
  </si>
  <si>
    <t>الاقصر</t>
  </si>
  <si>
    <t>قتل 4 ارهابيين</t>
  </si>
  <si>
    <t>شهر اغسطس 2019</t>
  </si>
  <si>
    <t>مركز اطسا</t>
  </si>
  <si>
    <t>شهر اكتوبر 2019</t>
  </si>
  <si>
    <t>اسيوط</t>
  </si>
  <si>
    <t>اشتباكات - اسيوط - مركز ابنوب</t>
  </si>
  <si>
    <t>مستشفي اسيوط الجامعي</t>
  </si>
  <si>
    <t>https://thenewkhalij.news/article/175974/مصر-اشتباكات-بالسجن-الحربي-بعد-الافراج-عن-سامي-عنان-مصادر</t>
  </si>
  <si>
    <t>جهات اخري</t>
  </si>
  <si>
    <t>مستشفي العذراء</t>
  </si>
  <si>
    <t>اخري</t>
  </si>
  <si>
    <t>مستشفي سوهاج الجامعي</t>
  </si>
  <si>
    <t>مستشفي فايد</t>
  </si>
  <si>
    <t>مصرع "مصطفي.ص.ح"</t>
  </si>
  <si>
    <t>مستشفي قوص المركزي</t>
  </si>
  <si>
    <t>قري الجوره والتومه والخروبه</t>
  </si>
  <si>
    <t>مستشفي العريش المركزي</t>
  </si>
  <si>
    <t>مستشفي وادي النطرون المركزي</t>
  </si>
  <si>
    <t>احداث 20 سبتمبر - محمد علي - السويس</t>
  </si>
  <si>
    <t>المستشفي المركزي لبئر العبد</t>
  </si>
  <si>
    <t>بجروح بالفخذ الايمن -بجروح بالساعد والساق اليسري</t>
  </si>
  <si>
    <t>ابعاد الواقعه</t>
  </si>
  <si>
    <t>وصف الواقعه</t>
  </si>
  <si>
    <t>بيانات الاصابه</t>
  </si>
  <si>
    <t>بيانات قانونيه</t>
  </si>
  <si>
    <t>تاريخ الواقعه</t>
  </si>
  <si>
    <t>المحافظه</t>
  </si>
  <si>
    <t>دائره الواقعه</t>
  </si>
  <si>
    <t>الحي او القريه</t>
  </si>
  <si>
    <t>تصنيف مكان الواقعه</t>
  </si>
  <si>
    <t>البعد الجغرافي عن مؤسسات تعليميه</t>
  </si>
  <si>
    <t>نوع منطقه السجون</t>
  </si>
  <si>
    <t>خلفيه الواقعه</t>
  </si>
  <si>
    <t>نوع الفعاليه</t>
  </si>
  <si>
    <t>نوع الواقعه</t>
  </si>
  <si>
    <t>تفاصيل نوع الواقعه</t>
  </si>
  <si>
    <t>فئه عدد المصابين (لحصر شامل)</t>
  </si>
  <si>
    <t>جهات صحفيه</t>
  </si>
  <si>
    <t>حصر رسمي (جهات رسميه)</t>
  </si>
  <si>
    <t>فئه عدد المصابين (لحصر رسمي)</t>
  </si>
  <si>
    <t>قوات مُسلحه</t>
  </si>
  <si>
    <t>فئه عدد المصابين من القوات المسلحه</t>
  </si>
  <si>
    <t>شُرطه</t>
  </si>
  <si>
    <t>فئه عدد المصابين من الشرطه</t>
  </si>
  <si>
    <t>فئه عدد المصابين من المدنيين</t>
  </si>
  <si>
    <t>جماعات مُسلحه</t>
  </si>
  <si>
    <t>فئه عدد المصابين من الجماعات المسلحه</t>
  </si>
  <si>
    <t>درجه اكبر اصابه</t>
  </si>
  <si>
    <t>رقم رسمي (محضر/بلاغ/ قضيه) عن الواقعه</t>
  </si>
  <si>
    <t>اتهامات مرتبطه بالواقعه</t>
  </si>
  <si>
    <t>بيانات اضافيه للاصابه</t>
  </si>
  <si>
    <t>المصدر الرئيسي لاعتماد الواقعه</t>
  </si>
  <si>
    <t>القاهره</t>
  </si>
  <si>
    <t>المحافظات المركزيه</t>
  </si>
  <si>
    <t>مدينه نصر اول</t>
  </si>
  <si>
    <t>عزبه الهجانه - كنيسه ابوسيفين</t>
  </si>
  <si>
    <t>منشات دينيه</t>
  </si>
  <si>
    <t>احداث بعيدا عن منشات تعليميه</t>
  </si>
  <si>
    <t>احداث طائفيه</t>
  </si>
  <si>
    <t>القاهره - مدينه نصر اول - عزبه الهجانه - كنيسه ابوسيفين - 05/01/2019</t>
  </si>
  <si>
    <t>انفجار - القاهره - مينه نصر اول - عزبه الهجانه - كنيسه ابوسيفين</t>
  </si>
  <si>
    <t>غير معلوم مع حدوث حاله قتل واحده علي الاقل</t>
  </si>
  <si>
    <t>جهات رسميه عبر وسائل اعلام</t>
  </si>
  <si>
    <t>احداث سياسيه</t>
  </si>
  <si>
    <t>المهديه</t>
  </si>
  <si>
    <t>شمال سيناء - رفح - المهديه - 07/01/2019</t>
  </si>
  <si>
    <t>انفجار - شمال سيناء - رفح - المهديه</t>
  </si>
  <si>
    <t>السدره</t>
  </si>
  <si>
    <t>شمال سيناء - الشيخ زويد - السدره - 10/01/2019</t>
  </si>
  <si>
    <t>ملاحات سبيكه</t>
  </si>
  <si>
    <t>شمال سيناء - بئر العبد - ملاحات سبيكه - 17/01/2019</t>
  </si>
  <si>
    <t>طلقات ناريه</t>
  </si>
  <si>
    <t>جهات حقوقيه</t>
  </si>
  <si>
    <t>الاسماعيليه</t>
  </si>
  <si>
    <t>مدن القناه</t>
  </si>
  <si>
    <t>الاسماعيليه ثان</t>
  </si>
  <si>
    <t>رياضيه</t>
  </si>
  <si>
    <t>احداث رياضيه</t>
  </si>
  <si>
    <t>حدث بمحيط او داخل منشاه رياضيه</t>
  </si>
  <si>
    <t>الاسماعيليه - الاسماعيليه ثان - ستاد الاسماعيلي - 18/01/2019</t>
  </si>
  <si>
    <t>شغب - الاسماعيليه - ثان الاسماعيليه - استاد الاسماعيلي</t>
  </si>
  <si>
    <t>كدمات بالوجه والرقبه والكتف - اختناقات وكدمات</t>
  </si>
  <si>
    <t>مستشفي الاسماعيليه العام</t>
  </si>
  <si>
    <t>احداث اجتماعيه</t>
  </si>
  <si>
    <t>الاسكندريه</t>
  </si>
  <si>
    <t>شارع قناه السويس</t>
  </si>
  <si>
    <t>ابطال مفعول قنبله</t>
  </si>
  <si>
    <t>الاسكندريه - محرم بك - شارع قناه السويس - 21/01/2019</t>
  </si>
  <si>
    <t>ابطال مفعول قنبله - الاسكندريه - محرم بك - شارع قناه السويس</t>
  </si>
  <si>
    <t>مركز الاسماعيليه</t>
  </si>
  <si>
    <t>الاسماعيليه - مركز الاسماعيليه - عين غصين - 21/01/2019</t>
  </si>
  <si>
    <t>انفجار مخلفات حروب - الاسماعيليه - مركز الاسماعيليه - عين غصين</t>
  </si>
  <si>
    <t>الجيزه</t>
  </si>
  <si>
    <t>نزله السمان</t>
  </si>
  <si>
    <t>فض تظاهره</t>
  </si>
  <si>
    <t>الجيزه - الهرم - نزله السمان - 21/01/2019</t>
  </si>
  <si>
    <t>فض تظاهره - الجيزه - الهرم - نزله السمان</t>
  </si>
  <si>
    <t>القليوبيه</t>
  </si>
  <si>
    <t>جمجره</t>
  </si>
  <si>
    <t>القليوبيه - مركز بنها - جمجره - 21/01/2019</t>
  </si>
  <si>
    <t>ابطال مفعول قنبله - القليوبيه - مركز بنها - جمجره</t>
  </si>
  <si>
    <t>حمله امنيه</t>
  </si>
  <si>
    <t>مداهمات امنيه</t>
  </si>
  <si>
    <t>القليوبيه - العبور - العبور - 22/01/2019</t>
  </si>
  <si>
    <t>مداهمه امنيه - القليوبيه - العبور</t>
  </si>
  <si>
    <t>البلاطجه</t>
  </si>
  <si>
    <t>شمال سيناء - الشيخ زويد - البلاطجه - 24/01/2019</t>
  </si>
  <si>
    <t>احداث سياسيه - شمال سيناء - العريش اول - العريش - 04/02/2019</t>
  </si>
  <si>
    <t>مداهمه امنيه - شمال سيناء - العريش</t>
  </si>
  <si>
    <t>منطقه الجفجافه</t>
  </si>
  <si>
    <t>احداث سياسيه - شمال سيناء - بئر العبد - منطقه الجفجافه - 07/02/2019</t>
  </si>
  <si>
    <t>حرق ﻣﻌﺪﺍﺕ ﺷﺮﻛه ﻣﻘﺎﻭﻻﺕ ﻣﺘﻌﺎﻭﻧه ﻣﻊ ﺍﻟﺠﻴﺶ ﺑﻤﻨﻄﻘه ﺍﻟﺠﻔﺠﺎﻓه</t>
  </si>
  <si>
    <t>القاهره الجديده اول</t>
  </si>
  <si>
    <t>احداث رياضيه - القاهره - القاهره الجديده اول - التجمع الخامس - 10/02/2019</t>
  </si>
  <si>
    <t>شغب - القاهره - التجمع الخامس - ستاد بتروسبورت</t>
  </si>
  <si>
    <t>احداث سياسيه - شمال سيناء - العريش اول - العريش - 11/02/2019</t>
  </si>
  <si>
    <t>استهداف اليه عسكريه</t>
  </si>
  <si>
    <t>احداث سياسيه - شمال سيناء - رفح - كمين ابوشنار - 12/02/2019</t>
  </si>
  <si>
    <t>اطلاق نار - قناصه - شمال سيناء - غرب رفح - كمين ابوشنار</t>
  </si>
  <si>
    <t>قسم الجيزه</t>
  </si>
  <si>
    <t>ميدان الجيزه</t>
  </si>
  <si>
    <t>احداث سياسيه - الجيزه - قسم الجيزه - ميدان الجيزه - 15/02/2019</t>
  </si>
  <si>
    <t>انفجار عبوه ناسفه اسفل كوبري الجيزه - الجيزه - مسجد الاستقامه</t>
  </si>
  <si>
    <t>احداث سياسيه - شمال سيناء - العريش اول - مطار العريش - 16/02/2019</t>
  </si>
  <si>
    <t>احداث سياسيه - القاهره - الدرب الاحمر - درب الاتراج - 19/02/2019</t>
  </si>
  <si>
    <t>انفجار - القاهره - الدرب الاحمر</t>
  </si>
  <si>
    <t>بيان صادر عن وزاره الداخليه انه "في اطار جهود البحث عن مرتكب واقعه القاء عبوه بدائيه لاستهداف تمركز امني امام مسجد الاستقامه بالجيزه عقب صلاه الجمعه الماضيه، اسفرت عمليات البحث والتتبع لخط سير مرتكب الواقعه عن تحديد مكان تواجده بحاره الدرديري بالدرب الاحمر - احد المصابين طالب تايلاندي  -الرجل الذي كانت تطارده الشرطه يدعي الحسن عبد الله</t>
  </si>
  <si>
    <t>احداث سياسيه - شمال سيناء - العريش ثالث - جنوب العريش - 19/02/2019</t>
  </si>
  <si>
    <t>قوات الامن قتلت 16 مسلحا اثناء مداهمه "بؤرتين" للمسلحين في مدينه العريش في شمال سيناء.</t>
  </si>
  <si>
    <t>احداث سياسيه - شمال سيناء - العريش ثالث - العريش - 19/02/2019</t>
  </si>
  <si>
    <t>بينما لقي سته مسلحين اخرين حتفهم عند مداهمه "بؤره ثانيه" وذلك بعد تبادل لاطلاق النار مع قوات الامن</t>
  </si>
  <si>
    <t>احداث سياسيه - شمال سيناء - العريش ثالث - غرب العريش - 20/02/2019</t>
  </si>
  <si>
    <t>انقلاب مركبه</t>
  </si>
  <si>
    <t>احداث سياسيه - الاسكندريه - برج العرب - طريق برج العرب - 27/02/2019</t>
  </si>
  <si>
    <t xml:space="preserve">انقلاب مدرعه - الاسكندريه - طريق برج العرب </t>
  </si>
  <si>
    <t>كسور وكدمات، فضلا عن وضع 3 منهم تحت الملاحظه</t>
  </si>
  <si>
    <t>مستشفي العامريه العام</t>
  </si>
  <si>
    <t>المصابين بينهم امناء شرطه ومحبوسون علي ذمه قضايا</t>
  </si>
  <si>
    <t>الازبكيه</t>
  </si>
  <si>
    <t>احداث سياسيه - القاهره - الازبكيه - رمسيس - 27/02/2019</t>
  </si>
  <si>
    <t>حادث انفجار محطه مصر</t>
  </si>
  <si>
    <t>مستشفيات الهلال وشبرا والسكه الحديد، و مستشفي معهد ناصر ودار الشفاء</t>
  </si>
  <si>
    <t>الاصابات عباره عن حروق شديده، مبينه ان بعضها حرج.</t>
  </si>
  <si>
    <t>احداث سياسيه - شمال سيناء - الشيخ زويد - كمين قبر عمير - 04/03/2019</t>
  </si>
  <si>
    <t>طالب بالثانويه</t>
  </si>
  <si>
    <t>احداث سياسيه - الجيزه - اول اكتوبر - 6 اكتوبر - 07/03/2019</t>
  </si>
  <si>
    <t>تبادل اطلاق نار - الجيزه</t>
  </si>
  <si>
    <t>احداث سياسيه - شمال سيناء - العريش ثالث - العريش - 08/03/2019</t>
  </si>
  <si>
    <t>احداث سياسيه - شمال سيناء - رفح - رفح - 08/03/2019</t>
  </si>
  <si>
    <t>المجندين اصيبوا بجروح متفاوته نتيجه الانفجار.</t>
  </si>
  <si>
    <t>احداث سياسيه - شمال سيناء - العريش اول - وسط سيناء - 14/03/2019</t>
  </si>
  <si>
    <t>انفجار عبوه ناسفه - شمال سيناء</t>
  </si>
  <si>
    <t>احداث سياسيه - شمال سيناء - رفح - رفح - 14/03/2019</t>
  </si>
  <si>
    <t>البحيره</t>
  </si>
  <si>
    <t>كوم حماده</t>
  </si>
  <si>
    <t>قريه بيبان</t>
  </si>
  <si>
    <t>احداث اجتماعيه - البحيره - كوم حماده - قريه بيبان - 15/03/2019</t>
  </si>
  <si>
    <t>انفجار مخلفات حرب - البحيره - مركز كوم حماده</t>
  </si>
  <si>
    <t>واقعه جنائيه</t>
  </si>
  <si>
    <t>احداث اجتماعيه - الجيزه - اوسيم - اوسيم - 19/03/2019</t>
  </si>
  <si>
    <t>مذبحه اوسيم - الجيزه - اوسيم</t>
  </si>
  <si>
    <t xml:space="preserve">عامل يدعي محمود واصابه  ضابط وامين شرطه </t>
  </si>
  <si>
    <t>احداث سياسيه - شمال سيناء - العريش ثالث - جنوب العريش - 21/03/2019</t>
  </si>
  <si>
    <t>الحسنه</t>
  </si>
  <si>
    <t>منطقه المغاره</t>
  </si>
  <si>
    <t>احداث سياسيه - شمال سيناء - الحسنه - منطقه المغاره - 26/03/2019</t>
  </si>
  <si>
    <t>هجوم مسلح - شمال سيناء - منطقه المغاره</t>
  </si>
  <si>
    <t>منطقه الغره</t>
  </si>
  <si>
    <t>احداث سياسيه - شمال سيناء - الشيخ زويد - منطقه الغره - 30/03/2019</t>
  </si>
  <si>
    <t>مداهمه امنيه - شمال سيناء - الشيخ زويد - منطقه الغره</t>
  </si>
  <si>
    <t>احداث سياسيه - شمال سيناء - العريش اول - شمال ووسط سيناء - 30/03/2019</t>
  </si>
  <si>
    <t>منطقه العجراء</t>
  </si>
  <si>
    <t>احداث سياسيه - شمال سيناء - رفح - منطقه العجراء - 31/03/2019</t>
  </si>
  <si>
    <t>النزهه</t>
  </si>
  <si>
    <t>احداث سياسيه - القاهره - النزهه - النزهه - 07/04/2019</t>
  </si>
  <si>
    <t>هجوم مسلح - القاهره - النزهه</t>
  </si>
  <si>
    <t>جروح خطيره</t>
  </si>
  <si>
    <t>منطقه السوق</t>
  </si>
  <si>
    <t>احداث سياسيه - شمال سيناء - الشيخ زويد - منطقه السوق - 09/04/2019</t>
  </si>
  <si>
    <t>احداث سياسيه - شمال سيناء - رفح - رفح - 09/04/2019</t>
  </si>
  <si>
    <t>منطقه سبيكه</t>
  </si>
  <si>
    <t>احداث سياسيه - شمال سيناء - بئر العبد - منطقه سبيكه - 10/04/2019</t>
  </si>
  <si>
    <t>انفجار - شمال سيناء - العريش - منطقه سبيكه</t>
  </si>
  <si>
    <t>احداث سياسيه - شمال سيناء - العريش ثالث - غرب العريش - 11/04/2019</t>
  </si>
  <si>
    <t>احداث سياسيه - جنوب سيناء - راس سدر - عيون موسي - 12/04/2019</t>
  </si>
  <si>
    <t>ابطال مفعول قنبله - جنوب سيناء - عيون موسي</t>
  </si>
  <si>
    <t>احداث سياسيه - شمال سيناء - رفح - رفح - 18/04/2019</t>
  </si>
  <si>
    <t>الروضه</t>
  </si>
  <si>
    <t>احداث سياسيه - شمال سيناء - بئر العبد - الروضه - 21/04/2019</t>
  </si>
  <si>
    <t>قريه العويضات</t>
  </si>
  <si>
    <t>احداث اجتماعيه - قنا - مركز قوص - قريه العويضات - 30/04/2019</t>
  </si>
  <si>
    <t>بكدمه بالانف واشتباه كسر في الانف وكدمه بفروه الراس - بجرح بفروه الراس واشتباه مابعد الارتجاج</t>
  </si>
  <si>
    <t>اللواء ذكي ممدوح سلام، مساعد امن قنا - عامر محمد فرج 23 سنه</t>
  </si>
  <si>
    <t>المحافظات الحدوديه</t>
  </si>
  <si>
    <t>احداث سياسيه - الوادي الجديد  - 02/05/2019</t>
  </si>
  <si>
    <t>تهامي عبد السلام احمد ٣٥ سنه طلق ناري بالقدم اليسري ياسر محمد ابو العلا ٣٥ سنه طلق ناري باليد احمد عبد المنعم محمد عبد الجليل ٢٣ سنه طلق ناري بالقدم علي احمد عبد العزيز ٣٠ سنه اصابات بالوجه</t>
  </si>
  <si>
    <t>احداث سياسيه - شمال سيناء - الشيخ زويد - كمين العبيدات - 07/05/2019</t>
  </si>
  <si>
    <t>احداث سياسيه - شمال سيناء - الشيخ زويد - جنوب الشيخ زويد - غرب رفح - 09/05/2019</t>
  </si>
  <si>
    <t>احداث سياسيه - شمال سيناء - العريش ثالث - العريش - 16/05/2019</t>
  </si>
  <si>
    <t>احداث سياسيه - شمال سيناء  - 16/05/2019</t>
  </si>
  <si>
    <t>ميدان الرمايه</t>
  </si>
  <si>
    <t>احداث سياسيه - الجيزه - الهرم - ميدان الرمايه - 19/05/2019</t>
  </si>
  <si>
    <t>حادث استهداف حافله سياحيه امام المتحف</t>
  </si>
  <si>
    <t>بينهم 7 سائحين من دوله جنوب افريقيا</t>
  </si>
  <si>
    <t>احداث سياسيه - الجيزه - اول اكتوبر - 6 اكتوبر - 20/05/2019</t>
  </si>
  <si>
    <t xml:space="preserve">تبادل اطلاق نار - الجيزه - 6 اكتوبر </t>
  </si>
  <si>
    <t>احداث سياسيه - القاهره - الشروق - الشروق - 20/05/2019</t>
  </si>
  <si>
    <t>تبادل اطلاق نار - القاهره - الشروق</t>
  </si>
  <si>
    <t>احداث سياسيه - شمال سيناء - العريش ثالث - العريش - 20/05/2019</t>
  </si>
  <si>
    <t>احداث سياسيه - شمال سيناء - الشيخ زويد - الشيخ زويد - العريش - رفح - 22/05/2019</t>
  </si>
  <si>
    <t>قريه الجوره</t>
  </si>
  <si>
    <t>احداث سياسيه - شمال سيناء - الشيخ زويد - قريه الجوره - 27/05/2019</t>
  </si>
  <si>
    <t>سقوط صاروخيين - شمال سيناء - الشيخ زويد - قريه الجوره</t>
  </si>
  <si>
    <t>https://madamasr.com/ar/2019/06/03/feature/سياسه/ارتفاع-قتلي-الجوره-لـ-5-اتحاد-القبائ/?fbclid=IwAR0I_WIEbt5aO8j-Ifey_LkSDXXv4-cLRtVQoIp972VxruLFngDQhliw4jg</t>
  </si>
  <si>
    <t>نجع ابو عصبه</t>
  </si>
  <si>
    <t>احداث سياسيه - الاقصر - الكرنك - نجع ابو عصبه - 28/05/2019</t>
  </si>
  <si>
    <t>مداهمه امنيه - الاقصر - نجع ابوعصبه</t>
  </si>
  <si>
    <t>احداث سياسيه - شمال سيناء - الشيخ زويد - قريه الجوره - 28/05/2019</t>
  </si>
  <si>
    <t>انفجار صاروخين - شمال سيناء - الشيخ زويد - قريه الجوره</t>
  </si>
  <si>
    <t>الشرقيه</t>
  </si>
  <si>
    <t>احداث اجتماعيه - الشرقيه - مركز ابو حماد 01/06/2019</t>
  </si>
  <si>
    <t>تبادل اطلاق نار - الشرقيه - مركز ابو حماد</t>
  </si>
  <si>
    <t>باصابه "عمرو ياسر عبد العظيم"، 27 عامًا، ملازم اول بمركز شرطه ابو حماد، بطلق ناري في العنق ما ادي لوفاته</t>
  </si>
  <si>
    <t>احداث سياسيه - شمال سيناء - الشيخ زويد - ملاحات سبيكه - 07/06/2019</t>
  </si>
  <si>
    <t>قتل فيه 7 عسكريين، و5 من العناصر الارهابيه</t>
  </si>
  <si>
    <t>احداث سياسيه - شمال سيناء - العريش اول - مزارع الزيتون - 07/06/2019</t>
  </si>
  <si>
    <t>مداهمه امنيه - شمال سيناء - العريش - مزارع الزيتون</t>
  </si>
  <si>
    <t>قتل 8 عناصر ارهابيه</t>
  </si>
  <si>
    <t>احداث سياسيه - شمال سيناء - العريش اول - العريش - 08/06/2019</t>
  </si>
  <si>
    <t>احداث سياسيه - شمال سيناء - الشيخ زويد - جنوب الشيخ زويد - قري شمال رفح - 11/06/2019</t>
  </si>
  <si>
    <t>تنفيذ عده غارات - شمال سيناء - جنوب الشيخ زويد وقري شمال رفح</t>
  </si>
  <si>
    <t>منطقه الميدان</t>
  </si>
  <si>
    <t>احداث سياسيه - شمال سيناء - العريش ثالث - منطقه الميدان - 12/06/2019</t>
  </si>
  <si>
    <t>انفجار عبوه ناسفه - شمال سيناء - غرب العريش</t>
  </si>
  <si>
    <t>احداث سياسيه - شمال سيناء - بئر العبد - ملاحات سبيكه - 12/06/2019</t>
  </si>
  <si>
    <t>هجوم مسلح - شمال سيناء - العريش - ملاحات سبيكه</t>
  </si>
  <si>
    <t>ان مسلحين ملثمين اختطفوا عدداً من المواطنين من ابناء سيناء، بينهم المحاميان محمود سعيد لطفي وكمال عوض واخرون كانوا بصحبتهم اثناء عودتهم من محافظه الاسماعيليه.</t>
  </si>
  <si>
    <t>احداث سياسيه - شمال سيناء - بئر العبد - ملاحات سبيكه - 13/06/2019</t>
  </si>
  <si>
    <t>قريه الروضه</t>
  </si>
  <si>
    <t>احداث سياسيه - شمال سيناء - بئر العبد - قريه الروضه - 17/06/2019</t>
  </si>
  <si>
    <t>احداث سياسيه - شمال سيناء - الشيخ زويد - قري الجوره والتومه والخروبه - 21/06/2019</t>
  </si>
  <si>
    <t>قصف جوي - شمال سيناء - الشيخ زويد - قري الجوره  والتومه والخروبه</t>
  </si>
  <si>
    <t>غرب منطقه الميدان</t>
  </si>
  <si>
    <t>احداث سياسيه - شمال سيناء - العريش ثالث - غرب منطقه الميدان - 21/06/2019</t>
  </si>
  <si>
    <t>انفجار عبوه ناسفه - كاسحه الغام - شمال سيناء - غرب العريش</t>
  </si>
  <si>
    <t>منطقه ابو طبل</t>
  </si>
  <si>
    <t>احداث سياسيه - شمال سيناء - العريش ثالث - منطقه ابو طبل - 22/06/2019</t>
  </si>
  <si>
    <t>هجوم مسلح - شمال سيناء - العريش - منطقه ابو طبل</t>
  </si>
  <si>
    <t>احداث سياسيه - البحيره - وادي النطرون 24/06/2019</t>
  </si>
  <si>
    <t>انفجار - البحيره - وادي النطرون</t>
  </si>
  <si>
    <t>احداث سياسيه - شمال سيناء - العريش ثالث - العريش - 25/06/2019</t>
  </si>
  <si>
    <t>هجمات متزامنه علي ثلاثه كمائن - شمال سيناء - غرب العريش</t>
  </si>
  <si>
    <t>احداث سياسيه - شمال سيناء - العريش ثالث - كميني بالم بلازا - 25/06/2019</t>
  </si>
  <si>
    <t>احداث سياسيه - شمال سيناء - مركز المساعيد - مركز شباب المساعيد - 25/06/2019</t>
  </si>
  <si>
    <t>منطقه الكيلو 17</t>
  </si>
  <si>
    <t>احداث سياسيه - شمال سيناء - العريش ثالث - منطقه الكيلو 17 - 27/06/2019</t>
  </si>
  <si>
    <t>سقوط قذيفه - شمال سيناء - غرب العريش - منطقه الكيلو 17</t>
  </si>
  <si>
    <t>احداث سياسيه - شمال سيناء  - 28/06/2019</t>
  </si>
  <si>
    <t xml:space="preserve">مداهمه امنيه -شمال سيناء </t>
  </si>
  <si>
    <t>احداث سياسيه - شمال سيناء - بئر العبد - بئر العبد - 29/06/2019</t>
  </si>
  <si>
    <t>سقوط احد ابراج الضغط العالي الواصل الي محطه المحولات الرئيسيه، المغذيه لمناطق الوسط، بعد تفجيره من قِبل مجهول</t>
  </si>
  <si>
    <t>احداث سياسيه - شمال سيناء - الشيخ زويد - الشيخ زويد - 30/06/2019</t>
  </si>
  <si>
    <t>بشظايا متفرقه بالجسد وحروق.</t>
  </si>
  <si>
    <t>احداث سياسيه - شمال سيناء - بئر العبد - قريه الروضه - 01/07/2019</t>
  </si>
  <si>
    <t>حادث سرقه بريد الروضه - شمال سيناء - العريش - قريه الروضه</t>
  </si>
  <si>
    <t>قريه بغداد</t>
  </si>
  <si>
    <t>احداث سياسيه - شمال سيناء - الحسنه - قريه بغداد - 03/07/2019</t>
  </si>
  <si>
    <t>اطلاق نار - قناصه - شمال سيناء - مركز الحسنه - قريه بغداد</t>
  </si>
  <si>
    <t>احداث سياسيه - شمال سيناء - العريش ثالث - بئر لحفن - 03/07/2019</t>
  </si>
  <si>
    <t>احداث سياسيه - شمال سيناء - مركز المساعيد - مركز شباب المساعيد - 03/07/2019</t>
  </si>
  <si>
    <t>منطقه رابعه</t>
  </si>
  <si>
    <t>احداث سياسيه - شمال سيناء - بئر العبد - منطقه رابعه - 06/07/2019</t>
  </si>
  <si>
    <t>تبادل اطلاق نار - شمال سيناء - بئر العبد - منطقه رابعه</t>
  </si>
  <si>
    <t>قريه السادات</t>
  </si>
  <si>
    <t>احداث سياسيه - شمال سيناء - بئر العبد - قريه السادات - 07/07/2019</t>
  </si>
  <si>
    <t>مدينه بيلا</t>
  </si>
  <si>
    <t>تعليميه</t>
  </si>
  <si>
    <t>احداث داخل او بمحيط منشات تعليميه</t>
  </si>
  <si>
    <t>احداث اجتماعيه - كفر الشيخ - مركز بيلا - مدينه بيلا - 15/07/2019</t>
  </si>
  <si>
    <t>احتجاجات اولياء امور طلبه الثانويه العامه - كفر الشيخ - مركز بيلا</t>
  </si>
  <si>
    <t>اصابه العشرات بحالات اغماء اثر ضربهم بالقنابل المسيله للدموع</t>
  </si>
  <si>
    <t>احداث سياسيه - شمال سيناء - الشيخ زويد - بئر العبد - 17/07/2019</t>
  </si>
  <si>
    <t>هجوم مسلح - شمال سيناء - الشيخ زويد - بئر العبد - قريه التلول</t>
  </si>
  <si>
    <t>احداث سياسيه - شمال سيناء - الشيخ زويد - السوق المحلي - 18/07/2019</t>
  </si>
  <si>
    <t>احداث سياسيه - شمال سيناء - الشيخ زويد - الشيخ زويد - 21/07/2019</t>
  </si>
  <si>
    <t>اطلاق نار - قناصه - شمال سيناء - الشيخ زويد</t>
  </si>
  <si>
    <t>منطقه غريف الغزلان جنوب قريه الروضه</t>
  </si>
  <si>
    <t>احداث سياسيه - شمال سيناء - رفح - منطقه غريف الغزلان جنوب قريه الروضه - 28/07/2019</t>
  </si>
  <si>
    <t>سرقه سياره حكوميه - شمال سيناء - رفح - جنوب قريه الروضه</t>
  </si>
  <si>
    <t>https://madamasr.com/ar/2019/08/06/feature/سياسه/حملات-وتضييقات-في-العريش-خطف-في-بئر-ال/?fbclid=IwAR0isF_hy33TcDOMCpGU8kQuq5pnaZ8_RXioKZFMM8OHSCSEEZKM_nTeHMM</t>
  </si>
  <si>
    <t>احداث سياسيه - شمال سيناء - رفح - بئر العبد - 04/08/2019</t>
  </si>
  <si>
    <t>احداث سياسيه - القاهره - المنيل - فم الخليج - 05/08/2019</t>
  </si>
  <si>
    <t>كسور بسيطه ومتوسطه، بالاضافه الي وجود حالات حروق بدرجات مختلفه، وجروح قطعيه في اماكن متفرقه بالجسم</t>
  </si>
  <si>
    <t>اُصيب المستشار احمد الشاذلي، نائب رئيس محكمه النقض، واسرته</t>
  </si>
  <si>
    <t>منطقه البرث</t>
  </si>
  <si>
    <t>احداث سياسيه - شمال سيناء - رفح - منطقه البرث - 07/08/2019</t>
  </si>
  <si>
    <t>هجوم مسلح - شمال سيناء - جنوب رفح - منطقه البرث</t>
  </si>
  <si>
    <t>https://www.alquds.co.uk/مصر-ولايه-سيناء-تقتل-شقيقين-في-رفح-بتهم/</t>
  </si>
  <si>
    <t>احداث سياسيه - الفيوم - مركز اطسا 08/08/2019</t>
  </si>
  <si>
    <t>حادث انفجار معهد الاورام - مداهمه امنيه - الفيوم - مركز اطسا</t>
  </si>
  <si>
    <t>https://madamasr.com/ar/2019/08/08/news/u/الداخليه-مقتل-17-اثناء-مطارده-المتهمين/?fbclid=IwAR089baWy1I949nWlqZF9aLo_AjyQELEVV6aR4sgwdjj5S1UtH2lbrahiqY</t>
  </si>
  <si>
    <t>احداث سياسيه - القاهره - الشروق - الشروق - 08/08/2019</t>
  </si>
  <si>
    <t>حادث انفجار معهد الاورام - مداهمه امنيه - القاهره - الشروق</t>
  </si>
  <si>
    <t>احداث سياسيه - شمال سيناء - رفح - رفح - 24/08/2019</t>
  </si>
  <si>
    <t>احداث سياسيه - شمال سيناء  - 24/08/2019</t>
  </si>
  <si>
    <t>احداث سياسيه - شمال سيناء - الشيخ زويد - الشيخ زويد - 26/08/2019</t>
  </si>
  <si>
    <t>بشظايا متفرقه بالجسم</t>
  </si>
  <si>
    <t>حمد عبد الحميد سالمان ناصر ، 11 سنه، من عائله النصايره ، و معاذ محمد سلمي، 12 سنه، من عائله ابو خساير ، ونائل ابراهيم اسماعيل حماد، 9 سنوات، من عائله السماعنه والطفله جودي ابراهيم اسماعيل حماد، عامين وشهرين ، من عائله السماعنه</t>
  </si>
  <si>
    <t>احداث سياسيه - شمال سيناء - بئر العبد - بئر العبد - 28/08/2019</t>
  </si>
  <si>
    <t>الواحات البحريه</t>
  </si>
  <si>
    <t>احداث سياسيه - الجيزه - قسم ثالث اكتوبر - الواحات البحريه 05/09/2019</t>
  </si>
  <si>
    <t>اشتباكات - الجيزه - الواحات البحريه</t>
  </si>
  <si>
    <t>منطقه المحاجر</t>
  </si>
  <si>
    <t>احداث سياسيه - شمال سيناء - العريش اول - منطقه المحاجر - 14/09/2019</t>
  </si>
  <si>
    <t>منطقه جلبانه</t>
  </si>
  <si>
    <t>احداث سياسيه - شمال سيناء - العريش ثالث - منطقه جلبانه - 15/09/2019</t>
  </si>
  <si>
    <t>تبادل اطلاق نار - شمال سيناء - منطقه جلبانه</t>
  </si>
  <si>
    <t>احداث سياسيه - القاهره - 15 مايو - 15 مايو - 18/09/2019</t>
  </si>
  <si>
    <t>مداهمه امنيه - القاهره - 15 مايو</t>
  </si>
  <si>
    <t>احداث سياسيه - القليوبيه - العبور - العبور - 18/09/2019</t>
  </si>
  <si>
    <t>احداث سياسيه - شمال سيناء - الشيخ زويد - الشيخ زويد - 19/09/2019</t>
  </si>
  <si>
    <t>احداث سياسيه - الاسكندريه  - 20/09/2019</t>
  </si>
  <si>
    <t>احداث 20 سبتمبر - محمد علي - الاسكندريه</t>
  </si>
  <si>
    <t>الدقهليه</t>
  </si>
  <si>
    <t>احداث سياسيه - الدقهليه  - 20/09/2019</t>
  </si>
  <si>
    <t>احداث 20 سبتمبر - محمد علي - الدقهليه</t>
  </si>
  <si>
    <t>احداث سياسيه - القاهره - قصر النيل - ميدان التحرير - 20/09/2019</t>
  </si>
  <si>
    <t>احداث 20 سبتمبر - محمد علي - القاهره</t>
  </si>
  <si>
    <t>المطريه</t>
  </si>
  <si>
    <t>احداث سياسيه - القاهره - المطريه 21/09/2019</t>
  </si>
  <si>
    <t>مداهمه امنيه - القاهره - المطريه</t>
  </si>
  <si>
    <t>احداث سياسيه - الاسماعيليه - السويس  - ميدان الاربعين - 22/09/2019</t>
  </si>
  <si>
    <t>احداث سياسيه - شمال سيناء - الشيخ زويد - الشيخ زويد - 22/09/2019</t>
  </si>
  <si>
    <t>احداث سياسيه - شمال سيناء - رفح - رفح - 23/09/2019</t>
  </si>
  <si>
    <t>احداث سياسيه - الجيزه - اول اكتوبر - 6 اكتوبر - 24/09/2019</t>
  </si>
  <si>
    <t>تبادل اطلاق نار - الجيزه - 6 اكتوبر</t>
  </si>
  <si>
    <t>جزيره الوراق</t>
  </si>
  <si>
    <t>احداث سياسيه - الجيزه - الوراق - جزيره الوراق - 27/09/2019</t>
  </si>
  <si>
    <t>اشتباكات - الجيزه - جزيره الوراق</t>
  </si>
  <si>
    <t>احداث سياسيه - شمال سيناء - الشيخ زويد - بئر العبد - 27/09/2019</t>
  </si>
  <si>
    <t>هجوم مسلح - شمال سيناء - الشيخ زويد - بئر العبد - كمين تفاحه</t>
  </si>
  <si>
    <t>احداث سياسيه - شمال سيناء - العريش اول - حي الحوص - 29/09/2019</t>
  </si>
  <si>
    <t>مداهمه امنيه - شمال سيناء - العريش - حي الحوص</t>
  </si>
  <si>
    <t>احداث سياسيه - شمال سيناء - العريش ثالث - كمين الصفا - 04/10/2019</t>
  </si>
  <si>
    <t>قريه العبايده الغربيه</t>
  </si>
  <si>
    <t>احداث سياسيه - اسيوط - مركز ابنوب - قريه العبايده الغربيه - 10/10/2019</t>
  </si>
  <si>
    <t>طلق ناري - اشتباه نزيف داخلي بالصدر - جرح قطعي بفروه الراس</t>
  </si>
  <si>
    <t>النقيب حسين عبد الحكيم - امين الشرطه محمود مختار</t>
  </si>
  <si>
    <t>احداث سياسيه - شمال سيناء - العريش ثالث - طريق ساحل البحر - 10/10/2019</t>
  </si>
  <si>
    <t>احداث سياسيه - شمال سيناء - بئر العبد - بئر العبد - 12/10/2019</t>
  </si>
  <si>
    <t>احداث سياسيه - شمال سيناء - رفح - رفح - 12/10/2019</t>
  </si>
  <si>
    <t>احداث سياسيه - شمال سيناء - العريش ثالث - كمين مصفق - 14/10/2019</t>
  </si>
  <si>
    <t>احداث سياسيه - شمال سيناء - الشيخ زويد - تجمع ابوالعراج - 19/10/2019</t>
  </si>
  <si>
    <t>سقوط قذيفه - شمال سيناء - الشيخ زويد - تجمع ابوالعراج</t>
  </si>
  <si>
    <t>احداث سياسيه - شمال سيناء - الشيخ زويد - الشيخ زويد - 20/10/2019</t>
  </si>
  <si>
    <t>https://www.alquds.co.uk/مصر-اصابه-3-جنود-شرطه-في-شمال-سيناء/</t>
  </si>
  <si>
    <t>احداث سياسيه - شمال سيناء - رفح - رفح - 20/10/2019</t>
  </si>
  <si>
    <t>احداث سياسيه - شمال سيناء - العريش اول - وسط سيناء - 23/10/2019</t>
  </si>
  <si>
    <t>اطلاق نار علي حافه تقل العسكريين</t>
  </si>
  <si>
    <t>منطقه رمانه</t>
  </si>
  <si>
    <t>احداث سياسيه - شمال سيناء - بئر العبد - منطقه رمانه - 23/10/2019</t>
  </si>
  <si>
    <t>اطلاق رصاص من قناصه في منطقه رمانه</t>
  </si>
  <si>
    <t>احداث سياسيه - شمال سيناء - العريش اول - العريش - 29/10/2019</t>
  </si>
  <si>
    <t>قريه كفر الحصافه</t>
  </si>
  <si>
    <t>احداث سياسيه - القليوبيه - مركز طوخ - قريه كفر الحصافه - 09/11/2019</t>
  </si>
  <si>
    <t>اطلاق نار عشوائي - القليوبيه - مركز طوخ</t>
  </si>
  <si>
    <t>منطقه طويل الامير</t>
  </si>
  <si>
    <t>احداث سياسيه - شمال سيناء - رفح - منطقه طويل الامير - 09/11/2019</t>
  </si>
  <si>
    <t>http://thawrastory.com/مقتل-ثلاثه-عسكريين-بينهم-ضابط-في-هجوم-ب/</t>
  </si>
  <si>
    <t>احداث سياسيه - شمال سيناء - الشيخ زويد - الشيخ زويد - 11/11/2019</t>
  </si>
  <si>
    <t>https://www.alaraby.co.uk/politics/2019/11/11/مقتل-مواطن-واصابه-اخر-باستهداف-سياره-مدنيه-في-سيناء</t>
  </si>
  <si>
    <t>احداث سياسيه - شمال سيناء - رفح - رفح - 11/11/2019</t>
  </si>
  <si>
    <t>https://www.alaraby.co.uk/politics/2019/11/13/اعتداءات-داعش-في-رفح-المصريه-تبدد-حجج-التهجير</t>
  </si>
  <si>
    <t>منطقه جراده</t>
  </si>
  <si>
    <t>احداث سياسيه - شمال سيناء - الشيخ زويد - منطقه جراده - 17/11/2019</t>
  </si>
  <si>
    <t>احداث سياسيه - شمال سيناء - الشيخ زويد - الشيخ زويد - 19/11/2019</t>
  </si>
  <si>
    <t>انفجار مدرعه امنيه - شمال سيناء - الشيخ زويد</t>
  </si>
  <si>
    <t>حي الريسه</t>
  </si>
  <si>
    <t>احداث سياسيه - شمال سيناء - العريش ثالث - حي الريسه - 25/11/2019</t>
  </si>
  <si>
    <t>سقوط قذيفه - شمال سيناء - العريش - حي الريسه</t>
  </si>
  <si>
    <t>اغماءات نتيجه تدافع الطلاب</t>
  </si>
  <si>
    <t>اختناقات واغماءات واصابات سطحيه</t>
  </si>
  <si>
    <t>http://mubasher.aljazeera.net/news/شاهد-لحظه-اخلاء-مدرسه-مصريه-بعد-سماع-دوي-انفجارات</t>
  </si>
  <si>
    <t>احداث سياسيه - شمال سيناء - رفح - رفح - 28/11/2019</t>
  </si>
  <si>
    <t>احداث سياسيه - شمال سيناء - بئر العبد - بئر العبد - 03/12/2019</t>
  </si>
  <si>
    <t>ابطال مفعول قنبله - شمال سيناء - العريش - بئر العبد</t>
  </si>
  <si>
    <t>https://arabi21.com/story/1229487/عوده-استهداف-جيش-مصر-بسيناء-يثير-تساؤلات-من-يقف-وراءها</t>
  </si>
  <si>
    <t>احداث سياسيه - شمال سيناء - العريش اول - العريش - 04/12/2019</t>
  </si>
  <si>
    <t>https://thawrah2day.com/2019/12/08/مقتل-عسكريين-واصابه-اخرين-هجوم-لمسلحي/</t>
  </si>
  <si>
    <t>احداث سياسيه - شمال سيناء - العريش ثالث - منطقه جلبانه - 05/12/2019</t>
  </si>
  <si>
    <t>مداهمه امنيه - شمال سيناء - منطقه جلبانه</t>
  </si>
  <si>
    <t>منطقه الاحراش الحدوديه</t>
  </si>
  <si>
    <t>احداث سياسيه - شمال سيناء - رفح - منطقه الاحراش الحدوديه - 05/12/2019</t>
  </si>
  <si>
    <t>انفجار - شمال سيناء - رفح - منطقه الاحراش الحدوديه</t>
  </si>
  <si>
    <t>مدينه ابو شنار</t>
  </si>
  <si>
    <t>احداث سياسيه - شمال سيناء - رفح - مدينه ابو شنار - 06/12/2019</t>
  </si>
  <si>
    <t>انفجار - شمال سيناء - رفح - مدينه ابوشنار</t>
  </si>
  <si>
    <t>احداث سياسيه - شمال سيناء - الشيخ زويد - الشيخ زويد - 08/12/2019</t>
  </si>
  <si>
    <t>منطقه الهايكتسب</t>
  </si>
  <si>
    <t>منشات قوات نظاميه</t>
  </si>
  <si>
    <t>اماكن احتجاز عسكريه</t>
  </si>
  <si>
    <t>احداث سياسيه - القاهره - العبور - منطقه الهايكتسب - 23/12/2019</t>
  </si>
  <si>
    <t>احداث سياسيه - شمال سيناء - الشيخ زويد - الشيخ زويد - 28/12/2019</t>
  </si>
  <si>
    <t>استهداف نقطه عسكريه - شمال سيناء - الشيخ زويد</t>
  </si>
  <si>
    <t>احداث سياسيه - شمال سيناء - الشيخ زويد - حي الكوثر - 30/12/2019</t>
  </si>
  <si>
    <t>احداث سياسيه - شمال سيناء - بئر العبد - منطقه سبيكه - 30/12/2019</t>
  </si>
  <si>
    <t>ربع سنه الواقعه</t>
  </si>
  <si>
    <t>نصف سنه الواقعه</t>
  </si>
  <si>
    <t>شهر الواقعه</t>
  </si>
  <si>
    <t>احصاء وصفي بين ربع سنة الواقعه وخلفية الواقعة</t>
  </si>
  <si>
    <t>احصاء وصفي بين ربع سنة الواقعه ونوع الفعاليه</t>
  </si>
  <si>
    <t>ربع سنة الواقعة ونوع الفعاليه</t>
  </si>
  <si>
    <t>حدث بمحيط أو داخل منشأه رياضيه</t>
  </si>
  <si>
    <t>احصاء وصفي بين ربع سنة الواقعه ونوع الواقعة</t>
  </si>
  <si>
    <t>ربع سنة الواقعة ونوع الواقعة</t>
  </si>
  <si>
    <t>احصاء وصفي بين ربع سنة الواقعه والاقليم الجغرافي</t>
  </si>
  <si>
    <t>ربع سنة الواقعة والاقليم الجغرافي</t>
  </si>
  <si>
    <t>احصاء وصفي بين ربع سنة الواقعه والمحافظه</t>
  </si>
  <si>
    <t>ربع سنة الواقعة والمحافظه</t>
  </si>
  <si>
    <t>الغربيه</t>
  </si>
  <si>
    <t>المنوفيه</t>
  </si>
  <si>
    <t>اسوان</t>
  </si>
  <si>
    <t>قاعدة بيانات تعداد وقائع الاصابة في مصر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</si>
</sst>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10B0000]d\ mmmm\ yyyy;@"/>
  </numFmts>
  <fonts count="13" x14ac:knownFonts="1">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u/>
      <sz val="10"/>
      <color theme="10"/>
      <name val="Calibri"/>
      <family val="2"/>
      <scheme val="minor"/>
    </font>
    <font>
      <sz val="10"/>
      <color theme="0"/>
      <name val="Calibri"/>
      <family val="2"/>
      <scheme val="minor"/>
    </font>
    <font>
      <b/>
      <sz val="11"/>
      <color theme="1"/>
      <name val="Calibri"/>
      <family val="2"/>
      <scheme val="minor"/>
    </font>
    <font>
      <sz val="8"/>
      <name val="Calibri"/>
      <family val="2"/>
      <scheme val="minor"/>
    </font>
    <font>
      <sz val="10"/>
      <color rgb="FFFF0000"/>
      <name val="Calibri"/>
      <family val="2"/>
      <scheme val="minor"/>
    </font>
    <font>
      <sz val="9"/>
      <color rgb="FFFF0000"/>
      <name val="Arial"/>
      <family val="2"/>
    </font>
    <font>
      <b/>
      <sz val="12"/>
      <color theme="0"/>
      <name val="Arial"/>
      <family val="2"/>
    </font>
    <font>
      <b/>
      <sz val="11"/>
      <color theme="0"/>
      <name val="Arial"/>
      <family val="2"/>
    </font>
  </fonts>
  <fills count="11">
    <fill>
      <patternFill patternType="none"/>
    </fill>
    <fill>
      <patternFill patternType="gray125"/>
    </fill>
    <fill>
      <patternFill patternType="solid">
        <fgColor theme="1" tint="0.149998474074526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74">
    <xf numFmtId="0" fontId="0" fillId="0" borderId="0" xfId="0"/>
    <xf numFmtId="49" fontId="6" fillId="2" borderId="1"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5" fillId="5" borderId="2" xfId="1"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2" borderId="0" xfId="0" applyFill="1"/>
    <xf numFmtId="14" fontId="6" fillId="4" borderId="2" xfId="0" applyNumberFormat="1" applyFont="1" applyFill="1" applyBorder="1" applyAlignment="1">
      <alignment horizontal="center" vertical="center" wrapText="1"/>
    </xf>
    <xf numFmtId="0" fontId="3" fillId="5" borderId="2" xfId="1" applyFill="1" applyBorder="1" applyAlignment="1">
      <alignment horizontal="center" vertical="center" wrapText="1"/>
    </xf>
    <xf numFmtId="0" fontId="0" fillId="5" borderId="2" xfId="0" applyFill="1" applyBorder="1" applyAlignment="1">
      <alignment wrapText="1"/>
    </xf>
    <xf numFmtId="0" fontId="3" fillId="5" borderId="2" xfId="1" applyFill="1" applyBorder="1" applyAlignment="1">
      <alignment wrapText="1"/>
    </xf>
    <xf numFmtId="0" fontId="3" fillId="5" borderId="7" xfId="1" applyFill="1" applyBorder="1" applyAlignment="1">
      <alignment wrapText="1"/>
    </xf>
    <xf numFmtId="0" fontId="0" fillId="5" borderId="7" xfId="0" applyFill="1" applyBorder="1" applyAlignment="1">
      <alignment wrapText="1"/>
    </xf>
    <xf numFmtId="0" fontId="4" fillId="5" borderId="7" xfId="0" applyFont="1" applyFill="1" applyBorder="1" applyAlignment="1">
      <alignment horizontal="center" vertical="center" wrapText="1"/>
    </xf>
    <xf numFmtId="0" fontId="4" fillId="8" borderId="2" xfId="0" applyFont="1" applyFill="1" applyBorder="1" applyAlignment="1">
      <alignment horizontal="center" wrapText="1"/>
    </xf>
    <xf numFmtId="0" fontId="4" fillId="3" borderId="2" xfId="0" applyFont="1" applyFill="1" applyBorder="1" applyAlignment="1">
      <alignment horizontal="center" wrapText="1"/>
    </xf>
    <xf numFmtId="0" fontId="0" fillId="0" borderId="2" xfId="0" applyBorder="1"/>
    <xf numFmtId="0" fontId="6" fillId="9" borderId="2" xfId="0" applyFont="1" applyFill="1" applyBorder="1" applyAlignment="1">
      <alignment horizontal="center" vertical="center" wrapText="1"/>
    </xf>
    <xf numFmtId="164" fontId="6" fillId="2" borderId="6" xfId="0" applyNumberFormat="1" applyFont="1" applyFill="1" applyBorder="1" applyAlignment="1">
      <alignment horizontal="center" vertical="center" wrapText="1"/>
    </xf>
    <xf numFmtId="0" fontId="5" fillId="5" borderId="7" xfId="1" applyFont="1" applyFill="1" applyBorder="1" applyAlignment="1">
      <alignment horizontal="center" vertical="center" wrapText="1"/>
    </xf>
    <xf numFmtId="164" fontId="9" fillId="10" borderId="2" xfId="0" applyNumberFormat="1" applyFont="1" applyFill="1" applyBorder="1" applyAlignment="1">
      <alignment horizontal="center" vertical="center" wrapText="1"/>
    </xf>
    <xf numFmtId="49" fontId="9" fillId="10" borderId="2" xfId="0" applyNumberFormat="1" applyFont="1" applyFill="1" applyBorder="1" applyAlignment="1">
      <alignment horizontal="center" vertical="center" wrapText="1"/>
    </xf>
    <xf numFmtId="0" fontId="9" fillId="10" borderId="2" xfId="0" applyFont="1" applyFill="1" applyBorder="1" applyAlignment="1">
      <alignment horizontal="center" vertical="center" wrapText="1"/>
    </xf>
    <xf numFmtId="49" fontId="9" fillId="10" borderId="9" xfId="0" applyNumberFormat="1" applyFont="1" applyFill="1" applyBorder="1" applyAlignment="1">
      <alignment horizontal="center" vertical="center" wrapText="1"/>
    </xf>
    <xf numFmtId="0" fontId="6" fillId="4" borderId="9"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5" fillId="5" borderId="9" xfId="1" applyFont="1" applyFill="1" applyBorder="1" applyAlignment="1">
      <alignment horizontal="center" vertical="center" wrapText="1"/>
    </xf>
    <xf numFmtId="0" fontId="6" fillId="10" borderId="2" xfId="0" applyFont="1" applyFill="1" applyBorder="1" applyAlignment="1">
      <alignment horizontal="center" vertical="center" wrapText="1"/>
    </xf>
    <xf numFmtId="0" fontId="9" fillId="10" borderId="2" xfId="0" applyFont="1" applyFill="1" applyBorder="1" applyAlignment="1">
      <alignment horizontal="center" wrapText="1"/>
    </xf>
    <xf numFmtId="0" fontId="10" fillId="10" borderId="2" xfId="0" applyFont="1" applyFill="1" applyBorder="1" applyAlignment="1">
      <alignment horizontal="center" vertical="center" wrapText="1"/>
    </xf>
    <xf numFmtId="0" fontId="1" fillId="7" borderId="0" xfId="0" applyFont="1" applyFill="1" applyAlignment="1">
      <alignment horizontal="center" vertical="center" wrapText="1"/>
    </xf>
    <xf numFmtId="0" fontId="7" fillId="7" borderId="0" xfId="0" applyFont="1" applyFill="1" applyAlignment="1">
      <alignment horizontal="center" vertical="center" wrapText="1"/>
    </xf>
    <xf numFmtId="0" fontId="7" fillId="7" borderId="2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5" fontId="6" fillId="2" borderId="6" xfId="0" applyNumberFormat="1" applyFont="1" applyFill="1" applyBorder="1" applyAlignment="1">
      <alignment horizontal="center" vertical="center" wrapText="1"/>
    </xf>
    <xf numFmtId="165" fontId="6" fillId="4" borderId="2" xfId="0" applyNumberFormat="1" applyFont="1" applyFill="1" applyBorder="1" applyAlignment="1">
      <alignment horizontal="center" vertical="center" wrapText="1"/>
    </xf>
    <xf numFmtId="165" fontId="6" fillId="4" borderId="9" xfId="0" applyNumberFormat="1" applyFont="1" applyFill="1" applyBorder="1" applyAlignment="1">
      <alignment horizontal="center" vertical="center" wrapText="1"/>
    </xf>
    <xf numFmtId="165" fontId="0" fillId="0" borderId="0" xfId="0" applyNumberFormat="1"/>
    <xf numFmtId="0" fontId="1" fillId="6" borderId="2"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1" fillId="6" borderId="0" xfId="0" applyFont="1" applyFill="1" applyAlignment="1">
      <alignment horizontal="center" vertical="center"/>
    </xf>
    <xf numFmtId="0" fontId="1" fillId="6" borderId="9" xfId="0"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0" fontId="7" fillId="7" borderId="12" xfId="0"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0" fontId="2" fillId="2" borderId="17" xfId="0" applyFont="1" applyFill="1" applyBorder="1" applyAlignment="1">
      <alignment horizontal="center"/>
    </xf>
    <xf numFmtId="165" fontId="2" fillId="2" borderId="17" xfId="0" applyNumberFormat="1" applyFont="1" applyFill="1" applyBorder="1" applyAlignment="1">
      <alignment horizontal="center"/>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accent1">
                    <a:lumMod val="75000"/>
                  </a:schemeClr>
                </a:solidFill>
                <a:latin typeface="+mn-lt"/>
                <a:ea typeface="+mn-ea"/>
                <a:cs typeface="+mn-cs"/>
              </a:defRPr>
            </a:pPr>
            <a:r>
              <a:rPr lang="ar-EG" sz="1400" b="1" i="0" u="none" strike="noStrike" baseline="0">
                <a:solidFill>
                  <a:schemeClr val="accent1">
                    <a:lumMod val="75000"/>
                  </a:schemeClr>
                </a:solidFill>
                <a:effectLst/>
              </a:rPr>
              <a:t>قاعدة بيانات تعداد وقائع الإصابة في مصر 2019</a:t>
            </a:r>
            <a:r>
              <a:rPr lang="ar-EG" sz="1400" b="1" i="0" u="none" strike="noStrike" baseline="0">
                <a:solidFill>
                  <a:schemeClr val="accent1">
                    <a:lumMod val="75000"/>
                  </a:schemeClr>
                </a:solidFill>
              </a:rPr>
              <a:t> </a:t>
            </a:r>
          </a:p>
          <a:p>
            <a:pPr>
              <a:defRPr sz="1400">
                <a:solidFill>
                  <a:schemeClr val="accent1">
                    <a:lumMod val="75000"/>
                  </a:schemeClr>
                </a:solidFill>
              </a:defRPr>
            </a:pPr>
            <a:r>
              <a:rPr lang="ar-EG" sz="1400" b="1" i="0" u="none" strike="noStrike" baseline="0">
                <a:solidFill>
                  <a:schemeClr val="accent1">
                    <a:lumMod val="75000"/>
                  </a:schemeClr>
                </a:solidFill>
              </a:rPr>
              <a:t>رسم بياني بين ربع سنة الواقعة ونوع الفعالية</a:t>
            </a:r>
            <a:endParaRPr lang="en-US" sz="1400" b="1">
              <a:solidFill>
                <a:schemeClr val="accent1">
                  <a:lumMod val="75000"/>
                </a:schemeClr>
              </a:solidFill>
            </a:endParaRPr>
          </a:p>
        </c:rich>
      </c:tx>
      <c:overlay val="0"/>
      <c:spPr>
        <a:noFill/>
        <a:ln>
          <a:noFill/>
        </a:ln>
        <a:effectLst/>
      </c:spPr>
      <c:txPr>
        <a:bodyPr rot="0" spcFirstLastPara="1" vertOverflow="ellipsis" vert="horz" wrap="square" anchor="ctr" anchorCtr="1"/>
        <a:lstStyle/>
        <a:p>
          <a:pPr>
            <a:defRPr sz="1400" b="1" i="0" u="none" strike="noStrike" kern="1200" baseline="0">
              <a:solidFill>
                <a:schemeClr val="accent1">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stats!$C$75</c:f>
              <c:strCache>
                <c:ptCount val="1"/>
                <c:pt idx="0">
                  <c:v>الربع الاول من عام 2019</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stats!$B$76:$B$82</c:f>
              <c:strCache>
                <c:ptCount val="7"/>
                <c:pt idx="0">
                  <c:v>عمل إرهابي</c:v>
                </c:pt>
                <c:pt idx="1">
                  <c:v>تحرك امني</c:v>
                </c:pt>
                <c:pt idx="2">
                  <c:v>فعل احتجاج ميداني</c:v>
                </c:pt>
                <c:pt idx="3">
                  <c:v>فعل جنائي</c:v>
                </c:pt>
                <c:pt idx="4">
                  <c:v>حدث بمحيط أو داخل منشأه رياضيه</c:v>
                </c:pt>
                <c:pt idx="5">
                  <c:v>عنف مجهول المصدر</c:v>
                </c:pt>
                <c:pt idx="6">
                  <c:v>حدث داخل مكان احتجاز</c:v>
                </c:pt>
              </c:strCache>
            </c:strRef>
          </c:cat>
          <c:val>
            <c:numRef>
              <c:f>stats!$C$76:$C$82</c:f>
              <c:numCache>
                <c:formatCode>General</c:formatCode>
                <c:ptCount val="7"/>
                <c:pt idx="0">
                  <c:v>38</c:v>
                </c:pt>
                <c:pt idx="1">
                  <c:v>6</c:v>
                </c:pt>
                <c:pt idx="2">
                  <c:v>1</c:v>
                </c:pt>
                <c:pt idx="3">
                  <c:v>2</c:v>
                </c:pt>
                <c:pt idx="4">
                  <c:v>2</c:v>
                </c:pt>
                <c:pt idx="5">
                  <c:v>1</c:v>
                </c:pt>
                <c:pt idx="6">
                  <c:v>0</c:v>
                </c:pt>
              </c:numCache>
            </c:numRef>
          </c:val>
          <c:extLst>
            <c:ext xmlns:c16="http://schemas.microsoft.com/office/drawing/2014/chart" uri="{C3380CC4-5D6E-409C-BE32-E72D297353CC}">
              <c16:uniqueId val="{00000000-33D6-4722-8700-7B5FBF981094}"/>
            </c:ext>
          </c:extLst>
        </c:ser>
        <c:ser>
          <c:idx val="1"/>
          <c:order val="1"/>
          <c:tx>
            <c:strRef>
              <c:f>stats!$D$75</c:f>
              <c:strCache>
                <c:ptCount val="1"/>
                <c:pt idx="0">
                  <c:v>الربع الثاني من عام 2019</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stats!$B$76:$B$82</c:f>
              <c:strCache>
                <c:ptCount val="7"/>
                <c:pt idx="0">
                  <c:v>عمل إرهابي</c:v>
                </c:pt>
                <c:pt idx="1">
                  <c:v>تحرك امني</c:v>
                </c:pt>
                <c:pt idx="2">
                  <c:v>فعل احتجاج ميداني</c:v>
                </c:pt>
                <c:pt idx="3">
                  <c:v>فعل جنائي</c:v>
                </c:pt>
                <c:pt idx="4">
                  <c:v>حدث بمحيط أو داخل منشأه رياضيه</c:v>
                </c:pt>
                <c:pt idx="5">
                  <c:v>عنف مجهول المصدر</c:v>
                </c:pt>
                <c:pt idx="6">
                  <c:v>حدث داخل مكان احتجاز</c:v>
                </c:pt>
              </c:strCache>
            </c:strRef>
          </c:cat>
          <c:val>
            <c:numRef>
              <c:f>stats!$D$76:$D$82</c:f>
              <c:numCache>
                <c:formatCode>General</c:formatCode>
                <c:ptCount val="7"/>
                <c:pt idx="0">
                  <c:v>37</c:v>
                </c:pt>
                <c:pt idx="1">
                  <c:v>3</c:v>
                </c:pt>
                <c:pt idx="2">
                  <c:v>1</c:v>
                </c:pt>
                <c:pt idx="3">
                  <c:v>1</c:v>
                </c:pt>
                <c:pt idx="4">
                  <c:v>0</c:v>
                </c:pt>
                <c:pt idx="5">
                  <c:v>0</c:v>
                </c:pt>
                <c:pt idx="6">
                  <c:v>0</c:v>
                </c:pt>
              </c:numCache>
            </c:numRef>
          </c:val>
          <c:extLst>
            <c:ext xmlns:c16="http://schemas.microsoft.com/office/drawing/2014/chart" uri="{C3380CC4-5D6E-409C-BE32-E72D297353CC}">
              <c16:uniqueId val="{00000001-33D6-4722-8700-7B5FBF981094}"/>
            </c:ext>
          </c:extLst>
        </c:ser>
        <c:ser>
          <c:idx val="2"/>
          <c:order val="2"/>
          <c:tx>
            <c:strRef>
              <c:f>stats!$E$75</c:f>
              <c:strCache>
                <c:ptCount val="1"/>
                <c:pt idx="0">
                  <c:v>الربع الثالث من عام 2019</c:v>
                </c:pt>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stats!$B$76:$B$82</c:f>
              <c:strCache>
                <c:ptCount val="7"/>
                <c:pt idx="0">
                  <c:v>عمل إرهابي</c:v>
                </c:pt>
                <c:pt idx="1">
                  <c:v>تحرك امني</c:v>
                </c:pt>
                <c:pt idx="2">
                  <c:v>فعل احتجاج ميداني</c:v>
                </c:pt>
                <c:pt idx="3">
                  <c:v>فعل جنائي</c:v>
                </c:pt>
                <c:pt idx="4">
                  <c:v>حدث بمحيط أو داخل منشأه رياضيه</c:v>
                </c:pt>
                <c:pt idx="5">
                  <c:v>عنف مجهول المصدر</c:v>
                </c:pt>
                <c:pt idx="6">
                  <c:v>حدث داخل مكان احتجاز</c:v>
                </c:pt>
              </c:strCache>
            </c:strRef>
          </c:cat>
          <c:val>
            <c:numRef>
              <c:f>stats!$E$76:$E$82</c:f>
              <c:numCache>
                <c:formatCode>General</c:formatCode>
                <c:ptCount val="7"/>
                <c:pt idx="0">
                  <c:v>27</c:v>
                </c:pt>
                <c:pt idx="1">
                  <c:v>4</c:v>
                </c:pt>
                <c:pt idx="2">
                  <c:v>6</c:v>
                </c:pt>
                <c:pt idx="3">
                  <c:v>0</c:v>
                </c:pt>
                <c:pt idx="4">
                  <c:v>0</c:v>
                </c:pt>
                <c:pt idx="5">
                  <c:v>0</c:v>
                </c:pt>
                <c:pt idx="6">
                  <c:v>0</c:v>
                </c:pt>
              </c:numCache>
            </c:numRef>
          </c:val>
          <c:extLst>
            <c:ext xmlns:c16="http://schemas.microsoft.com/office/drawing/2014/chart" uri="{C3380CC4-5D6E-409C-BE32-E72D297353CC}">
              <c16:uniqueId val="{00000002-33D6-4722-8700-7B5FBF981094}"/>
            </c:ext>
          </c:extLst>
        </c:ser>
        <c:ser>
          <c:idx val="3"/>
          <c:order val="3"/>
          <c:tx>
            <c:strRef>
              <c:f>stats!$F$75</c:f>
              <c:strCache>
                <c:ptCount val="1"/>
                <c:pt idx="0">
                  <c:v>الربع الرابع من عام 2019</c:v>
                </c:pt>
              </c:strCache>
            </c:strRef>
          </c:tx>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stats!$B$76:$B$82</c:f>
              <c:strCache>
                <c:ptCount val="7"/>
                <c:pt idx="0">
                  <c:v>عمل إرهابي</c:v>
                </c:pt>
                <c:pt idx="1">
                  <c:v>تحرك امني</c:v>
                </c:pt>
                <c:pt idx="2">
                  <c:v>فعل احتجاج ميداني</c:v>
                </c:pt>
                <c:pt idx="3">
                  <c:v>فعل جنائي</c:v>
                </c:pt>
                <c:pt idx="4">
                  <c:v>حدث بمحيط أو داخل منشأه رياضيه</c:v>
                </c:pt>
                <c:pt idx="5">
                  <c:v>عنف مجهول المصدر</c:v>
                </c:pt>
                <c:pt idx="6">
                  <c:v>حدث داخل مكان احتجاز</c:v>
                </c:pt>
              </c:strCache>
            </c:strRef>
          </c:cat>
          <c:val>
            <c:numRef>
              <c:f>stats!$F$76:$F$82</c:f>
              <c:numCache>
                <c:formatCode>General</c:formatCode>
                <c:ptCount val="7"/>
                <c:pt idx="0">
                  <c:v>29</c:v>
                </c:pt>
                <c:pt idx="1">
                  <c:v>1</c:v>
                </c:pt>
                <c:pt idx="2">
                  <c:v>0</c:v>
                </c:pt>
                <c:pt idx="3">
                  <c:v>0</c:v>
                </c:pt>
                <c:pt idx="4">
                  <c:v>0</c:v>
                </c:pt>
                <c:pt idx="5">
                  <c:v>0</c:v>
                </c:pt>
                <c:pt idx="6">
                  <c:v>1</c:v>
                </c:pt>
              </c:numCache>
            </c:numRef>
          </c:val>
          <c:extLst>
            <c:ext xmlns:c16="http://schemas.microsoft.com/office/drawing/2014/chart" uri="{C3380CC4-5D6E-409C-BE32-E72D297353CC}">
              <c16:uniqueId val="{00000003-33D6-4722-8700-7B5FBF981094}"/>
            </c:ext>
          </c:extLst>
        </c:ser>
        <c:dLbls>
          <c:dLblPos val="outEnd"/>
          <c:showLegendKey val="0"/>
          <c:showVal val="1"/>
          <c:showCatName val="0"/>
          <c:showSerName val="0"/>
          <c:showPercent val="0"/>
          <c:showBubbleSize val="0"/>
        </c:dLbls>
        <c:gapWidth val="65"/>
        <c:axId val="1045548048"/>
        <c:axId val="1045541520"/>
      </c:barChart>
      <c:catAx>
        <c:axId val="1045548048"/>
        <c:scaling>
          <c:orientation val="minMax"/>
        </c:scaling>
        <c:delete val="0"/>
        <c:axPos val="b"/>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100" b="1" i="0" u="none" strike="noStrike" kern="1200" cap="all" baseline="0">
                <a:solidFill>
                  <a:schemeClr val="dk1">
                    <a:lumMod val="75000"/>
                    <a:lumOff val="25000"/>
                  </a:schemeClr>
                </a:solidFill>
                <a:latin typeface="+mn-lt"/>
                <a:ea typeface="+mn-ea"/>
                <a:cs typeface="+mn-cs"/>
              </a:defRPr>
            </a:pPr>
            <a:endParaRPr lang="en-US"/>
          </a:p>
        </c:txPr>
        <c:crossAx val="1045541520"/>
        <c:crosses val="autoZero"/>
        <c:auto val="1"/>
        <c:lblAlgn val="ctr"/>
        <c:lblOffset val="100"/>
        <c:noMultiLvlLbl val="0"/>
      </c:catAx>
      <c:valAx>
        <c:axId val="104554152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045548048"/>
        <c:crosses val="autoZero"/>
        <c:crossBetween val="between"/>
      </c:valAx>
      <c:spPr>
        <a:noFill/>
        <a:ln>
          <a:noFill/>
        </a:ln>
        <a:effectLst/>
      </c:spPr>
    </c:plotArea>
    <c:legend>
      <c:legendPos val="b"/>
      <c:layout>
        <c:manualLayout>
          <c:xMode val="edge"/>
          <c:yMode val="edge"/>
          <c:x val="0.19189720034995625"/>
          <c:y val="0.89185691915942178"/>
          <c:w val="0.69953893263342093"/>
          <c:h val="0.1035134825680498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accent1">
                    <a:lumMod val="75000"/>
                  </a:schemeClr>
                </a:solidFill>
                <a:latin typeface="+mn-lt"/>
                <a:ea typeface="+mn-ea"/>
                <a:cs typeface="+mn-cs"/>
              </a:defRPr>
            </a:pPr>
            <a:r>
              <a:rPr lang="ar-EG" sz="1400" b="1" i="0" u="none" strike="noStrike" baseline="0">
                <a:solidFill>
                  <a:schemeClr val="accent1">
                    <a:lumMod val="75000"/>
                  </a:schemeClr>
                </a:solidFill>
                <a:effectLst/>
              </a:rPr>
              <a:t>قاعدة بيانات تعداد وقائع الإصابة في مصر 2019</a:t>
            </a:r>
            <a:r>
              <a:rPr lang="ar-EG" sz="1400" b="1" i="0" u="none" strike="noStrike" baseline="0">
                <a:solidFill>
                  <a:schemeClr val="accent1">
                    <a:lumMod val="75000"/>
                  </a:schemeClr>
                </a:solidFill>
              </a:rPr>
              <a:t> </a:t>
            </a:r>
          </a:p>
          <a:p>
            <a:pPr>
              <a:defRPr sz="1400">
                <a:solidFill>
                  <a:schemeClr val="accent1">
                    <a:lumMod val="75000"/>
                  </a:schemeClr>
                </a:solidFill>
              </a:defRPr>
            </a:pPr>
            <a:r>
              <a:rPr lang="ar-EG" sz="1400" b="1" i="0" u="none" strike="noStrike" baseline="0">
                <a:solidFill>
                  <a:schemeClr val="accent1">
                    <a:lumMod val="75000"/>
                  </a:schemeClr>
                </a:solidFill>
              </a:rPr>
              <a:t>رسم بياني بين ربع سنة الواقعة وخلفية الواقعة</a:t>
            </a:r>
            <a:endParaRPr lang="en-US" sz="1400" b="1">
              <a:solidFill>
                <a:schemeClr val="accent1">
                  <a:lumMod val="75000"/>
                </a:schemeClr>
              </a:solidFill>
            </a:endParaRPr>
          </a:p>
        </c:rich>
      </c:tx>
      <c:overlay val="0"/>
      <c:spPr>
        <a:noFill/>
        <a:ln>
          <a:noFill/>
        </a:ln>
        <a:effectLst/>
      </c:spPr>
      <c:txPr>
        <a:bodyPr rot="0" spcFirstLastPara="1" vertOverflow="ellipsis" vert="horz" wrap="square" anchor="ctr" anchorCtr="1"/>
        <a:lstStyle/>
        <a:p>
          <a:pPr>
            <a:defRPr sz="1400" b="1" i="0" u="none" strike="noStrike" kern="1200" baseline="0">
              <a:solidFill>
                <a:schemeClr val="accent1">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stats!$C$32</c:f>
              <c:strCache>
                <c:ptCount val="1"/>
                <c:pt idx="0">
                  <c:v>الربع الاول من عام 2019</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stats!$B$33:$B$36</c:f>
              <c:strCache>
                <c:ptCount val="4"/>
                <c:pt idx="0">
                  <c:v>احداث سياسيه</c:v>
                </c:pt>
                <c:pt idx="1">
                  <c:v>احداث اجتماعيه</c:v>
                </c:pt>
                <c:pt idx="2">
                  <c:v>احداث رياضيه</c:v>
                </c:pt>
                <c:pt idx="3">
                  <c:v>احداث طائفيه</c:v>
                </c:pt>
              </c:strCache>
            </c:strRef>
          </c:cat>
          <c:val>
            <c:numRef>
              <c:f>stats!$C$33:$C$36</c:f>
              <c:numCache>
                <c:formatCode>General</c:formatCode>
                <c:ptCount val="4"/>
                <c:pt idx="0">
                  <c:v>42</c:v>
                </c:pt>
                <c:pt idx="1">
                  <c:v>5</c:v>
                </c:pt>
                <c:pt idx="2">
                  <c:v>2</c:v>
                </c:pt>
                <c:pt idx="3">
                  <c:v>1</c:v>
                </c:pt>
              </c:numCache>
            </c:numRef>
          </c:val>
          <c:extLst>
            <c:ext xmlns:c16="http://schemas.microsoft.com/office/drawing/2014/chart" uri="{C3380CC4-5D6E-409C-BE32-E72D297353CC}">
              <c16:uniqueId val="{00000000-A0D7-4107-B93D-C37541074102}"/>
            </c:ext>
          </c:extLst>
        </c:ser>
        <c:ser>
          <c:idx val="1"/>
          <c:order val="1"/>
          <c:tx>
            <c:strRef>
              <c:f>stats!$D$32</c:f>
              <c:strCache>
                <c:ptCount val="1"/>
                <c:pt idx="0">
                  <c:v>الربع الثاني من عام 2019</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stats!$B$33:$B$36</c:f>
              <c:strCache>
                <c:ptCount val="4"/>
                <c:pt idx="0">
                  <c:v>احداث سياسيه</c:v>
                </c:pt>
                <c:pt idx="1">
                  <c:v>احداث اجتماعيه</c:v>
                </c:pt>
                <c:pt idx="2">
                  <c:v>احداث رياضيه</c:v>
                </c:pt>
                <c:pt idx="3">
                  <c:v>احداث طائفيه</c:v>
                </c:pt>
              </c:strCache>
            </c:strRef>
          </c:cat>
          <c:val>
            <c:numRef>
              <c:f>stats!$D$33:$D$36</c:f>
              <c:numCache>
                <c:formatCode>General</c:formatCode>
                <c:ptCount val="4"/>
                <c:pt idx="0">
                  <c:v>40</c:v>
                </c:pt>
                <c:pt idx="1">
                  <c:v>2</c:v>
                </c:pt>
                <c:pt idx="2">
                  <c:v>0</c:v>
                </c:pt>
                <c:pt idx="3">
                  <c:v>0</c:v>
                </c:pt>
              </c:numCache>
            </c:numRef>
          </c:val>
          <c:extLst>
            <c:ext xmlns:c16="http://schemas.microsoft.com/office/drawing/2014/chart" uri="{C3380CC4-5D6E-409C-BE32-E72D297353CC}">
              <c16:uniqueId val="{00000001-A0D7-4107-B93D-C37541074102}"/>
            </c:ext>
          </c:extLst>
        </c:ser>
        <c:ser>
          <c:idx val="2"/>
          <c:order val="2"/>
          <c:tx>
            <c:strRef>
              <c:f>stats!$E$32</c:f>
              <c:strCache>
                <c:ptCount val="1"/>
                <c:pt idx="0">
                  <c:v>الربع الثالث من عام 2019</c:v>
                </c:pt>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stats!$B$33:$B$36</c:f>
              <c:strCache>
                <c:ptCount val="4"/>
                <c:pt idx="0">
                  <c:v>احداث سياسيه</c:v>
                </c:pt>
                <c:pt idx="1">
                  <c:v>احداث اجتماعيه</c:v>
                </c:pt>
                <c:pt idx="2">
                  <c:v>احداث رياضيه</c:v>
                </c:pt>
                <c:pt idx="3">
                  <c:v>احداث طائفيه</c:v>
                </c:pt>
              </c:strCache>
            </c:strRef>
          </c:cat>
          <c:val>
            <c:numRef>
              <c:f>stats!$E$33:$E$36</c:f>
              <c:numCache>
                <c:formatCode>General</c:formatCode>
                <c:ptCount val="4"/>
                <c:pt idx="0">
                  <c:v>36</c:v>
                </c:pt>
                <c:pt idx="1">
                  <c:v>1</c:v>
                </c:pt>
                <c:pt idx="2">
                  <c:v>0</c:v>
                </c:pt>
                <c:pt idx="3">
                  <c:v>0</c:v>
                </c:pt>
              </c:numCache>
            </c:numRef>
          </c:val>
          <c:extLst>
            <c:ext xmlns:c16="http://schemas.microsoft.com/office/drawing/2014/chart" uri="{C3380CC4-5D6E-409C-BE32-E72D297353CC}">
              <c16:uniqueId val="{00000002-A0D7-4107-B93D-C37541074102}"/>
            </c:ext>
          </c:extLst>
        </c:ser>
        <c:ser>
          <c:idx val="3"/>
          <c:order val="3"/>
          <c:tx>
            <c:strRef>
              <c:f>stats!$F$32</c:f>
              <c:strCache>
                <c:ptCount val="1"/>
                <c:pt idx="0">
                  <c:v>الربع الرابع من عام 2019</c:v>
                </c:pt>
              </c:strCache>
            </c:strRef>
          </c:tx>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stats!$B$33:$B$36</c:f>
              <c:strCache>
                <c:ptCount val="4"/>
                <c:pt idx="0">
                  <c:v>احداث سياسيه</c:v>
                </c:pt>
                <c:pt idx="1">
                  <c:v>احداث اجتماعيه</c:v>
                </c:pt>
                <c:pt idx="2">
                  <c:v>احداث رياضيه</c:v>
                </c:pt>
                <c:pt idx="3">
                  <c:v>احداث طائفيه</c:v>
                </c:pt>
              </c:strCache>
            </c:strRef>
          </c:cat>
          <c:val>
            <c:numRef>
              <c:f>stats!$F$33:$F$36</c:f>
              <c:numCache>
                <c:formatCode>General</c:formatCode>
                <c:ptCount val="4"/>
                <c:pt idx="0">
                  <c:v>31</c:v>
                </c:pt>
                <c:pt idx="1">
                  <c:v>0</c:v>
                </c:pt>
                <c:pt idx="2">
                  <c:v>0</c:v>
                </c:pt>
                <c:pt idx="3">
                  <c:v>0</c:v>
                </c:pt>
              </c:numCache>
            </c:numRef>
          </c:val>
          <c:extLst>
            <c:ext xmlns:c16="http://schemas.microsoft.com/office/drawing/2014/chart" uri="{C3380CC4-5D6E-409C-BE32-E72D297353CC}">
              <c16:uniqueId val="{00000003-A0D7-4107-B93D-C37541074102}"/>
            </c:ext>
          </c:extLst>
        </c:ser>
        <c:dLbls>
          <c:dLblPos val="outEnd"/>
          <c:showLegendKey val="0"/>
          <c:showVal val="1"/>
          <c:showCatName val="0"/>
          <c:showSerName val="0"/>
          <c:showPercent val="0"/>
          <c:showBubbleSize val="0"/>
        </c:dLbls>
        <c:gapWidth val="65"/>
        <c:axId val="1045547504"/>
        <c:axId val="831043552"/>
      </c:barChart>
      <c:catAx>
        <c:axId val="1045547504"/>
        <c:scaling>
          <c:orientation val="minMax"/>
        </c:scaling>
        <c:delete val="0"/>
        <c:axPos val="b"/>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100" b="1" i="0" u="none" strike="noStrike" kern="1200" cap="all" baseline="0">
                <a:solidFill>
                  <a:schemeClr val="dk1">
                    <a:lumMod val="75000"/>
                    <a:lumOff val="25000"/>
                  </a:schemeClr>
                </a:solidFill>
                <a:latin typeface="+mn-lt"/>
                <a:ea typeface="+mn-ea"/>
                <a:cs typeface="+mn-cs"/>
              </a:defRPr>
            </a:pPr>
            <a:endParaRPr lang="en-US"/>
          </a:p>
        </c:txPr>
        <c:crossAx val="831043552"/>
        <c:crosses val="autoZero"/>
        <c:auto val="1"/>
        <c:lblAlgn val="ctr"/>
        <c:lblOffset val="100"/>
        <c:noMultiLvlLbl val="0"/>
      </c:catAx>
      <c:valAx>
        <c:axId val="83104355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045547504"/>
        <c:crosses val="autoZero"/>
        <c:crossBetween val="between"/>
      </c:valAx>
      <c:spPr>
        <a:noFill/>
        <a:ln>
          <a:noFill/>
        </a:ln>
        <a:effectLst/>
      </c:spPr>
    </c:plotArea>
    <c:legend>
      <c:legendPos val="b"/>
      <c:layout>
        <c:manualLayout>
          <c:xMode val="edge"/>
          <c:yMode val="edge"/>
          <c:x val="0.19189720034995625"/>
          <c:y val="0.87828545414596404"/>
          <c:w val="0.69953893263342093"/>
          <c:h val="0.1170849348758552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accent1">
                    <a:lumMod val="75000"/>
                  </a:schemeClr>
                </a:solidFill>
                <a:latin typeface="+mn-lt"/>
                <a:ea typeface="+mn-ea"/>
                <a:cs typeface="+mn-cs"/>
              </a:defRPr>
            </a:pPr>
            <a:r>
              <a:rPr lang="ar-EG" sz="1400" b="1" i="0" u="none" strike="noStrike" baseline="0">
                <a:solidFill>
                  <a:schemeClr val="accent1">
                    <a:lumMod val="75000"/>
                  </a:schemeClr>
                </a:solidFill>
                <a:effectLst/>
              </a:rPr>
              <a:t>قاعدة بيانات تعداد وقائع الإصابة في مصر 2019</a:t>
            </a:r>
            <a:r>
              <a:rPr lang="ar-EG" sz="1400" b="1" i="0" u="none" strike="noStrike" baseline="0">
                <a:solidFill>
                  <a:schemeClr val="accent1">
                    <a:lumMod val="75000"/>
                  </a:schemeClr>
                </a:solidFill>
              </a:rPr>
              <a:t> </a:t>
            </a:r>
          </a:p>
          <a:p>
            <a:pPr>
              <a:defRPr sz="1400">
                <a:solidFill>
                  <a:schemeClr val="accent1">
                    <a:lumMod val="75000"/>
                  </a:schemeClr>
                </a:solidFill>
              </a:defRPr>
            </a:pPr>
            <a:r>
              <a:rPr lang="ar-EG" sz="1400" b="1" i="0" u="none" strike="noStrike" baseline="0">
                <a:solidFill>
                  <a:schemeClr val="accent1">
                    <a:lumMod val="75000"/>
                  </a:schemeClr>
                </a:solidFill>
              </a:rPr>
              <a:t>رسم بياني بين ربع سنة الواقعة ونوع الواقعة</a:t>
            </a:r>
            <a:endParaRPr lang="en-US" sz="1400" b="1">
              <a:solidFill>
                <a:schemeClr val="accent1">
                  <a:lumMod val="75000"/>
                </a:schemeClr>
              </a:solidFill>
            </a:endParaRPr>
          </a:p>
        </c:rich>
      </c:tx>
      <c:overlay val="0"/>
      <c:spPr>
        <a:noFill/>
        <a:ln>
          <a:noFill/>
        </a:ln>
        <a:effectLst/>
      </c:spPr>
      <c:txPr>
        <a:bodyPr rot="0" spcFirstLastPara="1" vertOverflow="ellipsis" vert="horz" wrap="square" anchor="ctr" anchorCtr="1"/>
        <a:lstStyle/>
        <a:p>
          <a:pPr>
            <a:defRPr sz="1400" b="1" i="0" u="none" strike="noStrike" kern="1200" baseline="0">
              <a:solidFill>
                <a:schemeClr val="accent1">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stats!$C$16</c:f>
              <c:strCache>
                <c:ptCount val="1"/>
                <c:pt idx="0">
                  <c:v>الربع الاول من عام 2019</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stats!$B$17:$B$26</c:f>
              <c:strCache>
                <c:ptCount val="10"/>
                <c:pt idx="0">
                  <c:v>هجوم مسلح</c:v>
                </c:pt>
                <c:pt idx="1">
                  <c:v>تفجير</c:v>
                </c:pt>
                <c:pt idx="2">
                  <c:v>حمله امنيه</c:v>
                </c:pt>
                <c:pt idx="3">
                  <c:v>فض تظاهره</c:v>
                </c:pt>
                <c:pt idx="4">
                  <c:v>قصف جوي</c:v>
                </c:pt>
                <c:pt idx="5">
                  <c:v>اشتباك</c:v>
                </c:pt>
                <c:pt idx="6">
                  <c:v>العثور علي متفجرات</c:v>
                </c:pt>
                <c:pt idx="7">
                  <c:v>حدث رياضي</c:v>
                </c:pt>
                <c:pt idx="8">
                  <c:v>واقعه جنائيه</c:v>
                </c:pt>
                <c:pt idx="9">
                  <c:v>انقلاب مركبه</c:v>
                </c:pt>
              </c:strCache>
            </c:strRef>
          </c:cat>
          <c:val>
            <c:numRef>
              <c:f>stats!$C$17:$C$26</c:f>
              <c:numCache>
                <c:formatCode>General</c:formatCode>
                <c:ptCount val="10"/>
                <c:pt idx="0">
                  <c:v>15</c:v>
                </c:pt>
                <c:pt idx="1">
                  <c:v>18</c:v>
                </c:pt>
                <c:pt idx="2">
                  <c:v>7</c:v>
                </c:pt>
                <c:pt idx="3">
                  <c:v>1</c:v>
                </c:pt>
                <c:pt idx="4">
                  <c:v>0</c:v>
                </c:pt>
                <c:pt idx="5">
                  <c:v>3</c:v>
                </c:pt>
                <c:pt idx="6">
                  <c:v>2</c:v>
                </c:pt>
                <c:pt idx="7">
                  <c:v>2</c:v>
                </c:pt>
                <c:pt idx="8">
                  <c:v>1</c:v>
                </c:pt>
                <c:pt idx="9">
                  <c:v>1</c:v>
                </c:pt>
              </c:numCache>
            </c:numRef>
          </c:val>
          <c:extLst>
            <c:ext xmlns:c16="http://schemas.microsoft.com/office/drawing/2014/chart" uri="{C3380CC4-5D6E-409C-BE32-E72D297353CC}">
              <c16:uniqueId val="{00000000-CC81-47E1-99B2-295503639E8F}"/>
            </c:ext>
          </c:extLst>
        </c:ser>
        <c:ser>
          <c:idx val="1"/>
          <c:order val="1"/>
          <c:tx>
            <c:strRef>
              <c:f>stats!$D$16</c:f>
              <c:strCache>
                <c:ptCount val="1"/>
                <c:pt idx="0">
                  <c:v>الربع الثاني من عام 2019</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stats!$B$17:$B$26</c:f>
              <c:strCache>
                <c:ptCount val="10"/>
                <c:pt idx="0">
                  <c:v>هجوم مسلح</c:v>
                </c:pt>
                <c:pt idx="1">
                  <c:v>تفجير</c:v>
                </c:pt>
                <c:pt idx="2">
                  <c:v>حمله امنيه</c:v>
                </c:pt>
                <c:pt idx="3">
                  <c:v>فض تظاهره</c:v>
                </c:pt>
                <c:pt idx="4">
                  <c:v>قصف جوي</c:v>
                </c:pt>
                <c:pt idx="5">
                  <c:v>اشتباك</c:v>
                </c:pt>
                <c:pt idx="6">
                  <c:v>العثور علي متفجرات</c:v>
                </c:pt>
                <c:pt idx="7">
                  <c:v>حدث رياضي</c:v>
                </c:pt>
                <c:pt idx="8">
                  <c:v>واقعه جنائيه</c:v>
                </c:pt>
                <c:pt idx="9">
                  <c:v>انقلاب مركبه</c:v>
                </c:pt>
              </c:strCache>
            </c:strRef>
          </c:cat>
          <c:val>
            <c:numRef>
              <c:f>stats!$D$17:$D$26</c:f>
              <c:numCache>
                <c:formatCode>General</c:formatCode>
                <c:ptCount val="10"/>
                <c:pt idx="0">
                  <c:v>16</c:v>
                </c:pt>
                <c:pt idx="1">
                  <c:v>9</c:v>
                </c:pt>
                <c:pt idx="2">
                  <c:v>8</c:v>
                </c:pt>
                <c:pt idx="3">
                  <c:v>1</c:v>
                </c:pt>
                <c:pt idx="4">
                  <c:v>6</c:v>
                </c:pt>
                <c:pt idx="5">
                  <c:v>2</c:v>
                </c:pt>
                <c:pt idx="6">
                  <c:v>0</c:v>
                </c:pt>
                <c:pt idx="7">
                  <c:v>0</c:v>
                </c:pt>
                <c:pt idx="8">
                  <c:v>0</c:v>
                </c:pt>
                <c:pt idx="9">
                  <c:v>0</c:v>
                </c:pt>
              </c:numCache>
            </c:numRef>
          </c:val>
          <c:extLst>
            <c:ext xmlns:c16="http://schemas.microsoft.com/office/drawing/2014/chart" uri="{C3380CC4-5D6E-409C-BE32-E72D297353CC}">
              <c16:uniqueId val="{00000001-CC81-47E1-99B2-295503639E8F}"/>
            </c:ext>
          </c:extLst>
        </c:ser>
        <c:ser>
          <c:idx val="2"/>
          <c:order val="2"/>
          <c:tx>
            <c:strRef>
              <c:f>stats!$E$16</c:f>
              <c:strCache>
                <c:ptCount val="1"/>
                <c:pt idx="0">
                  <c:v>الربع الثالث من عام 2019</c:v>
                </c:pt>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stats!$B$17:$B$26</c:f>
              <c:strCache>
                <c:ptCount val="10"/>
                <c:pt idx="0">
                  <c:v>هجوم مسلح</c:v>
                </c:pt>
                <c:pt idx="1">
                  <c:v>تفجير</c:v>
                </c:pt>
                <c:pt idx="2">
                  <c:v>حمله امنيه</c:v>
                </c:pt>
                <c:pt idx="3">
                  <c:v>فض تظاهره</c:v>
                </c:pt>
                <c:pt idx="4">
                  <c:v>قصف جوي</c:v>
                </c:pt>
                <c:pt idx="5">
                  <c:v>اشتباك</c:v>
                </c:pt>
                <c:pt idx="6">
                  <c:v>العثور علي متفجرات</c:v>
                </c:pt>
                <c:pt idx="7">
                  <c:v>حدث رياضي</c:v>
                </c:pt>
                <c:pt idx="8">
                  <c:v>واقعه جنائيه</c:v>
                </c:pt>
                <c:pt idx="9">
                  <c:v>انقلاب مركبه</c:v>
                </c:pt>
              </c:strCache>
            </c:strRef>
          </c:cat>
          <c:val>
            <c:numRef>
              <c:f>stats!$E$17:$E$26</c:f>
              <c:numCache>
                <c:formatCode>General</c:formatCode>
                <c:ptCount val="10"/>
                <c:pt idx="0">
                  <c:v>15</c:v>
                </c:pt>
                <c:pt idx="1">
                  <c:v>7</c:v>
                </c:pt>
                <c:pt idx="2">
                  <c:v>8</c:v>
                </c:pt>
                <c:pt idx="3">
                  <c:v>6</c:v>
                </c:pt>
                <c:pt idx="4">
                  <c:v>0</c:v>
                </c:pt>
                <c:pt idx="5">
                  <c:v>1</c:v>
                </c:pt>
                <c:pt idx="6">
                  <c:v>0</c:v>
                </c:pt>
                <c:pt idx="7">
                  <c:v>0</c:v>
                </c:pt>
                <c:pt idx="8">
                  <c:v>0</c:v>
                </c:pt>
                <c:pt idx="9">
                  <c:v>0</c:v>
                </c:pt>
              </c:numCache>
            </c:numRef>
          </c:val>
          <c:extLst>
            <c:ext xmlns:c16="http://schemas.microsoft.com/office/drawing/2014/chart" uri="{C3380CC4-5D6E-409C-BE32-E72D297353CC}">
              <c16:uniqueId val="{00000002-CC81-47E1-99B2-295503639E8F}"/>
            </c:ext>
          </c:extLst>
        </c:ser>
        <c:ser>
          <c:idx val="3"/>
          <c:order val="3"/>
          <c:tx>
            <c:strRef>
              <c:f>stats!$F$16</c:f>
              <c:strCache>
                <c:ptCount val="1"/>
                <c:pt idx="0">
                  <c:v>الربع الرابع من عام 2019</c:v>
                </c:pt>
              </c:strCache>
            </c:strRef>
          </c:tx>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stats!$B$17:$B$26</c:f>
              <c:strCache>
                <c:ptCount val="10"/>
                <c:pt idx="0">
                  <c:v>هجوم مسلح</c:v>
                </c:pt>
                <c:pt idx="1">
                  <c:v>تفجير</c:v>
                </c:pt>
                <c:pt idx="2">
                  <c:v>حمله امنيه</c:v>
                </c:pt>
                <c:pt idx="3">
                  <c:v>فض تظاهره</c:v>
                </c:pt>
                <c:pt idx="4">
                  <c:v>قصف جوي</c:v>
                </c:pt>
                <c:pt idx="5">
                  <c:v>اشتباك</c:v>
                </c:pt>
                <c:pt idx="6">
                  <c:v>العثور علي متفجرات</c:v>
                </c:pt>
                <c:pt idx="7">
                  <c:v>حدث رياضي</c:v>
                </c:pt>
                <c:pt idx="8">
                  <c:v>واقعه جنائيه</c:v>
                </c:pt>
                <c:pt idx="9">
                  <c:v>انقلاب مركبه</c:v>
                </c:pt>
              </c:strCache>
            </c:strRef>
          </c:cat>
          <c:val>
            <c:numRef>
              <c:f>stats!$F$17:$F$26</c:f>
              <c:numCache>
                <c:formatCode>General</c:formatCode>
                <c:ptCount val="10"/>
                <c:pt idx="0">
                  <c:v>10</c:v>
                </c:pt>
                <c:pt idx="1">
                  <c:v>15</c:v>
                </c:pt>
                <c:pt idx="2">
                  <c:v>3</c:v>
                </c:pt>
                <c:pt idx="3">
                  <c:v>0</c:v>
                </c:pt>
                <c:pt idx="4">
                  <c:v>2</c:v>
                </c:pt>
                <c:pt idx="5">
                  <c:v>1</c:v>
                </c:pt>
                <c:pt idx="6">
                  <c:v>0</c:v>
                </c:pt>
                <c:pt idx="7">
                  <c:v>0</c:v>
                </c:pt>
                <c:pt idx="8">
                  <c:v>0</c:v>
                </c:pt>
                <c:pt idx="9">
                  <c:v>0</c:v>
                </c:pt>
              </c:numCache>
            </c:numRef>
          </c:val>
          <c:extLst>
            <c:ext xmlns:c16="http://schemas.microsoft.com/office/drawing/2014/chart" uri="{C3380CC4-5D6E-409C-BE32-E72D297353CC}">
              <c16:uniqueId val="{00000003-CC81-47E1-99B2-295503639E8F}"/>
            </c:ext>
          </c:extLst>
        </c:ser>
        <c:dLbls>
          <c:dLblPos val="outEnd"/>
          <c:showLegendKey val="0"/>
          <c:showVal val="1"/>
          <c:showCatName val="0"/>
          <c:showSerName val="0"/>
          <c:showPercent val="0"/>
          <c:showBubbleSize val="0"/>
        </c:dLbls>
        <c:gapWidth val="65"/>
        <c:axId val="833349232"/>
        <c:axId val="833342160"/>
      </c:barChart>
      <c:catAx>
        <c:axId val="833349232"/>
        <c:scaling>
          <c:orientation val="minMax"/>
        </c:scaling>
        <c:delete val="0"/>
        <c:axPos val="b"/>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100" b="1" i="0" u="none" strike="noStrike" kern="1200" cap="all" baseline="0">
                <a:solidFill>
                  <a:schemeClr val="dk1">
                    <a:lumMod val="75000"/>
                    <a:lumOff val="25000"/>
                  </a:schemeClr>
                </a:solidFill>
                <a:latin typeface="+mn-lt"/>
                <a:ea typeface="+mn-ea"/>
                <a:cs typeface="+mn-cs"/>
              </a:defRPr>
            </a:pPr>
            <a:endParaRPr lang="en-US"/>
          </a:p>
        </c:txPr>
        <c:crossAx val="833342160"/>
        <c:crosses val="autoZero"/>
        <c:auto val="1"/>
        <c:lblAlgn val="ctr"/>
        <c:lblOffset val="100"/>
        <c:noMultiLvlLbl val="0"/>
      </c:catAx>
      <c:valAx>
        <c:axId val="83334216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833349232"/>
        <c:crosses val="autoZero"/>
        <c:crossBetween val="between"/>
      </c:valAx>
      <c:spPr>
        <a:noFill/>
        <a:ln>
          <a:noFill/>
        </a:ln>
        <a:effectLst/>
      </c:spPr>
    </c:plotArea>
    <c:legend>
      <c:legendPos val="b"/>
      <c:layout>
        <c:manualLayout>
          <c:xMode val="edge"/>
          <c:yMode val="edge"/>
          <c:x val="0.19189720034995625"/>
          <c:y val="0.8467993584135316"/>
          <c:w val="0.69953893263342093"/>
          <c:h val="0.1485710119568387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accent1">
                    <a:lumMod val="75000"/>
                  </a:schemeClr>
                </a:solidFill>
                <a:latin typeface="+mn-lt"/>
                <a:ea typeface="+mn-ea"/>
                <a:cs typeface="+mn-cs"/>
              </a:defRPr>
            </a:pPr>
            <a:r>
              <a:rPr lang="ar-EG" sz="1400" b="1" i="0" u="none" strike="noStrike" baseline="0">
                <a:solidFill>
                  <a:schemeClr val="accent1">
                    <a:lumMod val="75000"/>
                  </a:schemeClr>
                </a:solidFill>
                <a:effectLst/>
              </a:rPr>
              <a:t>قاعدة بيانات تعداد وقائع الإصابة في مصر 2019</a:t>
            </a:r>
            <a:r>
              <a:rPr lang="ar-EG" sz="1400" b="1" i="0" u="none" strike="noStrike" baseline="0">
                <a:solidFill>
                  <a:schemeClr val="accent1">
                    <a:lumMod val="75000"/>
                  </a:schemeClr>
                </a:solidFill>
              </a:rPr>
              <a:t> </a:t>
            </a:r>
          </a:p>
          <a:p>
            <a:pPr>
              <a:defRPr sz="1400">
                <a:solidFill>
                  <a:schemeClr val="accent1">
                    <a:lumMod val="75000"/>
                  </a:schemeClr>
                </a:solidFill>
              </a:defRPr>
            </a:pPr>
            <a:r>
              <a:rPr lang="ar-EG" sz="1400" b="1" i="0" u="none" strike="noStrike" baseline="0">
                <a:solidFill>
                  <a:schemeClr val="accent1">
                    <a:lumMod val="75000"/>
                  </a:schemeClr>
                </a:solidFill>
              </a:rPr>
              <a:t>رسم بياني بين ربع سنة الواقعة والاقليم الجغرافي</a:t>
            </a:r>
            <a:endParaRPr lang="en-US" sz="1400" b="1">
              <a:solidFill>
                <a:schemeClr val="accent1">
                  <a:lumMod val="75000"/>
                </a:schemeClr>
              </a:solidFill>
            </a:endParaRPr>
          </a:p>
        </c:rich>
      </c:tx>
      <c:overlay val="0"/>
      <c:spPr>
        <a:noFill/>
        <a:ln>
          <a:noFill/>
        </a:ln>
        <a:effectLst/>
      </c:spPr>
      <c:txPr>
        <a:bodyPr rot="0" spcFirstLastPara="1" vertOverflow="ellipsis" vert="horz" wrap="square" anchor="ctr" anchorCtr="1"/>
        <a:lstStyle/>
        <a:p>
          <a:pPr>
            <a:defRPr sz="1400" b="1" i="0" u="none" strike="noStrike" kern="1200" baseline="0">
              <a:solidFill>
                <a:schemeClr val="accent1">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stats!$C$4</c:f>
              <c:strCache>
                <c:ptCount val="1"/>
                <c:pt idx="0">
                  <c:v>الربع الاول من عام 2019</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سيناء</c:v>
                </c:pt>
                <c:pt idx="1">
                  <c:v>المحافظات المركزيه</c:v>
                </c:pt>
                <c:pt idx="2">
                  <c:v>محافظات الدلتا</c:v>
                </c:pt>
                <c:pt idx="3">
                  <c:v>محافظات الصعيد</c:v>
                </c:pt>
                <c:pt idx="4">
                  <c:v>مدن القناه</c:v>
                </c:pt>
                <c:pt idx="5">
                  <c:v>المحافظات الحدوديه</c:v>
                </c:pt>
              </c:strCache>
            </c:strRef>
          </c:cat>
          <c:val>
            <c:numRef>
              <c:f>stats!$C$5:$C$10</c:f>
              <c:numCache>
                <c:formatCode>General</c:formatCode>
                <c:ptCount val="6"/>
                <c:pt idx="0">
                  <c:v>34</c:v>
                </c:pt>
                <c:pt idx="1">
                  <c:v>10</c:v>
                </c:pt>
                <c:pt idx="2">
                  <c:v>3</c:v>
                </c:pt>
                <c:pt idx="3">
                  <c:v>1</c:v>
                </c:pt>
                <c:pt idx="4">
                  <c:v>2</c:v>
                </c:pt>
                <c:pt idx="5">
                  <c:v>0</c:v>
                </c:pt>
              </c:numCache>
            </c:numRef>
          </c:val>
          <c:extLst>
            <c:ext xmlns:c16="http://schemas.microsoft.com/office/drawing/2014/chart" uri="{C3380CC4-5D6E-409C-BE32-E72D297353CC}">
              <c16:uniqueId val="{00000000-7F73-4C91-B7DC-697BBDECC4F1}"/>
            </c:ext>
          </c:extLst>
        </c:ser>
        <c:ser>
          <c:idx val="1"/>
          <c:order val="1"/>
          <c:tx>
            <c:strRef>
              <c:f>stats!$D$4</c:f>
              <c:strCache>
                <c:ptCount val="1"/>
                <c:pt idx="0">
                  <c:v>الربع الثاني من عام 2019</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سيناء</c:v>
                </c:pt>
                <c:pt idx="1">
                  <c:v>المحافظات المركزيه</c:v>
                </c:pt>
                <c:pt idx="2">
                  <c:v>محافظات الدلتا</c:v>
                </c:pt>
                <c:pt idx="3">
                  <c:v>محافظات الصعيد</c:v>
                </c:pt>
                <c:pt idx="4">
                  <c:v>مدن القناه</c:v>
                </c:pt>
                <c:pt idx="5">
                  <c:v>المحافظات الحدوديه</c:v>
                </c:pt>
              </c:strCache>
            </c:strRef>
          </c:cat>
          <c:val>
            <c:numRef>
              <c:f>stats!$D$5:$D$10</c:f>
              <c:numCache>
                <c:formatCode>General</c:formatCode>
                <c:ptCount val="6"/>
                <c:pt idx="0">
                  <c:v>33</c:v>
                </c:pt>
                <c:pt idx="1">
                  <c:v>4</c:v>
                </c:pt>
                <c:pt idx="2">
                  <c:v>2</c:v>
                </c:pt>
                <c:pt idx="3">
                  <c:v>2</c:v>
                </c:pt>
                <c:pt idx="4">
                  <c:v>0</c:v>
                </c:pt>
                <c:pt idx="5">
                  <c:v>1</c:v>
                </c:pt>
              </c:numCache>
            </c:numRef>
          </c:val>
          <c:extLst>
            <c:ext xmlns:c16="http://schemas.microsoft.com/office/drawing/2014/chart" uri="{C3380CC4-5D6E-409C-BE32-E72D297353CC}">
              <c16:uniqueId val="{00000001-7F73-4C91-B7DC-697BBDECC4F1}"/>
            </c:ext>
          </c:extLst>
        </c:ser>
        <c:ser>
          <c:idx val="2"/>
          <c:order val="2"/>
          <c:tx>
            <c:strRef>
              <c:f>stats!$E$4</c:f>
              <c:strCache>
                <c:ptCount val="1"/>
                <c:pt idx="0">
                  <c:v>الربع الثالث من عام 2019</c:v>
                </c:pt>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سيناء</c:v>
                </c:pt>
                <c:pt idx="1">
                  <c:v>المحافظات المركزيه</c:v>
                </c:pt>
                <c:pt idx="2">
                  <c:v>محافظات الدلتا</c:v>
                </c:pt>
                <c:pt idx="3">
                  <c:v>محافظات الصعيد</c:v>
                </c:pt>
                <c:pt idx="4">
                  <c:v>مدن القناه</c:v>
                </c:pt>
                <c:pt idx="5">
                  <c:v>المحافظات الحدوديه</c:v>
                </c:pt>
              </c:strCache>
            </c:strRef>
          </c:cat>
          <c:val>
            <c:numRef>
              <c:f>stats!$E$5:$E$10</c:f>
              <c:numCache>
                <c:formatCode>General</c:formatCode>
                <c:ptCount val="6"/>
                <c:pt idx="0">
                  <c:v>23</c:v>
                </c:pt>
                <c:pt idx="1">
                  <c:v>9</c:v>
                </c:pt>
                <c:pt idx="2">
                  <c:v>3</c:v>
                </c:pt>
                <c:pt idx="3">
                  <c:v>1</c:v>
                </c:pt>
                <c:pt idx="4">
                  <c:v>1</c:v>
                </c:pt>
                <c:pt idx="5">
                  <c:v>0</c:v>
                </c:pt>
              </c:numCache>
            </c:numRef>
          </c:val>
          <c:extLst>
            <c:ext xmlns:c16="http://schemas.microsoft.com/office/drawing/2014/chart" uri="{C3380CC4-5D6E-409C-BE32-E72D297353CC}">
              <c16:uniqueId val="{00000002-7F73-4C91-B7DC-697BBDECC4F1}"/>
            </c:ext>
          </c:extLst>
        </c:ser>
        <c:ser>
          <c:idx val="3"/>
          <c:order val="3"/>
          <c:tx>
            <c:strRef>
              <c:f>stats!$F$4</c:f>
              <c:strCache>
                <c:ptCount val="1"/>
                <c:pt idx="0">
                  <c:v>الربع الرابع من عام 2019</c:v>
                </c:pt>
              </c:strCache>
            </c:strRef>
          </c:tx>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stats!$B$5:$B$10</c:f>
              <c:strCache>
                <c:ptCount val="6"/>
                <c:pt idx="0">
                  <c:v>سيناء</c:v>
                </c:pt>
                <c:pt idx="1">
                  <c:v>المحافظات المركزيه</c:v>
                </c:pt>
                <c:pt idx="2">
                  <c:v>محافظات الدلتا</c:v>
                </c:pt>
                <c:pt idx="3">
                  <c:v>محافظات الصعيد</c:v>
                </c:pt>
                <c:pt idx="4">
                  <c:v>مدن القناه</c:v>
                </c:pt>
                <c:pt idx="5">
                  <c:v>المحافظات الحدوديه</c:v>
                </c:pt>
              </c:strCache>
            </c:strRef>
          </c:cat>
          <c:val>
            <c:numRef>
              <c:f>stats!$F$5:$F$10</c:f>
              <c:numCache>
                <c:formatCode>General</c:formatCode>
                <c:ptCount val="6"/>
                <c:pt idx="0">
                  <c:v>28</c:v>
                </c:pt>
                <c:pt idx="1">
                  <c:v>1</c:v>
                </c:pt>
                <c:pt idx="2">
                  <c:v>1</c:v>
                </c:pt>
                <c:pt idx="3">
                  <c:v>1</c:v>
                </c:pt>
                <c:pt idx="4">
                  <c:v>0</c:v>
                </c:pt>
                <c:pt idx="5">
                  <c:v>0</c:v>
                </c:pt>
              </c:numCache>
            </c:numRef>
          </c:val>
          <c:extLst>
            <c:ext xmlns:c16="http://schemas.microsoft.com/office/drawing/2014/chart" uri="{C3380CC4-5D6E-409C-BE32-E72D297353CC}">
              <c16:uniqueId val="{00000003-7F73-4C91-B7DC-697BBDECC4F1}"/>
            </c:ext>
          </c:extLst>
        </c:ser>
        <c:dLbls>
          <c:dLblPos val="outEnd"/>
          <c:showLegendKey val="0"/>
          <c:showVal val="1"/>
          <c:showCatName val="0"/>
          <c:showSerName val="0"/>
          <c:showPercent val="0"/>
          <c:showBubbleSize val="0"/>
        </c:dLbls>
        <c:gapWidth val="65"/>
        <c:axId val="1706337744"/>
        <c:axId val="1706337200"/>
      </c:barChart>
      <c:catAx>
        <c:axId val="1706337744"/>
        <c:scaling>
          <c:orientation val="minMax"/>
        </c:scaling>
        <c:delete val="0"/>
        <c:axPos val="b"/>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100" b="1" i="0" u="none" strike="noStrike" kern="1200" cap="all" baseline="0">
                <a:solidFill>
                  <a:schemeClr val="dk1">
                    <a:lumMod val="75000"/>
                    <a:lumOff val="25000"/>
                  </a:schemeClr>
                </a:solidFill>
                <a:latin typeface="+mn-lt"/>
                <a:ea typeface="+mn-ea"/>
                <a:cs typeface="+mn-cs"/>
              </a:defRPr>
            </a:pPr>
            <a:endParaRPr lang="en-US"/>
          </a:p>
        </c:txPr>
        <c:crossAx val="1706337200"/>
        <c:crosses val="autoZero"/>
        <c:auto val="1"/>
        <c:lblAlgn val="ctr"/>
        <c:lblOffset val="100"/>
        <c:noMultiLvlLbl val="0"/>
      </c:catAx>
      <c:valAx>
        <c:axId val="170633720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706337744"/>
        <c:crosses val="autoZero"/>
        <c:crossBetween val="between"/>
      </c:valAx>
      <c:spPr>
        <a:noFill/>
        <a:ln>
          <a:noFill/>
        </a:ln>
        <a:effectLst/>
      </c:spPr>
    </c:plotArea>
    <c:legend>
      <c:legendPos val="b"/>
      <c:layout>
        <c:manualLayout>
          <c:xMode val="edge"/>
          <c:yMode val="edge"/>
          <c:x val="0.19189720034995625"/>
          <c:y val="0.8467993584135316"/>
          <c:w val="0.69953893263342093"/>
          <c:h val="0.1485710119568387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5</xdr:col>
      <xdr:colOff>1341276</xdr:colOff>
      <xdr:row>28</xdr:row>
      <xdr:rowOff>252704</xdr:rowOff>
    </xdr:from>
    <xdr:ext cx="1390319" cy="845585"/>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84407691" y="8339235"/>
          <a:ext cx="1390319" cy="845585"/>
        </a:xfrm>
        <a:prstGeom prst="rect">
          <a:avLst/>
        </a:prstGeom>
      </xdr:spPr>
    </xdr:pic>
    <xdr:clientData/>
  </xdr:oneCellAnchor>
  <xdr:oneCellAnchor>
    <xdr:from>
      <xdr:col>5</xdr:col>
      <xdr:colOff>1341276</xdr:colOff>
      <xdr:row>71</xdr:row>
      <xdr:rowOff>252704</xdr:rowOff>
    </xdr:from>
    <xdr:ext cx="1390319" cy="855305"/>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84407691" y="20585663"/>
          <a:ext cx="1390319" cy="855305"/>
        </a:xfrm>
        <a:prstGeom prst="rect">
          <a:avLst/>
        </a:prstGeom>
      </xdr:spPr>
    </xdr:pic>
    <xdr:clientData/>
  </xdr:oneCellAnchor>
  <xdr:oneCellAnchor>
    <xdr:from>
      <xdr:col>5</xdr:col>
      <xdr:colOff>1341276</xdr:colOff>
      <xdr:row>12</xdr:row>
      <xdr:rowOff>252704</xdr:rowOff>
    </xdr:from>
    <xdr:ext cx="1390319" cy="826147"/>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84407691" y="3712806"/>
          <a:ext cx="1390319" cy="826147"/>
        </a:xfrm>
        <a:prstGeom prst="rect">
          <a:avLst/>
        </a:prstGeom>
      </xdr:spPr>
    </xdr:pic>
    <xdr:clientData/>
  </xdr:oneCellAnchor>
  <xdr:oneCellAnchor>
    <xdr:from>
      <xdr:col>5</xdr:col>
      <xdr:colOff>1341276</xdr:colOff>
      <xdr:row>0</xdr:row>
      <xdr:rowOff>252704</xdr:rowOff>
    </xdr:from>
    <xdr:ext cx="1390319" cy="758111"/>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84407691" y="252704"/>
          <a:ext cx="1390319" cy="758111"/>
        </a:xfrm>
        <a:prstGeom prst="rect">
          <a:avLst/>
        </a:prstGeom>
      </xdr:spPr>
    </xdr:pic>
    <xdr:clientData/>
  </xdr:oneCellAnchor>
  <xdr:oneCellAnchor>
    <xdr:from>
      <xdr:col>5</xdr:col>
      <xdr:colOff>1341276</xdr:colOff>
      <xdr:row>38</xdr:row>
      <xdr:rowOff>252705</xdr:rowOff>
    </xdr:from>
    <xdr:ext cx="1390319" cy="563724"/>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84407691" y="17941991"/>
          <a:ext cx="1390319" cy="563724"/>
        </a:xfrm>
        <a:prstGeom prst="rect">
          <a:avLst/>
        </a:prstGeom>
      </xdr:spPr>
    </xdr:pic>
    <xdr:clientData/>
  </xdr:oneCellAnchor>
  <xdr:twoCellAnchor>
    <xdr:from>
      <xdr:col>7</xdr:col>
      <xdr:colOff>1321836</xdr:colOff>
      <xdr:row>72</xdr:row>
      <xdr:rowOff>0</xdr:rowOff>
    </xdr:from>
    <xdr:to>
      <xdr:col>13</xdr:col>
      <xdr:colOff>865024</xdr:colOff>
      <xdr:row>80</xdr:row>
      <xdr:rowOff>242985</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1219243</xdr:colOff>
      <xdr:row>71</xdr:row>
      <xdr:rowOff>252704</xdr:rowOff>
    </xdr:from>
    <xdr:ext cx="1007415" cy="544286"/>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75387628" y="20332959"/>
          <a:ext cx="1007415" cy="544286"/>
        </a:xfrm>
        <a:prstGeom prst="rect">
          <a:avLst/>
        </a:prstGeom>
      </xdr:spPr>
    </xdr:pic>
    <xdr:clientData/>
  </xdr:oneCellAnchor>
  <xdr:twoCellAnchor>
    <xdr:from>
      <xdr:col>7</xdr:col>
      <xdr:colOff>1360713</xdr:colOff>
      <xdr:row>29</xdr:row>
      <xdr:rowOff>0</xdr:rowOff>
    </xdr:from>
    <xdr:to>
      <xdr:col>14</xdr:col>
      <xdr:colOff>213825</xdr:colOff>
      <xdr:row>39</xdr:row>
      <xdr:rowOff>213826</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13</xdr:col>
      <xdr:colOff>568043</xdr:colOff>
      <xdr:row>29</xdr:row>
      <xdr:rowOff>0</xdr:rowOff>
    </xdr:from>
    <xdr:ext cx="1007415" cy="495689"/>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74678113" y="8358673"/>
          <a:ext cx="1007415" cy="495689"/>
        </a:xfrm>
        <a:prstGeom prst="rect">
          <a:avLst/>
        </a:prstGeom>
      </xdr:spPr>
    </xdr:pic>
    <xdr:clientData/>
  </xdr:oneCellAnchor>
  <xdr:twoCellAnchor>
    <xdr:from>
      <xdr:col>8</xdr:col>
      <xdr:colOff>0</xdr:colOff>
      <xdr:row>12</xdr:row>
      <xdr:rowOff>68037</xdr:rowOff>
    </xdr:from>
    <xdr:to>
      <xdr:col>14</xdr:col>
      <xdr:colOff>233265</xdr:colOff>
      <xdr:row>25</xdr:row>
      <xdr:rowOff>9719</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13</xdr:col>
      <xdr:colOff>587482</xdr:colOff>
      <xdr:row>12</xdr:row>
      <xdr:rowOff>68036</xdr:rowOff>
    </xdr:from>
    <xdr:ext cx="1007415" cy="534566"/>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74658674" y="3528138"/>
          <a:ext cx="1007415" cy="534566"/>
        </a:xfrm>
        <a:prstGeom prst="rect">
          <a:avLst/>
        </a:prstGeom>
      </xdr:spPr>
    </xdr:pic>
    <xdr:clientData/>
  </xdr:oneCellAnchor>
  <xdr:twoCellAnchor>
    <xdr:from>
      <xdr:col>7</xdr:col>
      <xdr:colOff>1360713</xdr:colOff>
      <xdr:row>1</xdr:row>
      <xdr:rowOff>0</xdr:rowOff>
    </xdr:from>
    <xdr:to>
      <xdr:col>14</xdr:col>
      <xdr:colOff>184667</xdr:colOff>
      <xdr:row>10</xdr:row>
      <xdr:rowOff>149676</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13</xdr:col>
      <xdr:colOff>548604</xdr:colOff>
      <xdr:row>1</xdr:row>
      <xdr:rowOff>0</xdr:rowOff>
    </xdr:from>
    <xdr:ext cx="1007415" cy="495689"/>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74697552" y="272143"/>
          <a:ext cx="1007415" cy="49568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horouknews.com/news/view.aspx?cdate=28052019&amp;id=1dc6a457-a452-43e3-a05d-3abadd8f0295" TargetMode="External"/><Relationship Id="rId21" Type="http://schemas.openxmlformats.org/officeDocument/2006/relationships/hyperlink" Target="https://al-ain.com/article/1569322161" TargetMode="External"/><Relationship Id="rId42" Type="http://schemas.openxmlformats.org/officeDocument/2006/relationships/hyperlink" Target="https://sootelshab.com/%D8%A5%D8%B5%D8%A7%D8%A8%D8%A9-3-%D9%85%D9%88%D8%A7%D8%B7%D9%86%D9%8A%D9%86-%D9%81%D9%8A-%D8%A7%D9%86%D9%81%D8%AC%D8%A7%D8%B1-%D9%82%D9%86%D8%A8%D9%84%D8%A9-%D8%A3%D9%85%D8%A7%D9%85-%D9%85%D8%B3%D8%AC/" TargetMode="External"/><Relationship Id="rId63" Type="http://schemas.openxmlformats.org/officeDocument/2006/relationships/hyperlink" Target="https://www.elwatannews.com/news/details/4104364" TargetMode="External"/><Relationship Id="rId84" Type="http://schemas.openxmlformats.org/officeDocument/2006/relationships/hyperlink" Target="https://www.facebook.com/senainews24/photos/a.1630297533931795/2159610277667182/?type=3&amp;__xts__%5B0%5D=68.ARBRDc1fzeVfB8dF5ldazfonpPUzZ1mXslbAcyxBUH94RMCSwimNU1EIXZdMlnorgmX1QlFQhNvoo5gyO6deC3FFZ-pJS88N67ltXQerlaKwNhsD0NkqoFMjex7WP8ENQKEo_-4hTiaSkebxKq5oflGShHSnwvKPXa16SgyxYgFdfmsdetI7GXqz3f79au64XpAZXCkfG1C9Yf_zWiGI7lCg7_tv9YyE4YmAD0KAtd8187xM_I5lkFvfY6eoUxvRtQgdizsxkbfalFYvo4q8yo_QBebw_t79vhRQK05clN6Wrio_CoHNzycW2uKoZXlWYGdIkkzOspsbl2rvSwKlihS8YOE3&amp;__tn__=-R" TargetMode="External"/><Relationship Id="rId138" Type="http://schemas.openxmlformats.org/officeDocument/2006/relationships/hyperlink" Target="https://www.facebook.com/senainews24/photos/a.1581049738856575/1982967898664755/?type=3&amp;__xts__%5B0%5D=68.ARDt-n9x7zH2H94Fe0IDypzqzabnU4ZC8i1uO58XPEz3QaZ-NYHItLXBCxasXxjiIEq_Dae2sLLdHe2AjCWaz09-GrbrJtdmsgkCwAzgtxGXp9VR4-dZBZDS5V5C2EaU5PM9bJgNcwnuPq2_fIlRTIaaVPkbz0-gq31tergJTySkDoVqn8CGac53ZK60P13n1KSenRVA8JCdTaoubx7jFjRRQ0OY3-ohvCAnJcfru4lcPV3CQt8b-TAPQ6-Z0qCuEw6JMGgt3mmRFEP3lnP0YI2uWrEzYMPVumx0tWO8e2AW3jrUmidRieVAfUyiZIIN7dP2kjvcyqyHld9odaZD3Uy8cweD&amp;__tn__=-R" TargetMode="External"/><Relationship Id="rId159" Type="http://schemas.openxmlformats.org/officeDocument/2006/relationships/hyperlink" Target="https://www.elbalad.news/3661000" TargetMode="External"/><Relationship Id="rId170" Type="http://schemas.openxmlformats.org/officeDocument/2006/relationships/hyperlink" Target="https://www.almasryalyoum.com/news/details/1363000" TargetMode="External"/><Relationship Id="rId107" Type="http://schemas.openxmlformats.org/officeDocument/2006/relationships/hyperlink" Target="https://anbaaalyoum.com/%D8%A7%D8%B5%D8%A7%D8%A8%D8%A9-%D8%A7%D9%84%D8%B1%D8%A7%D8%A6%D8%AF-%D8%B9%D8%A8%D8%AF-%D8%A7%D9%84%D8%B9%D8%B2%D9%8A%D8%B2-%D8%A7%D9%84%D8%AD%D8%A7%D9%85%D9%88%D9%84%D9%89-%D8%A8%D8%B4%D8%B8%D8%A7/" TargetMode="External"/><Relationship Id="rId11" Type="http://schemas.openxmlformats.org/officeDocument/2006/relationships/hyperlink" Target="https://www.menhawlak.com/2019/08/blog-pos/" TargetMode="External"/><Relationship Id="rId32" Type="http://schemas.openxmlformats.org/officeDocument/2006/relationships/hyperlink" Target="https://wakae3.com/2019/11/11/%D8%A7%D8%B3%D8%AA%D8%B4%D9%87%D8%A7%D8%AF-%D8%AB%D9%84%D8%A7%D8%AB%D8%A9-%D8%AE%D9%81%D8%B1%D8%A7%D8%A1-%D9%81%D9%8A-%D9%87%D8%AC%D9%88%D9%85-%D9%85%D8%B3%D9%84%D8%AD-%D8%B9%D9%84%D9%89-%D9%83%D9%85/" TargetMode="External"/><Relationship Id="rId53" Type="http://schemas.openxmlformats.org/officeDocument/2006/relationships/hyperlink" Target="https://www.facebook.com/mada.masr/posts/2339745569415899" TargetMode="External"/><Relationship Id="rId74" Type="http://schemas.openxmlformats.org/officeDocument/2006/relationships/hyperlink" Target="https://www.facebook.com/mada.masr/photos/a.564476860276121/2541056329284821/?type=3&amp;theater" TargetMode="External"/><Relationship Id="rId128" Type="http://schemas.openxmlformats.org/officeDocument/2006/relationships/hyperlink" Target="https://www.facebook.com/senainews24/posts/2007824492845762?__xts__%5B0%5D=68.ARC4I6vzzVQQ1Vgry7nLgYk0cDZPPZkpdEeipLql2wgIcDamoutHQFBPdCqKvv8ziZ89xZGBFS_-GeMRw5hUz4ZpdskCrtLz216jhGx7XBu_KjYBb7R93AP9LfwsWps65nY5JmmFAQVimsxU6wxF4tneGXFqlI6j9i1cbDESZtX9BiOcAYk7ynClLI3t30TRteT-3Z-DQnnkYdruZ-1wdr01_F5BU6t3WAwNJtfmeG-86BLxhxPmOnWtkYeD_ANu-oeGQTs9Uk_pDfUqO76Pm1RggbipgmGOC19qYPM0KebLkr9TXPIUYq31B1DO8yCHxce-AahqUmE_godzZzBAcHAOdXic&amp;__tn__=-R" TargetMode="External"/><Relationship Id="rId149" Type="http://schemas.openxmlformats.org/officeDocument/2006/relationships/hyperlink" Target="https://24.ae/article/525651/%D9%85%D9%82%D8%AA%D9%84-4-%D8%A5%D8%B1%D9%87%D8%A7%D8%A8%D9%8A%D9%8A%D9%86-%D9%81%D9%8A-%D9%87%D8%AC%D9%88%D9%85-%D9%85%D8%B3%D9%84%D8%AD-%D8%AC%D9%86%D9%88%D8%A8-%D8%A7%D9%84%D8%B9%D8%B1%D9%8A%D8%B4" TargetMode="External"/><Relationship Id="rId5" Type="http://schemas.openxmlformats.org/officeDocument/2006/relationships/hyperlink" Target="https://www.alwatanvoice.com/arabic/news/2019/06/13/1250800.html" TargetMode="External"/><Relationship Id="rId95" Type="http://schemas.openxmlformats.org/officeDocument/2006/relationships/hyperlink" Target="https://www.facebook.com/senainews24/posts/2067377286890482?__xts__%5B0%5D=68.ARDkFWGcrzYDfDH0phF3TuoSkPC4K9m1orapNd54Vh7_KbjRTEFMWrXyGwGBhqsrmOGvSDXcOcYm52Cyku4Vm4PfWQUnmp_2fmKHbvS3yEQaqUfUvH7qfK4BVoteGeMgTysGBLH75a400hM5gxq3WJaHZl6eY8MxmlwEXXt6vdxjmKecVfwqNic8HmujmCLfq5zlcdMRgLRSSAbWahY3osh4GD9jP648KIkiHWfd1Kb7jubgS7bZpMW02JiNNz373s-zv8aHr_yRWpX8j0feMcD8Yp5rvswB7L4N-n-JxP4_o2sPhfj-ro7TkTBHB37uijv9pussdpEnQCDuag_183sT&amp;__tn__=-R" TargetMode="External"/><Relationship Id="rId160" Type="http://schemas.openxmlformats.org/officeDocument/2006/relationships/hyperlink" Target="https://saaa25.net/%D8%A8%D8%B9%D8%AF-%D8%AA%D9%87%D8%AC%D9%8A%D8%B1-%D8%A7%D9%87%D8%A7%D9%84%D9%8A-%D9%85%D8%AB%D9%84%D8%AB-%D9%85%D8%A7%D8%B3%D8%A8%D9%8A%D8%B1-%D8%A7%D8%AE%D9%84%D8%A7%D8%A1-%D9%85%D9%86%D8%B7%D9%82/" TargetMode="External"/><Relationship Id="rId181" Type="http://schemas.openxmlformats.org/officeDocument/2006/relationships/hyperlink" Target="https://www.alquds.co.uk/&#1605;&#1589;&#1585;-&#1608;&#1604;&#1575;&#1610;&#1577;-&#1587;&#1610;&#1606;&#1575;&#1569;-&#1578;&#1602;&#1578;&#1604;-&#1588;&#1602;&#1610;&#1602;&#1610;&#1606;-&#1601;&#1610;-&#1585;&#1601;&#1581;-&#1576;&#1578;&#1607;&#1605;/" TargetMode="External"/><Relationship Id="rId22" Type="http://schemas.openxmlformats.org/officeDocument/2006/relationships/hyperlink" Target="https://www.eremnews.com/news/world/2143598" TargetMode="External"/><Relationship Id="rId43" Type="http://schemas.openxmlformats.org/officeDocument/2006/relationships/hyperlink" Target="https://www.ahlmasrnews.com/795756" TargetMode="External"/><Relationship Id="rId64" Type="http://schemas.openxmlformats.org/officeDocument/2006/relationships/hyperlink" Target="https://www.youtube.com/watch?v=mX8ryQDWgok" TargetMode="External"/><Relationship Id="rId118" Type="http://schemas.openxmlformats.org/officeDocument/2006/relationships/hyperlink" Target="https://almanassa.com/ar/story/12393" TargetMode="External"/><Relationship Id="rId139" Type="http://schemas.openxmlformats.org/officeDocument/2006/relationships/hyperlink" Target="https://www.facebook.com/senainews24/photos/a.1581049738856575/1982932412001637/?type=3&amp;__xts__%5B0%5D=68.ARBDpXS6cYAcXZaga18xw5Y9eqnnbFPpme4J0Dw9J4NwbcO-nUnLgZ21pDwcn8PzJaW2Wk0hgtjG7nuVVye1sq9uxOSibfAwPcPSDSAA9dsoVc98PF8gW41Li4uyYPYCnEeyulOZOWUw_QcuXBzeDID1OraupGhLju6ktYbf621T3ZrJcGjb0jKXP9RjS8fnY5-tYf7YUTrCJQzFIt8sVGtNBWmHCnv71eRIPKyH-pHflAOzL0d6lbmZpkZBUcSP68eBB8CTOripNadKSEbihI5-ApOWtdzRrq82kaAxi-_PtppWY8DTzXzIAtQ2A1-GQhiteQIysZonSrRESx7YDeKOS7K1&amp;__tn__=-R" TargetMode="External"/><Relationship Id="rId85" Type="http://schemas.openxmlformats.org/officeDocument/2006/relationships/hyperlink" Target="https://www.albawabhnews.com/3816110" TargetMode="External"/><Relationship Id="rId150" Type="http://schemas.openxmlformats.org/officeDocument/2006/relationships/hyperlink" Target="https://www.facebook.com/senainews24/posts/2100608616900682?__xts__%5B0%5D=68.ARAZBPoHRB9SjrfKDVFPBuLw2NxpRifKi5zjfB1Zw7bYW87uqVenpqKQvqDI039yH4EtaVZqu0pcAJ8VzVXJ5pkTBnYRra8OFkODFNTZpIqxU0CoJg8RPxnySjoL3ilV_-epOatSEoA3NjglfIzjyK7VmTn1IDbYiFjpp8veSIDZ591Sk1pOFHj-9zxsJ28Sbath6tjQPROW01aC7BV0gCvEGIq-Fxt8DyTS_d-ciAG7wFcFTMlsxQpS2sv6nyggHDoAl95Z8YAnUsy9Xs4a6C-CYTDrlsFAuoEFbzu7hQYJpX8tUgqAaSmSwfzrqLRKg4cHZKoVo3GDHm4KCGxR8Ejr&amp;__tn__=-R" TargetMode="External"/><Relationship Id="rId171" Type="http://schemas.openxmlformats.org/officeDocument/2006/relationships/hyperlink" Target="https://www.almasryalyoum.com/news/details/1363000" TargetMode="External"/><Relationship Id="rId12" Type="http://schemas.openxmlformats.org/officeDocument/2006/relationships/hyperlink" Target="https://www.bbc.com/arabic/middleeast-49259612" TargetMode="External"/><Relationship Id="rId33" Type="http://schemas.openxmlformats.org/officeDocument/2006/relationships/hyperlink" Target="https://arabi21.com/story/1229487/&#1593;&#1608;&#1583;&#1577;-&#1575;&#1587;&#1578;&#1607;&#1583;&#1575;&#1601;-&#1580;&#1610;&#1588;-&#1605;&#1589;&#1585;-&#1576;&#1587;&#1610;&#1606;&#1575;&#1569;-&#1610;&#1579;&#1610;&#1585;-&#1578;&#1587;&#1575;&#1572;&#1604;&#1575;&#1578;-&#1605;&#1606;-&#1610;&#1602;&#1601;-&#1608;&#1585;&#1575;&#1569;&#1607;&#1575;" TargetMode="External"/><Relationship Id="rId108" Type="http://schemas.openxmlformats.org/officeDocument/2006/relationships/hyperlink" Target="https://www.facebook.com/senainews24/photos/a.1630297533931795/2052261958402015/?type=3&amp;__xts__%5B0%5D=68.ARD0NsiX2sN7hg2ix1UEKdj_zOm-IKRM4-Kz0Y11XOkimAqOqSwXk4CbQwR8QQv6cEnG7izNwNtAdo-0l16vBz23Pcu7rk8iT37fYBsVO6HE-AlKe2NUfN_gUewmjJfZqWEF9ZAkLVa5GXLl77vauj8b-aN8Ozto6pPctVHnwLk812jetKq0Jr2q2Ro-HBKd5g95T734xOXPKEbiV5wkQ4WCXNVJaljUnBoxLNJW93jJk5XYr-RI05Lcv-_vKUy6BqgQenC3mz7aW3hWYay_iPFLp2EGlckQj7Uwuo-jok7XndHJqZNsvTrqQYz4F1Uh9TJAAq_mSLMga4VSAXHl2K5qJxDR&amp;__tn__=-R" TargetMode="External"/><Relationship Id="rId129" Type="http://schemas.openxmlformats.org/officeDocument/2006/relationships/hyperlink" Target="https://www.facebook.com/senainews24/photos/a.1630297533931795/2003033106658234/?type=3&amp;__xts__%5B0%5D=68.ARCylZtUnzSkc_3kT9RhfCAsgjsN5po-MLqrKG2cYTNSVG-wuTINMP9xXnEKeGH3CybSD40f7G5ws1q7q20wT0kqIBPyxu1zh_OlBlgog9CipVBPs0EK8IDP8lEaQog-_jvhJSWoPWnkmR_HsPN_OcLqvDplyB_SxCWznMJo_5QniD7cjHXNvBo1gX_LfX3dV3V5oWM32cwDWTSxfp41Jj8Qo31gTKjbp3LhXybZOnTY1QNT3A8Z04rB2HviQOKzj6BuQgq8odUaswZplIhFb7nO_1pUt7b1KlJCYw9V1Rn3f8ZWa86637nBDMM0OYWc_dkhG5tV-SFIiPwKCoiyuP2w0r-A&amp;__tn__=-R" TargetMode="External"/><Relationship Id="rId54" Type="http://schemas.openxmlformats.org/officeDocument/2006/relationships/hyperlink" Target="https://rassd.net/447676.htm" TargetMode="External"/><Relationship Id="rId75" Type="http://schemas.openxmlformats.org/officeDocument/2006/relationships/hyperlink" Target="https://www.facebook.com/mada.masr/photos/a.564476860276121/2541056329284821/?type=3&amp;theater" TargetMode="External"/><Relationship Id="rId96" Type="http://schemas.openxmlformats.org/officeDocument/2006/relationships/hyperlink" Target="https://www.facebook.com/ajmubasher/posts/2925652144114167?__xts__%5B0%5D=68.ARCaUTkIgeiZvYU8Pzj9aDYhsJXhjCvYMOxN3Xplo89yFB0gOCvEB8-zPIyduRTbl8sYdmXQMGXCJ1kaUIhJJmRr6JKLhUGV1PyVvYONgZVsmhzCOirLrCmf4yPgf7I3vidWuqiY8hBCt6EpUlwGRatLSy37hLBEliYtDl9Fhn9-IsWBw3sf1EkJZfaVydkjcY3jA6XeUMDX_y9r0VKtviR3H-CAwxS-6ZXyEaCVhIpZUoQqIsooE6_dRtOYQBaCUGeNFaF8fzrW2-cWshpYxAAWWAb4k_UdxMMWBHEAp_qvmh885QZkDYaUvfmkOenxTXYJJbTBUDUW0JSk9DsdNw&amp;__tn__=-R" TargetMode="External"/><Relationship Id="rId140" Type="http://schemas.openxmlformats.org/officeDocument/2006/relationships/hyperlink" Target="https://www.facebook.com/senainews24/photos/a.1581049738856575/1981476825480529/?type=3&amp;__xts__%5B0%5D=68.ARBWdKvOv4mfKh2h1M4IW85QvFUo7DoDy1A4aRKApxLc3WgoaQ9QiTuJTG6XzoI5m3VUcXFPtVny_mrBGI2xI1-KmpxZ7nA1tVFhKg_EJem84rtI8n3niE1smhdtoWUF_HBAe44yEpRmZS0Nf0UOiOTvgz-CEkQZOJoPxtIYuh-jc20-a8qQcDxeKATvSeTkmXdB6BfFmgP1DM9eVKgdycQkKlHTlc9v2uYKnoKtQxUmRlnUkxOvO9VmYH4KmVeB5iU0Q8H5V4kEmPHSs3lQYQIy3esjXGehNf-L5GsjJg9yxYd6ePE5DwdHUSdmM01rDt1FOHX4AXvEZFz57vp3PCIdCtnh&amp;__tn__=-R" TargetMode="External"/><Relationship Id="rId161" Type="http://schemas.openxmlformats.org/officeDocument/2006/relationships/hyperlink" Target="https://madamasr.com/ar/2019/01/23/news/u/%D8%AA%D8%AC%D8%AF%D9%8A%D8%AF-%D8%AD%D8%A8%D8%B3-18-%D9%85%D8%AA%D9%87%D9%85%D9%8B%D8%A7-%D9%85%D9%86-%D8%A3%D9%87%D8%A7%D9%84%D9%8A-%D9%86%D8%B2%D9%84%D8%A9-%D8%A7%D9%84%D8%B3%D9%85%D8%A7%D9%86-15/" TargetMode="External"/><Relationship Id="rId182" Type="http://schemas.openxmlformats.org/officeDocument/2006/relationships/printerSettings" Target="../printerSettings/printerSettings1.bin"/><Relationship Id="rId6" Type="http://schemas.openxmlformats.org/officeDocument/2006/relationships/hyperlink" Target="https://www.elwatannews.com/news/details/4183400?sm=true" TargetMode="External"/><Relationship Id="rId23" Type="http://schemas.openxmlformats.org/officeDocument/2006/relationships/hyperlink" Target="https://arabic.cnn.com/middle-east/article/2019/10/29/egyptian-police-north-sinai-terrorism" TargetMode="External"/><Relationship Id="rId119" Type="http://schemas.openxmlformats.org/officeDocument/2006/relationships/hyperlink" Target="https://www.facebook.com/senainews24/posts/2030309577263920?__xts__%5B0%5D=68.ARCZ7ZUVKKO3NY-oCtTG7ItQZS0qTm2tn2v9QCvEuXmUPa-XgzRm5aK5BfMUKsmIVnn4-6MJdK05zKnuyZWfMDMH1JlLwShFOjvNG4C9p9T0nIo7Kg09fF9nC3y7jooyNiYK5qwbfET55yKFGrnMtU1y0eg9yx5n0btg-6ip_pdKCcYysCqS5FmHgX-wkveVUm-S3oJL-ibJkcPfe5ZYAa4m2MvYnyRlruc1b8w4jettXPdFtoCKtkekV93jen4jnauqo3tskTCNa-uB7yj72FxVxr6iLuZbDkgjhY_CNZpR50mh_OHGOceFDjNd-YWZ2BHniGovvEEfUhOMwjuh45wR&amp;__tn__=-R" TargetMode="External"/><Relationship Id="rId44" Type="http://schemas.openxmlformats.org/officeDocument/2006/relationships/hyperlink" Target="https://www.alhurra.com/a/%D9%85%D8%B5%D8%B1-%D8%A7%D9%86%D9%81%D8%AC%D8%A7%D8%B1-%D9%82%D9%86%D8%A8%D9%84%D8%A9-%D8%A8%D8%AF%D8%A7%D8%A6%D9%8A%D8%A9-%D9%82%D8%B1%D8%A8-%D9%85%D8%B3%D8%AC%D8%AF/480353.html" TargetMode="External"/><Relationship Id="rId60" Type="http://schemas.openxmlformats.org/officeDocument/2006/relationships/hyperlink" Target="https://www.alaraby.co.uk/politics/2019/3/9/%D9%85%D9%82%D8%AA%D9%84-%D8%B6%D8%A7%D8%A8%D8%B7-%D9%85%D8%B5%D8%B1%D9%8A-%D9%88%D8%A5%D8%B5%D8%A7%D8%A8%D8%A9-%D9%85%D8%AC%D9%86%D8%AF%D9%8A%D9%86-%D9%81%D9%8A-%D8%B1%D9%81%D8%AD" TargetMode="External"/><Relationship Id="rId65" Type="http://schemas.openxmlformats.org/officeDocument/2006/relationships/hyperlink" Target="https://www.elbalad.news/3775861" TargetMode="External"/><Relationship Id="rId81" Type="http://schemas.openxmlformats.org/officeDocument/2006/relationships/hyperlink" Target="https://www.facebook.com/mada.masr/posts/2337165749673881" TargetMode="External"/><Relationship Id="rId86" Type="http://schemas.openxmlformats.org/officeDocument/2006/relationships/hyperlink" Target="https://www.facebook.com/senainews24/videos/659151061284167/?__xts__%5B0%5D=68.ARCrFlYotH3-Xs07iPsPTZ04Ozao3TT0B067tx7g39Tx8nnTjlgvGNIEDfOQ9-xPsqniNY0EU7CA_OPj6zlc6rOhZYxs16YLwIyHzLFYZ456o5O9JbsyH7CLCcYTbqIBCy8uGjCFvubW5OKYXOWdj15vsstibSCgTPUUhxN_jrpvqaO-9OnF-jsfAnwo0-cItidbgxin5UBJ215DeMUZNFEOdH0-FsQzCg08jXXag7_NeZOr479iZdYbEKVB8MqhizTXs32iic8Q97OkRYV0vj77j9SmlCwKX__dkqrSk5-74SNPV1vRM7bbHyso_3AiWnxdofo0P-FLrczrHBQxxCrdGijG4y8uBy4-DQi_&amp;__tn__=-R" TargetMode="External"/><Relationship Id="rId130" Type="http://schemas.openxmlformats.org/officeDocument/2006/relationships/hyperlink" Target="https://www.facebook.com/senainews24/photos/a.1630297533931795/2002337313394480/?type=3&amp;__xts__%5B0%5D=68.ARBYJQwGyc10xrexoAmdV2JVox1SawIp5s0UPcTfNo4e4vCDHuQcvevlV_DqlumFN9IUfu6FJyPzfjl8nila8uate5tijVNGXRwNibIdxpYRlLOTE30G_IVRmICAm4D4kLSTZKGsCPvSBj5rMGwRbnx1bYjc3iglNv_YCbpXkyvOizHQRB9jrHQwGDytacnP6QfgW2CT6dnwYpBJ0EaaRfq_C0doM8-hIThHEecsuixaKCkvXn7D-xINFb7i9QSzOAo-EkDc8qchLuWaLwzlil6STWsRc0B4HtpIWcfrEzO1E5DXpJ6e4Uc1DBvBba9xWaM37mposqm1Pfpt0er1jCKbH3HV&amp;__tn__=-R" TargetMode="External"/><Relationship Id="rId135" Type="http://schemas.openxmlformats.org/officeDocument/2006/relationships/hyperlink" Target="https://www.facebook.com/senainews24/posts/1994402027521342?__xts__%5B0%5D=68.ARBJJvn3Y82dH9U57470YqbtGm3erggeZfBHlBL_z9fH1mQz8-ZECo6lYj4bua3MDLFNJlKHSRD8Ec3ZlbWPeKjzkQr1uM6LaIck9pHPdrP2dWVQY8y_PPgqJU4yQjxq4Mtgzg438F39G1PY7fiVgbJxSSLoKeu5LuWYCEV-Hzf_mDj-cb0531CdSYiP9RJNN4lVeAIoU4Z9U1A8syXydAXEswQ-eqNCGUtcLG00BLGpbEj1_UKmmnqkKJ5k1dwHo_f0dvIjOC6frE19UxEwY0uPeDf6wT7DPVzAHL1of6CK-35T-TfKvmzAPpMburX4wol1xW2JbhSCPMDmzQtDLr8q&amp;__tn__=-R" TargetMode="External"/><Relationship Id="rId151" Type="http://schemas.openxmlformats.org/officeDocument/2006/relationships/hyperlink" Target="https://www.facebook.com/mada.masr/posts/2612561132134340?__tn__=-R" TargetMode="External"/><Relationship Id="rId156" Type="http://schemas.openxmlformats.org/officeDocument/2006/relationships/hyperlink" Target="https://www.facebook.com/mada.masr/posts/2616171348439985" TargetMode="External"/><Relationship Id="rId177" Type="http://schemas.openxmlformats.org/officeDocument/2006/relationships/hyperlink" Target="http://www.bbc.com/arabic/middleeast-46772540" TargetMode="External"/><Relationship Id="rId172" Type="http://schemas.openxmlformats.org/officeDocument/2006/relationships/hyperlink" Target="https://www.elwatannews.com/news/details/3940431" TargetMode="External"/><Relationship Id="rId13" Type="http://schemas.openxmlformats.org/officeDocument/2006/relationships/hyperlink" Target="https://www.alghad.tv/%D9%85%D8%B1%D8%A7%D8%B3%D9%84%D9%86%D8%A7-%D8%A7%D8%B3%D8%AA%D8%B4%D9%87%D8%A7%D8%AF-%D9%85%D8%AC%D9%86%D8%AF-%D9%85%D8%B5%D8%B1%D9%8A-%D8%AE%D9%84%D8%A7%D9%84-%D9%85%D8%AD%D8%A7%D9%88%D9%84%D8%A9/" TargetMode="External"/><Relationship Id="rId18" Type="http://schemas.openxmlformats.org/officeDocument/2006/relationships/hyperlink" Target="https://www.bbc.com/arabic/middleeast-49777649" TargetMode="External"/><Relationship Id="rId39" Type="http://schemas.openxmlformats.org/officeDocument/2006/relationships/hyperlink" Target="https://thawrah2day.com/2019/12/08/&#1605;&#1602;&#1578;&#1604;-&#1593;&#1587;&#1603;&#1585;&#1610;&#1610;&#1606;-&#1608;&#1573;&#1589;&#1575;&#1576;&#1577;-&#1570;&#1582;&#1585;&#1610;&#1606;-&#1607;&#1580;&#1608;&#1605;-&#1604;&#1605;&#1587;&#1604;&#1581;&#1610;/" TargetMode="External"/><Relationship Id="rId109" Type="http://schemas.openxmlformats.org/officeDocument/2006/relationships/hyperlink" Target="https://www.facebook.com/senainews24/posts/2049429335351944?__xts__%5B0%5D=68.ARBFuhPkF7yzdZXOSueYRIbHS4EVioaVT2cShwhUHunKKolW-8knUPgmrXAw3ZBjeGnqQeFT0dSsEnPPfRrMwuejEKBPt5ICrjgSSxIKUwD1hzTtHfYOEZVcdFqflQYWkrfAVkwnMnmefkpl7CQwKJ_QAMD1b9L3SJVYA6dB7HoQZwbG7tIVVHrsmPdjWLlYvR1oIde7PYN_nXg4vW1gTS47tjDaJV-TxsPMqzMBkhXteoHG1a68pgO_nU1CrqS2CwzKaymj8-iws8QGnOrNfvWIf_2SCXyTqJm9aFPwlz9pzTh5Sg1eoYzGY5klvZMDF__2QAjXHEzKGRE3yfc2YLfU&amp;__tn__=-R" TargetMode="External"/><Relationship Id="rId34" Type="http://schemas.openxmlformats.org/officeDocument/2006/relationships/hyperlink" Target="https://arabi21.com/story/1229487/&#1593;&#1608;&#1583;&#1577;-&#1575;&#1587;&#1578;&#1607;&#1583;&#1575;&#1601;-&#1580;&#1610;&#1588;-&#1605;&#1589;&#1585;-&#1576;&#1587;&#1610;&#1606;&#1575;&#1569;-&#1610;&#1579;&#1610;&#1585;-&#1578;&#1587;&#1575;&#1572;&#1604;&#1575;&#1578;-&#1605;&#1606;-&#1610;&#1602;&#1601;-&#1608;&#1585;&#1575;&#1569;&#1607;&#1575;" TargetMode="External"/><Relationship Id="rId50" Type="http://schemas.openxmlformats.org/officeDocument/2006/relationships/hyperlink" Target="https://arabic.sputniknews.com/arab_world/201902161039081811-%D9%85%D9%82%D8%AA%D9%84-%D8%B9%D8%B3%D9%83%D8%B1%D9%8A%D9%86-%D9%85%D8%B5%D8%B1%D9%8A%D9%8A%D9%86-%D9%81%D9%8A%D8%B4%D9%85%D8%A7%D9%84-%D8%B3%D9%8A%D9%86%D8%A7%D8%A1/" TargetMode="External"/><Relationship Id="rId55" Type="http://schemas.openxmlformats.org/officeDocument/2006/relationships/hyperlink" Target="https://www.albayan.ae/one-world/accidents/2019-02-27-1.3499414" TargetMode="External"/><Relationship Id="rId76" Type="http://schemas.openxmlformats.org/officeDocument/2006/relationships/hyperlink" Target="https://madamasr.com/ar/2019/06/03/feature/&#1587;&#1610;&#1575;&#1587;&#1577;/&#1575;&#1585;&#1578;&#1601;&#1575;&#1593;-&#1602;&#1578;&#1604;&#1609;-&#1575;&#1604;&#1580;&#1608;&#1585;&#1577;-&#1604;&#1600;-5-&#1575;&#1578;&#1581;&#1575;&#1583;-&#1575;&#1604;&#1602;&#1576;&#1575;&#1574;/?fbclid=IwAR0I_WIEbt5aO8j-Ifey_LkSDXXv4-cLRtVQoIp972VxruLFngDQhliw4jg" TargetMode="External"/><Relationship Id="rId97" Type="http://schemas.openxmlformats.org/officeDocument/2006/relationships/hyperlink" Target="https://www.facebook.com/senainews24/photos/a.1630297533931795/2065525870408957/?type=3&amp;__xts__%5B0%5D=68.ARCGhiP9j14rz_u4D3oJTFSNvcbf1I0OApE3CfhYH8jYqvc9gLrCaydb3O8dIA3-GhnQPDEGHOuH9nOp_eek7DV_4tG_3I1Egbg1C2D-SsaGwWNLubPfw3g468LtoF6HmTNMEfOgs0FjrWNfdeYKhMcgsiUFNCV58O-B6u9LQydF9yruIjR8iXuf4gXMDMFkvgwTnNMm5Yp-s7eETfbETfp9oA1EmbrHtoLWhk8c1FExk4pRbvj-TlxbjpNcUfdzupuGVSeFkiPff3xPxSOmPpcBub7rbvLF2k2h5KOyryC4DcVUbUZI7SWqNLVbuclEIlIFyNz6_Tt8YUkumNoQNo_fpq01&amp;__tn__=-R" TargetMode="External"/><Relationship Id="rId104" Type="http://schemas.openxmlformats.org/officeDocument/2006/relationships/hyperlink" Target="https://www.facebook.com/senainews24/posts/2054805504814327?__xts__%5B0%5D=68.ARBZu4fsSdQPgZXBWWtUBEcVKjet9v-P1YaW1FwF_dm2LFG177c1x6mxYBY4r_fVUFslJ9APKlcofguYzFI1ha4hCaAYo9BxPfA-PUD7E2DeECo83BGuQv6tYVGek9XNwNpkaLgv9qT5d1CkgEgl7sw__uaELsq860Fi7pmdNOytYjg3r0ne_woc9vjVNCy2zhv8xjRnQw0Z4-s376I4XEuDG-aGkACJe21xW_sqDaGfHda0wkmYDcj9VbRyrjdZ_0pDyRLU_IeiN57X7HYexyrQsMFlf9o3aUcmHPOocYNfcvZ0ZCmamOR6db_-oSeMVheryflo6Wd8y0uc3-BEgcIt&amp;__tn__=-R" TargetMode="External"/><Relationship Id="rId120" Type="http://schemas.openxmlformats.org/officeDocument/2006/relationships/hyperlink" Target="https://www.facebook.com/senainews24/photos/a.1581049738856575/2029003394061205/?type=3&amp;__xts__%5B0%5D=68.ARCSSX9ww4mJM-pBe1oTG5IaCpgWYGbp8VZBFxiOcY1MDbJ7MCjpMhVafx8h_7fRYC8QisuM2euaCybZ0HggB3H1HgdqaiDL7Le0KFBmYyOI8OFGplxbbnCRaH4ojCROH3jQRd9dSPiOoUrpFc8svYqgEli0Ug9oMcxBnBSZqrrD6ewXfSSv7PsoMlepY_8jfmkFAwZBegHUEZOg__nSl_ULip7T9E6yguslOsuLYN0L7HKK_I1tWmfVVOr3wNSGHjEBKlw9i7MG95WeEJuV35Uuh879X3DD4W_Ww8v2EqJDgM6QuMJWa1M9tarAbC6m1G_1DLtd40d0mcuIl9pXtoJXyTIn&amp;__tn__=-R" TargetMode="External"/><Relationship Id="rId125" Type="http://schemas.openxmlformats.org/officeDocument/2006/relationships/hyperlink" Target="https://www.facebook.com/senainews24/posts/2013668478928030?__xts__%5B0%5D=68.ARClD27V3OikbjN47O0c1NTpwUHwHt5AwQlDzBzwbvq4oLigoXepMWqOZ-JXf6h2fvVBLm9gZl6Z63Im8Gd1oFyVX1Jmof9ZvtwTlD63G78W_C4i7rEX_dmlzLAS3uDqfEV9KnClKErnN8VvtTvyMZFXv5mNA6DQC7L82A2Af0YfLeBJ9MGEdH9JoVzEpeEZHx0Prh4D3VWddPflr_lncXalHLdbiGwwiIjuVeknTuoE4jizk7PWa1yVg5jBmaIAD2DeTkvpi8n01-3nPkv3asOgRZYJCjAjcht6j_JKQHYsmik573B-hPKqV1VD0md6uzsLN6UMddsrjuh_Bhk_x2q6&amp;__tn__=-R" TargetMode="External"/><Relationship Id="rId141" Type="http://schemas.openxmlformats.org/officeDocument/2006/relationships/hyperlink" Target="https://www.youtube.com/watch?v=byDi2Tk73tk" TargetMode="External"/><Relationship Id="rId146" Type="http://schemas.openxmlformats.org/officeDocument/2006/relationships/hyperlink" Target="https://www.elwatannews.com/news/details/4101998" TargetMode="External"/><Relationship Id="rId167" Type="http://schemas.openxmlformats.org/officeDocument/2006/relationships/hyperlink" Target="https://www.aljazeera.net/news/politics/2019/1/27/%D9%82%D8%AA%D9%84%D9%89-%D8%A7%D9%84%D8%AC%D9%8A%D8%B4-%D8%A7%D9%84%D9%85%D8%B5%D8%B1%D9%8A-%D8%B3%D9%8A%D9%86%D8%A7%D8%A1" TargetMode="External"/><Relationship Id="rId7" Type="http://schemas.openxmlformats.org/officeDocument/2006/relationships/hyperlink" Target="https://www.almowaten.net/2019/06/%D9%85%D9%82%D8%AA%D9%84-%D9%88%D8%A5%D8%B5%D8%A7%D8%A8%D8%A9-10-%D8%B9%D9%85%D8%A7%D9%84-%D8%A8%D9%87%D8%AC%D9%88%D9%85-%D8%A5%D8%B1%D9%87%D8%A7%D8%A8%D9%8A-%D9%82%D8%B1%D8%A8-%D9%85%D8%B7%D8%A7/" TargetMode="External"/><Relationship Id="rId71" Type="http://schemas.openxmlformats.org/officeDocument/2006/relationships/hyperlink" Target="https://www.facebook.com/mada.masr/posts/2612561132134340?__tn__=-R" TargetMode="External"/><Relationship Id="rId92" Type="http://schemas.openxmlformats.org/officeDocument/2006/relationships/hyperlink" Target="https://www.facebook.com/senainews24/photos/a.1630297533931795/2114451562183054/?type=3&amp;__xts__%5B0%5D=68.ARAnb3xsqZJoPHAVUkpAxBfItkZllpQbt8pNpV-hEbY0gfejhv0PSVwf6SBFMDn7POL1xOYEPn-k4SO9hDsGaauScb9O6wx4-118aUyMV5Q4gfyuokqaL-Sl1l3G41wIP3JN7YVPgDyL-AZkvJc0kYlw9KgMy514RuNTSe6WcJnReZ9wwdTNerRNrc-oAuI77rhaomaJwIoqaLoW0POnSjKBV6nh4nJ5k30xU1gj-nVJQz8AW6NV3HwA-RdAkklSEHpM2Ykyjff7wyIxR06O99NfiYUS7fttm2sl-dELOyTYJtwljyABKzTwx9-UGp_WqcG40OeymiYSF3WWaB3Vn4Sh7HAm&amp;__tn__=-R" TargetMode="External"/><Relationship Id="rId162" Type="http://schemas.openxmlformats.org/officeDocument/2006/relationships/hyperlink" Target="https://www.elwatannews.com/news/details/3940431" TargetMode="External"/><Relationship Id="rId2" Type="http://schemas.openxmlformats.org/officeDocument/2006/relationships/hyperlink" Target="https://www.skynewsarabia.com/middle-east/1259160-%D8%AA%D9%81%D8%AC%D9%8A%D8%B1-%D8%B4%D9%85%D8%A7%D9%84-%D8%B3%D9%8A%D9%86%D8%A7%D8%A1-%D9%8A%D8%B3%D8%AA%D9%87%D8%AF%D9%81-%D8%AF%D9%88%D8%B1%D9%8A%D8%A9-%D8%B4%D8%B1%D8%B7%D8%A9" TargetMode="External"/><Relationship Id="rId29" Type="http://schemas.openxmlformats.org/officeDocument/2006/relationships/hyperlink" Target="https://www.alaraby.co.uk/politics/2019/11/11/&#1605;&#1602;&#1578;&#1604;-&#1605;&#1608;&#1575;&#1591;&#1606;-&#1608;&#1573;&#1589;&#1575;&#1576;&#1577;-&#1570;&#1582;&#1585;-&#1576;&#1575;&#1587;&#1578;&#1607;&#1583;&#1575;&#1601;-&#1587;&#1610;&#1575;&#1585;&#1577;-&#1605;&#1583;&#1606;&#1610;&#1577;-&#1601;&#1610;-&#1587;&#1610;&#1606;&#1575;&#1569;" TargetMode="External"/><Relationship Id="rId24" Type="http://schemas.openxmlformats.org/officeDocument/2006/relationships/hyperlink" Target="https://ramallah.news/post/138689" TargetMode="External"/><Relationship Id="rId40" Type="http://schemas.openxmlformats.org/officeDocument/2006/relationships/hyperlink" Target="https://nwafez.com/%D9%85%D9%82%D8%AA%D9%84-%D8%AC%D9%86%D8%AF%D9%8A-%D9%88%D8%A5%D8%B5%D8%A7%D8%A8%D8%A9-%D9%85%D8%AF%D9%86%D9%8A%D9%8A%D9%86-%D9%81%D9%89-%D8%AA%D9%81%D8%AC%D9%8A%D8%B1-%D8%B9%D8%A8%D9%88%D8%AA%D9%8A/" TargetMode="External"/><Relationship Id="rId45" Type="http://schemas.openxmlformats.org/officeDocument/2006/relationships/hyperlink" Target="https://arabic.cnn.com/middle-east/article/2019/02/19/egypt-explosion-azhar" TargetMode="External"/><Relationship Id="rId66" Type="http://schemas.openxmlformats.org/officeDocument/2006/relationships/hyperlink" Target="https://madamasr.com/ar/2019/04/11/news/u/%D8%A8%D8%B9%D8%AF-%D8%B3%D8%A7%D8%B9%D8%A7%D8%AA-%D9%85%D9%86-%D9%87%D8%AC%D9%88%D9%85-%D8%A7%D9%84%D8%B4%D9%8A%D8%AE-%D8%B2%D9%88%D9%8A%D8%AF-%D9%85%D9%82%D8%AA%D9%84-4-%D8%A8%D9%8A%D9%86%D9%87/" TargetMode="External"/><Relationship Id="rId87" Type="http://schemas.openxmlformats.org/officeDocument/2006/relationships/hyperlink" Target="http://mubasher.aljazeera.net/news/&#1588;&#1575;&#1607;&#1583;-&#1604;&#1581;&#1592;&#1577;-&#1573;&#1582;&#1604;&#1575;&#1569;-&#1605;&#1583;&#1585;&#1587;&#1577;-&#1605;&#1589;&#1585;&#1610;&#1577;-&#1576;&#1593;&#1583;-&#1587;&#1605;&#1575;&#1593;-&#1583;&#1608;&#1610;-&#1575;&#1606;&#1601;&#1580;&#1575;&#1585;&#1575;&#1578;" TargetMode="External"/><Relationship Id="rId110" Type="http://schemas.openxmlformats.org/officeDocument/2006/relationships/hyperlink" Target="https://www.facebook.com/senainews24/posts/2049042152057329?__xts__%5B0%5D=68.ARD1paIGiezjupp_VIG-83Q0fCnzFsMeWhFLOOOLbdl3VZvxigMZn9vC1_UzvPbyS_v-oAo6MpYcXDHCjrO2vlIR0Och3fUXrQmeb3aIVZh9ODasq8U4sndEmRecMB41SFAcLrb6gS60zYJelsYxgDiMJZKaA_CnLcmZwPIuCbo3IPgPADSoSwEgcdtzn4T0e76PqV_C0eAdyIE9OgM-IFsOkR_BezmOhBV838zeYS0l--PT5yHsMcR2va95q9R57lPnq-gIiCKiLyq11lSAlv3qYl0fxLsEIN_p75fogSX_8_ZZxFBmW2rH4TUvENfjypCaZZN6W2EcBT4XcrhbJiPI&amp;__tn__=-R" TargetMode="External"/><Relationship Id="rId115" Type="http://schemas.openxmlformats.org/officeDocument/2006/relationships/hyperlink" Target="https://www.facebook.com/senainews24/posts/2043909912570553?__xts__%5B0%5D=68.ARCAWERBaNolIZ0V6zHt8HAR0dZQ6z3A4TI2tRTrBgnnC9LmZ_TcSzavKfhjClMfCYlG801wvHu2AP5hgbS8GZJrgyT-uYu53cGOM0DXubvO0T34gFC2uvYjPcdUNJnygiVufmzAacKEDlwMLZd4Hs5MqK-64t2AALsWSshhZHBojIp6Pmyr2KFSkjeW5neimZ0p9dcTaRlDhP7xCah7RnwoVrX7XNuHgklWUmxnyocuhz_MbxQBaPdSGjoWTcpVrKAPiANVJXMZCMeOJCfzTyIt7Cfss7GdI0E1TvNRNLly8pZ3cYssUwZISrLEv_hL94CMeUBkB5MNhtsn3rH8fTfZ&amp;__tn__=-R" TargetMode="External"/><Relationship Id="rId131" Type="http://schemas.openxmlformats.org/officeDocument/2006/relationships/hyperlink" Target="https://www.facebook.com/senainews24/photos/a.1630297533931795/2002324496729095/?type=3&amp;__xts__%5B0%5D=68.ARDs2phL7Wv4xn8et8N2MlG12g0PZXOm_4S-R_VrjMjwjhuQqudTmaAlFFECJRtZmhGl3_t87igzIdY9sVvhy-MTa7YmxBI4tU0qRhgAInv1jAolVjGcss5HrH112w9um65yGwO5fZJIjqyDtrYkdQWZLOYCaTYTGvKl-rJXgOhAYdqRqnpTMZ-N1NbUGSIe-3oOnje3dKZKr2iK9DWdzd2mQtWuHYLW6Tym_u-yJEyC4deKOKR3PmKd35KlryA8UWx0qPfnuAY3MneGmQTH5isYKxxsxAh802ORvVuL1lT0B7c55huTfgjipbz1duKH4qJMUBHhM-Y_OSY0XqQs9mrqfJ2W&amp;__tn__=-R" TargetMode="External"/><Relationship Id="rId136" Type="http://schemas.openxmlformats.org/officeDocument/2006/relationships/hyperlink" Target="https://www.facebook.com/senainews24/posts/1989802841314594?__xts__%5B0%5D=68.ARBVFdwIj3neUG0ICgYK6EihGpe7pY0m1lwuzsFEYr5kkeljgyHk1ZL5seIwrTfFHIB1P_DazkQikXIBKJRBh1LLHeqRd5FBxzI7ZzekclEcFXeAzzJdfsNQxMM81JH6l1VJndrsyvJNYZu-Sv8pGQ86lf7a8snpaLorVVsYdCUBkujrRpgYoBdrIFAQ6YtOiLLEB8ikzGZwzhZjJQTC5FUwoUfeH_JvO9dtFuelg7kQu9EQLwrXrr08zo_VpFFQ60f43P8byyNWGIfyLVzHKbaWWI7ylqCVC2lOakn2Sa88TR2hCnLfJ-sFIHnhF_JBmF9FMgtiIld7PC3zk0JukJ4O&amp;__tn__=-R" TargetMode="External"/><Relationship Id="rId157" Type="http://schemas.openxmlformats.org/officeDocument/2006/relationships/hyperlink" Target="http://mediacreativity.org/article/2019/03/25/1865/-enfjar-lghm-mn-mkhlfat-alhrb-balesmaaayly-ysfr-aan-msraa-oesab-thlath-atfal-ashka/-%D8%A3%D8%AE%D8%A8%D8%A7%D8%B1-%D9%85%D8%AD%D9%84%D9%8A%D8%A9" TargetMode="External"/><Relationship Id="rId178" Type="http://schemas.openxmlformats.org/officeDocument/2006/relationships/hyperlink" Target="https://madamasr.com/ar/2019/01/18/news/u/%D8%A8%D8%B9%D8%AF-%D9%85%D8%AF-%D8%AD%D8%B8%D8%B1-%D8%A7%D9%84%D8%AA%D8%AC%D9%88%D8%A7%D9%84-%D9%85%D9%82%D8%AA%D9%84-%D9%85%D8%B3%D9%84%D8%AD-%D9%88%D8%A5%D8%B5%D8%A7%D8%A8%D8%A9-%D8%B6%D8%A7/" TargetMode="External"/><Relationship Id="rId61" Type="http://schemas.openxmlformats.org/officeDocument/2006/relationships/hyperlink" Target="https://www.almasryalyoum.com/news/details/1376103" TargetMode="External"/><Relationship Id="rId82" Type="http://schemas.openxmlformats.org/officeDocument/2006/relationships/hyperlink" Target="https://www.facebook.com/senainews24/photos/a.1630297533931795/2186575418304001/?type=3&amp;__xts__%5B0%5D=68.ARAGlMu5A5HSLyAZYQArMJ-gCLXy-QhYBogA5cLaiba134tRApgnZLe9XJb82TSnMD-pt_vcEzltTYAdRCiIbGSD0UnHIBflMN7sdqY4-lhqF2cWVxKQWiseds7CbYBvAqSzMvPzvouqtDq5VZ6nFYFEwcuJpYkXzcVNMI1EQzOfaeXDqzgcul4NdvAMKF0ZHeEAyuDmqXwi4REeMy7wQYCaUodiqmJucXCvc0mYkA6tu8HjhIScqOQtJwKiFBY8SQxws2Ugmb-SwnSS7_ACnpH60xb4TQ9Xcc3BOTssPNY9EKvAI4X0gLHWhlYRrWDT7WfqDsMZO7JILZTJyfvslFlnaVVn&amp;__tn__=-R" TargetMode="External"/><Relationship Id="rId152" Type="http://schemas.openxmlformats.org/officeDocument/2006/relationships/hyperlink" Target="https://madamasr.com/ar/2019/08/06/feature/&#1587;&#1610;&#1575;&#1587;&#1577;/&#1581;&#1605;&#1604;&#1575;&#1578;-&#1608;&#1578;&#1590;&#1610;&#1610;&#1602;&#1575;&#1578;-&#1601;&#1610;-&#1575;&#1604;&#1593;&#1585;&#1610;&#1588;-&#1582;&#1591;&#1601;-&#1601;&#1610;-&#1576;&#1574;&#1585;-&#1575;&#1604;/?fbclid=IwAR0isF_hy33TcDOMCpGU8kQuq5pnaZ8_RXioKZFMM8OHSCSEEZKM_nTeHMM" TargetMode="External"/><Relationship Id="rId173" Type="http://schemas.openxmlformats.org/officeDocument/2006/relationships/hyperlink" Target="https://www.almasryalyoum.com/news/details/1362081" TargetMode="External"/><Relationship Id="rId19" Type="http://schemas.openxmlformats.org/officeDocument/2006/relationships/hyperlink" Target="https://www.alghad.tv/%D8%A7%D9%84%D8%AF%D8%A7%D8%AE%D9%84%D9%8A%D8%A9-%D8%A7%D9%84%D9%85%D8%B5%D8%B1%D9%8A%D8%A9-%D9%85%D9%82%D8%AA%D9%84-9-%D8%A5%D8%B1%D9%87%D8%A7%D8%A8%D9%8A%D9%8A%D9%86-%D9%81%D9%8A-%D8%A7%D8%B4-2/" TargetMode="External"/><Relationship Id="rId14" Type="http://schemas.openxmlformats.org/officeDocument/2006/relationships/hyperlink" Target="https://www.bbc.com/arabic/middleeast-49785589" TargetMode="External"/><Relationship Id="rId30" Type="http://schemas.openxmlformats.org/officeDocument/2006/relationships/hyperlink" Target="http://thawrastory.com/&#1605;&#1602;&#1578;&#1604;-&#1579;&#1604;&#1575;&#1579;&#1577;-&#1593;&#1587;&#1603;&#1585;&#1610;&#1610;&#1606;-&#1576;&#1610;&#1606;&#1607;&#1605;-&#1590;&#1575;&#1576;&#1591;-&#1601;&#1610;-&#1607;&#1580;&#1608;&#1605;-&#1576;/" TargetMode="External"/><Relationship Id="rId35" Type="http://schemas.openxmlformats.org/officeDocument/2006/relationships/hyperlink" Target="https://thenewkhalij.news/article/175974/&#1605;&#1589;&#1585;-&#1575;&#1588;&#1578;&#1576;&#1575;&#1603;&#1575;&#1578;-&#1576;&#1575;&#1604;&#1587;&#1580;&#1606;-&#1575;&#1604;&#1581;&#1585;&#1576;&#1610;-&#1576;&#1593;&#1583;-&#1575;&#1604;&#1573;&#1601;&#1585;&#1575;&#1580;-&#1593;&#1606;-&#1587;&#1575;&#1605;&#1610;-&#1593;&#1606;&#1575;&#1606;-&#1605;&#1589;&#1575;&#1583;&#1585;" TargetMode="External"/><Relationship Id="rId56" Type="http://schemas.openxmlformats.org/officeDocument/2006/relationships/hyperlink" Target="https://www.almasryalyoum.com/news/details/1373990" TargetMode="External"/><Relationship Id="rId77" Type="http://schemas.openxmlformats.org/officeDocument/2006/relationships/hyperlink" Target="https://www.facebook.com/mada.masr/photos/a.564476860276121/2487026131354508/?type=3&amp;theater" TargetMode="External"/><Relationship Id="rId100" Type="http://schemas.openxmlformats.org/officeDocument/2006/relationships/hyperlink" Target="https://www.facebook.com/senainews24/photos/a.1630297533931795/2058842001077344/?type=3&amp;__xts__%5B0%5D=68.ARACea0v6Ou6ZERm7DaERPdXwn-gDXW7om6iZEFcYnDk-TA6gyQZ8aLMpX1yH9IWwrRFvwnfuOu9PDKVvvrZ9AtMFt2L6OZ4ssuH68uXEi5a-TP--AQFRMSjRopzYpEZuhFa5Rb_xQ7lcG6qFtlVXzqQsx1XRme-6Y_5FpyxAKLpYwIiPmzi1v3Vn2_JXhY7EvPFqtwAZ1F1DHQEkfkvOyYPEeQTWycxd82iWjoHZT9GemEOE9b9PNLdOwjic2RnMazdfNhJrLaeoWQvwmMmaBzUccAeyKOXtkYS_m1Nrmzet6iuTM0fyqt8zGyEvekGf8XvCF-KxtLpgu8EN7qdYHCVlpMP&amp;__tn__=-R" TargetMode="External"/><Relationship Id="rId105" Type="http://schemas.openxmlformats.org/officeDocument/2006/relationships/hyperlink" Target="https://www.facebook.com/senainews24/photos/a.1630297533931795/2053037998324411/?type=3&amp;__xts__%5B0%5D=68.ARBOy4yNrQUKyDhUR40LEHy3_9-2y2xSs8KHx2R9La2Q4DC8ufzvcCzDZG3wxNj4GriZuBCQ7MeEske72CLxLFlav5xlzuIUxKKc18j_u1d2CbEgxNsDxD50ozukR55HHp9GpSTjevnsxEs-gtw-WMjQ_uUi8cwn0OSeXFbEwdVZgE7jn8mlVkfCjyJ_7jv2EdLHrbrxNzhxtj_GXNfV_2dEQtCmFJzVeaK2tJPqKdxyvZRKw3BBpzXtuQ-U731qivVvLjxtGn4BAhJ7GpekdznblNCtEvBr5WBgycYSbMwbA9iIfWCfmMVnWrWs95NijMyX_Z-hoE5RWd1pj4qzpbkBCra9&amp;__tn__=-R" TargetMode="External"/><Relationship Id="rId126" Type="http://schemas.openxmlformats.org/officeDocument/2006/relationships/hyperlink" Target="https://www.facebook.com/senainews24/posts/2012224395739105?__xts__%5B0%5D=68.ARA2IsJozFRhQwICwaklKcXsc-AJ9MvFI4aDoAoVZKgMcLmic4WGVz28QN1HXTz-1wRFUICMzvurDI1vl2DkAsIJdopFVGzFeauECPaCGcwkkC0F6UfDYRjYr5uscIfGexHNhw86fHOgyAdBdH5K1seun8CWnZkKIAk5m2M1Pbk0UZoZ63Ry-wZxeAZys0LlcDKG6TSSTm7UZN4COhIoLdBOcv3UW8g4SSbXTlT-h12oX0IB_J44eX80t5BuAfooy45wi34oGbFyykFccVEIpE5NFZHd7DICEa5KpXf2Y_499hYwzJBXMGG2fPf2_qe1OOSgzMeZLzBnfRGaBjudHB3WVz6k&amp;__tn__=-R" TargetMode="External"/><Relationship Id="rId147" Type="http://schemas.openxmlformats.org/officeDocument/2006/relationships/hyperlink" Target="https://www.almasryalyoum.com/news/details/1393431" TargetMode="External"/><Relationship Id="rId168" Type="http://schemas.openxmlformats.org/officeDocument/2006/relationships/hyperlink" Target="https://www.aljazeera.net/news/politics/2019/1/27/%D9%82%D8%AA%D9%84%D9%89-%D8%A7%D9%84%D8%AC%D9%8A%D8%B4-%D8%A7%D9%84%D9%85%D8%B5%D8%B1%D9%8A-%D8%B3%D9%8A%D9%86%D8%A7%D8%A1" TargetMode="External"/><Relationship Id="rId8" Type="http://schemas.openxmlformats.org/officeDocument/2006/relationships/hyperlink" Target="https://www.eremnews.com/entertainment/legal-cases/1889556" TargetMode="External"/><Relationship Id="rId51" Type="http://schemas.openxmlformats.org/officeDocument/2006/relationships/hyperlink" Target="https://www.youtube.com/watch?v=qqqXWnHFl68" TargetMode="External"/><Relationship Id="rId72" Type="http://schemas.openxmlformats.org/officeDocument/2006/relationships/hyperlink" Target="https://madamasr.com/ar/2019/08/06/feature/&#1587;&#1610;&#1575;&#1587;&#1577;/&#1581;&#1605;&#1604;&#1575;&#1578;-&#1608;&#1578;&#1590;&#1610;&#1610;&#1602;&#1575;&#1578;-&#1601;&#1610;-&#1575;&#1604;&#1593;&#1585;&#1610;&#1588;-&#1582;&#1591;&#1601;-&#1601;&#1610;-&#1576;&#1574;&#1585;-&#1575;&#1604;/?fbclid=IwAR0isF_hy33TcDOMCpGU8kQuq5pnaZ8_RXioKZFMM8OHSCSEEZKM_nTeHMM" TargetMode="External"/><Relationship Id="rId93" Type="http://schemas.openxmlformats.org/officeDocument/2006/relationships/hyperlink" Target="https://www.facebook.com/senainews24/photos/a.1630297533931795/2111131892515021/?type=3&amp;__xts__%5B0%5D=68.ARC7fkJb4zZJYRrBBSpB8DT4D42Mso632uW1FN0xqXr-_IGa7QvAhA00QQgqWEV-TOeBSpicNuQ89TFBy6Ch_FhPH8yrQ_bIPoK5FtloOFlflnqnoy-f_AWfFHpIRLCT1qTdnVpuB7fHIwxjzoBHX5joGCURLqdo4lm5cik2Cht1cLdW0rR6dHwlBWEkepf2mUpN2IuUIVtRG7Wh0SnnyAXheTiHYt3Q619scwHnwlvTuQblKAeCoQc8WUTdIkZlWKUr-Znbellr_ZunmdXRCOOoMvlTvY9lJgNvQsQSU0SZkYkX0WNuqnMSrrw5hHy19CL20yB6RFPEKNfD_tMUR_IUU1_D&amp;__tn__=-R" TargetMode="External"/><Relationship Id="rId98" Type="http://schemas.openxmlformats.org/officeDocument/2006/relationships/hyperlink" Target="https://www.facebook.com/senainews24/photos/a.1630297533931795/2064992647128946/?type=3&amp;__xts__%5B0%5D=68.ARB6Xy597tLepyUNiAP6x86pZu60w7x6t82qLW96LemSKcwyYPs825XvtnWp1gHi76mN1Uysw-u96RwvMEdrzURzpplxJLGcmMBn8HYnV2eyGIymH8eq4Y1QdwbogjxFEhJw3W3bKmom7zZwVS2SsPBOwDHb4379ZruOGO_ESs7tQ1X9vsesZ_qkmLQ99NQNgoPTGDbFWxL6p62_CLkWpvBdvRztEYnB8Pah-8SJoJApYK6tZo-tl7q919hBGSh0NxMlZITD3gAXTCg8HqXEGp3Z8615qMTKViJ4dH1eBxcHTXgra4C8kurllso00R0CzXSZJrbJXO9ni1Fpp7R05XIkVfwu&amp;__tn__=-R" TargetMode="External"/><Relationship Id="rId121" Type="http://schemas.openxmlformats.org/officeDocument/2006/relationships/hyperlink" Target="https://www.facebook.com/senainews24/posts/2027379090890302?__xts__%5B0%5D=68.ARBpIK8KQlmFCpz8gzV95GszzQ8SoO3s_ZaD38iKGd84OLo2vKeGFMyecra-K1xpCpAkLapiddnb_bFZC_JpX1_Nph9W_EV8zCq6VWyJ6uMmyFrgp8Fk6YAzYFld8ICt7ElqNCYYsfvtuK0BEZwHhmvUo9CpjCUcCTZFxapR8DUPZ0knJf7MrR2oZXnm8crTl8PYLdU1lAsMDCIfB_wz_hHz76KWf0PH8Ae_SdPbz06kybMBQNtVqycTUY7Q24z6LS12c6Zg9FqXC4MdCW7mWjHHlvfjMS_lIHx73ZuVIrcxItLD-sU4Z5J9JE0SokPI34DDlOZcZdq5n6FTlzesZlnw&amp;__tn__=-R" TargetMode="External"/><Relationship Id="rId142" Type="http://schemas.openxmlformats.org/officeDocument/2006/relationships/hyperlink" Target="https://www.youtube.com/watch?v=byDi2Tk73tk" TargetMode="External"/><Relationship Id="rId163" Type="http://schemas.openxmlformats.org/officeDocument/2006/relationships/hyperlink" Target="https://www.albawabhnews.com/3457967" TargetMode="External"/><Relationship Id="rId3" Type="http://schemas.openxmlformats.org/officeDocument/2006/relationships/hyperlink" Target="https://www.skynewsarabia.com/middle-east/1259160-%D8%AA%D9%81%D8%AC%D9%8A%D8%B1-%D8%B4%D9%85%D8%A7%D9%84-%D8%B3%D9%8A%D9%86%D8%A7%D8%A1-%D9%8A%D8%B3%D8%AA%D9%87%D8%AF%D9%81-%D8%AF%D9%88%D8%B1%D9%8A%D8%A9-%D8%B4%D8%B1%D8%B7%D8%A9" TargetMode="External"/><Relationship Id="rId25" Type="http://schemas.openxmlformats.org/officeDocument/2006/relationships/hyperlink" Target="https://ramallah.news/post/138689" TargetMode="External"/><Relationship Id="rId46" Type="http://schemas.openxmlformats.org/officeDocument/2006/relationships/hyperlink" Target="https://arabic.euronews.com/2019/02/16/seven-militants-killed-15-troops-killed-or-wounded-in-north-sinai" TargetMode="External"/><Relationship Id="rId67" Type="http://schemas.openxmlformats.org/officeDocument/2006/relationships/hyperlink" Target="https://www.bbc.com/arabic/middleeast-48329198" TargetMode="External"/><Relationship Id="rId116" Type="http://schemas.openxmlformats.org/officeDocument/2006/relationships/hyperlink" Target="https://www.facebook.com/senainews24/posts/2042631432698401?__xts__%5B0%5D=68.ARBKKu5AahptHHjqXjDHWQvq-tVN7Fr83hEFg-vwSNW7Hf4Fel-XBpzPwoFfX_FluY2cdAlu4iLigRD77BAtrabPQThVNpucsOHmhhfl6xsmm_GerSpQvy--uNd2Iv9wrX-toUsxTEt_nszFoYEHPNWqaX01kP0xJKzEG0e4flZE90gbUFwIcLEXeG0g9tMioZ0ZtB8C9fm0JxTDmNtEzxse9gp4Orc9BtP5lldHIqviw38mR-vYhxKPtiQlNyA1vnrQ3OPAaAOIdH7RFdJvyGX-2itQBfskO5fReUeqIVKOKEN1psBuFbfyUsmz9zu2e7tUjaLz8IVac_1KLeaxiOxV&amp;__tn__=-R" TargetMode="External"/><Relationship Id="rId137" Type="http://schemas.openxmlformats.org/officeDocument/2006/relationships/hyperlink" Target="https://www.facebook.com/senainews24/photos/a.1581049738856575/1983394235288788/?type=3&amp;__xts__%5B0%5D=68.ARA-DzcTWgVtW9PJIfFyK4U0vDrOdLAq3ViD1ht6e_dXx4IHTr91cq8xPzOcM54WTNCTWAFUPClL9cSGQhtir4J5_3bDV4PloKAH2zWJ7eQeAPi4CyTB8cTOe4d3s6EsWDIpihtV9V31qSJuOOx_QFYBb50TO3aiyi3qs2L38itwjPqekAigmNVRDWnvZyQDr9lJQOQoT_hv_zMjlYi7Ft5tZDb5cdtftlWdWfgdw505XFHEYlKL3PU0hzhBU8DST_Q-DCk7qk4aDXu5Ygekm1Bcb7N2mctFOOwcMDb4HeEJJCwYp6ElEumAJ49WvWwIvESIPjcu2gTVx0ntdJfxy1vUThSM&amp;__tn__=-R" TargetMode="External"/><Relationship Id="rId158" Type="http://schemas.openxmlformats.org/officeDocument/2006/relationships/hyperlink" Target="https://www.masress.com/almasryalyoum/4362895" TargetMode="External"/><Relationship Id="rId20" Type="http://schemas.openxmlformats.org/officeDocument/2006/relationships/hyperlink" Target="https://www.alghad.tv/%D8%A7%D9%84%D8%AF%D8%A7%D8%AE%D9%84%D9%8A%D8%A9-%D8%A7%D9%84%D9%85%D8%B5%D8%B1%D9%8A%D8%A9-%D9%85%D9%82%D8%AA%D9%84-9-%D8%A5%D8%B1%D9%87%D8%A7%D8%A8%D9%8A%D9%8A%D9%86-%D9%81%D9%8A-%D8%A7%D8%B4-2/" TargetMode="External"/><Relationship Id="rId41" Type="http://schemas.openxmlformats.org/officeDocument/2006/relationships/hyperlink" Target="https://nwafez.com/%D9%85%D9%82%D8%AA%D9%84-%D8%AC%D9%86%D8%AF%D9%8A-%D9%88%D8%A5%D8%B5%D8%A7%D8%A8%D8%A9-%D9%85%D8%AF%D9%86%D9%8A%D9%8A%D9%86-%D9%81%D9%89-%D8%AA%D9%81%D8%AC%D9%8A%D8%B1-%D8%B9%D8%A8%D9%88%D8%AA%D9%8A/" TargetMode="External"/><Relationship Id="rId62" Type="http://schemas.openxmlformats.org/officeDocument/2006/relationships/hyperlink" Target="https://www.albawabhnews.com/3511630" TargetMode="External"/><Relationship Id="rId83" Type="http://schemas.openxmlformats.org/officeDocument/2006/relationships/hyperlink" Target="https://www.facebook.com/senainews24/photos/a.1630297533931795/2186575418304001/?type=3&amp;__xts__%5B0%5D=68.ARAGlMu5A5HSLyAZYQArMJ-gCLXy-QhYBogA5cLaiba134tRApgnZLe9XJb82TSnMD-pt_vcEzltTYAdRCiIbGSD0UnHIBflMN7sdqY4-lhqF2cWVxKQWiseds7CbYBvAqSzMvPzvouqtDq5VZ6nFYFEwcuJpYkXzcVNMI1EQzOfaeXDqzgcul4NdvAMKF0ZHeEAyuDmqXwi4REeMy7wQYCaUodiqmJucXCvc0mYkA6tu8HjhIScqOQtJwKiFBY8SQxws2Ugmb-SwnSS7_ACnpH60xb4TQ9Xcc3BOTssPNY9EKvAI4X0gLHWhlYRrWDT7WfqDsMZO7JILZTJyfvslFlnaVVn&amp;__tn__=-R" TargetMode="External"/><Relationship Id="rId88" Type="http://schemas.openxmlformats.org/officeDocument/2006/relationships/hyperlink" Target="https://www.facebook.com/senainews24/photos/a.1630297533931795/2151355175159359/?type=3&amp;__xts__%5B0%5D=68.ARAjiXw6iTaEkZVVeJFgD6SHfkagbbGy-qA_67O6AxhPrXRV8ymH_bujU8F-ImPUhUikv_AelGc-xCbEOoTu544Du4CTVhi7MYMSdi4_CmMn03WJUuFnyI_qk5XbAA2PNabufORJyGnBBs47ahkNG1i3Eyguqp23xPv-Aql2Rl97qkfmC-WiPUPN6F6gohl0buQ3ehOCADS8sVHgJA1k6mKBbPbKWtDoFbU8yJKuXxh5zmjW_I-75nlngcFzFZK6fHtWOmsSFrSeMNO2ZQvG62Cyt3KIZAy9oWqDx3ByS-cjcZauBhuDF6gRxiKxbFXQQDRDRpB0iJl6Wf7cSetUjyKoVfZb&amp;__tn__=-R" TargetMode="External"/><Relationship Id="rId111" Type="http://schemas.openxmlformats.org/officeDocument/2006/relationships/hyperlink" Target="https://www.facebook.com/senainews24/photos/a.1630297533931795/2046990778929133/?type=3&amp;__xts__%5B0%5D=68.ARCRRyjPprax-9-NzdV0hTjxeO1-YYq0tFgAeuFP2Z-_CPTGvP6NHXRYa8oclQ6H4L2M21WLdIywyhm6R6AHQHIsckbM5SMgz9uspeGaYzL8NFjpceRfXq12ECp8kxM_M3zJgEeHYU1-hrgMoes9nUpGXqIw1pBivevB9G4IfQ7aPEHaGLVT2KOY-erbfcResy9dtPXSdVhgw5hxAZymyq9G1AyrYsB7x5gpM6Dbf25bS5S7zKbwllfQFv33aZbrTIDI0sulvgfrsoZj4cPB4Pk8-nAh7P7xkOZ-Fewx21K0xWBPYuW4FyDGN407m-lqk5ytigT1iyXO_dec2M6yCUjetp9z&amp;__tn__=-R" TargetMode="External"/><Relationship Id="rId132" Type="http://schemas.openxmlformats.org/officeDocument/2006/relationships/hyperlink" Target="https://www.facebook.com/senainews24/posts/2000434270251451?__xts__%5B0%5D=68.ARC1i4fXLeJRpQdJ_4_AXjwCciLIrizAuZBIo-7RlVTy6by7asWIhiqqE9ORM9dNTiXGRjEnKCdq7ZvRv08bW0sWRT0SD26S1r1t0jI_3-qVc6O_st5lGtBLAGgQcPa2F03pGKT0qGD_702fBM1doH8RsMJK11YRVyOLjNG2lxMnrashhjPjy6YWD6iyeoIFjA8-0nrYnzK2MXarx3Fe28LlLNWWJ72Cjk5O6H8B9-FK50FprbvXVbzw4th3jaRQtLfnldy1O0AR8QFKraCZiQqY0PNEzZ-9x58i3x3-40EL2yXdmgLjk3A8HW0Vx9odiv-MOxu0qWbE5xOIpZCt42vK&amp;__tn__=-R" TargetMode="External"/><Relationship Id="rId153" Type="http://schemas.openxmlformats.org/officeDocument/2006/relationships/hyperlink" Target="https://madamasr.com/ar/2019/08/08/news/u/&#1575;&#1604;&#1583;&#1575;&#1582;&#1604;&#1610;&#1577;-&#1605;&#1602;&#1578;&#1604;-17-&#1571;&#1579;&#1606;&#1575;&#1569;-&#1605;&#1591;&#1575;&#1585;&#1583;&#1577;-&#1575;&#1604;&#1605;&#1578;&#1607;&#1605;&#1610;&#1606;/?fbclid=IwAR089baWy1I949nWlqZF9aLo_AjyQELEVV6aR4sgwdjj5S1UtH2lbrahiqY" TargetMode="External"/><Relationship Id="rId174" Type="http://schemas.openxmlformats.org/officeDocument/2006/relationships/hyperlink" Target="http://fj-p.net/%D9%85%D9%82%D8%AA%D9%84-%D8%B6%D8%A7%D8%A8%D8%B7-%D9%88%D8%A5%D8%B5%D8%A7%D8%A8%D8%A9-%D8%A2%D8%AE%D8%B1-%D9%81%D9%8A-%D8%A7%D9%86%D9%81%D8%AC%D8%A7%D8%B1-%D8%B9%D8%A8%D9%88%D8%A9-%D9%86%D8%A7%D8%B3/" TargetMode="External"/><Relationship Id="rId179" Type="http://schemas.openxmlformats.org/officeDocument/2006/relationships/hyperlink" Target="https://www.elwatannews.com/news/details/2938154" TargetMode="External"/><Relationship Id="rId15" Type="http://schemas.openxmlformats.org/officeDocument/2006/relationships/hyperlink" Target="https://www.bbc.com/arabic/middleeast-49785589" TargetMode="External"/><Relationship Id="rId36" Type="http://schemas.openxmlformats.org/officeDocument/2006/relationships/hyperlink" Target="https://rassd.com/472001.htm" TargetMode="External"/><Relationship Id="rId57" Type="http://schemas.openxmlformats.org/officeDocument/2006/relationships/hyperlink" Target="https://www.skynewsarabia.com/middle-east/1224491-%D9%85%D9%82%D8%AA%D9%84-7-%D8%A7%D9%95%D8%B1%D9%87%D8%A7%D8%A8%D9%8A%D9%8A%D9%86-%D8%B4%D9%85%D8%A7%D9%84-%D8%B3%D9%8A%D9%86%D8%A7%D8%A1" TargetMode="External"/><Relationship Id="rId106" Type="http://schemas.openxmlformats.org/officeDocument/2006/relationships/hyperlink" Target="https://www.facebook.com/senainews24/photos/a.1630297533931795/2053666108261600/?type=3&amp;__xts__%5B0%5D=68.ARC2gnbaeGtnNR3FZLfAVpTlnxKxnFOBZ9SsMlK-cq5Ema6AcnfXjDzOINWvWGTRJXqM4AjtMu0EiIiGlszzDIObfzgaFm4270aPXKZzWagWqazTDvV0Kk03ZbtATc1cHyMWkPh3qb3ZOW10wul6dpm4NSPpMm_Z6Ok0sxBamPtaJGyU2ZzN5C1CA5xfeiFXcQ5mQIU2zZeLY8z2Enis2u3rajb_eDUVJxvySmvuDXitl40-Jzwhqe62yPKTl6Km2pewYU3hwzZm77a7RXYNhpUnq38tCWVx6ZSiUnKxaCfTML4NEASY4txKeR54x9YakZYU665UPHk4wV_4dPXBz1clGGKw&amp;__tn__=-R" TargetMode="External"/><Relationship Id="rId127" Type="http://schemas.openxmlformats.org/officeDocument/2006/relationships/hyperlink" Target="https://www.facebook.com/senainews24/posts/2007908782837333?__xts__%5B0%5D=68.ARD_uVCNhCWbdFT7OFtcCl-8MEgyz2SCt3yj0xwoNEpx0fQFr-ELWFflls-ldaYbAbqDNMWkQFr5n-69F35spaPmoSXG2xeC4YxjUrqksLzvImUGrOwdyVikDz1r4PAYex_sZNU5CJrAy3xAtP0Jz8pKArFedpBopVkRiopH5IWLqMIkcag7BbmD9RjGK2HBS9ji1d4YTDC9m2Nnf3dCzP1E5WYHn2YGETRGfke1g5T_oyTHytIy5usWJ7StOBgAVnpf5h2dlyczjud-crEQeWqylbckE_Ld3T8HdX6sHh31gNzj9htZGXlIT_KR7nzvT5LA9jnEtRrNsVRo9B5yLYedgtS-&amp;__tn__=-R" TargetMode="External"/><Relationship Id="rId10" Type="http://schemas.openxmlformats.org/officeDocument/2006/relationships/hyperlink" Target="https://hadasnow.com/%D8%A7%D9%86%D9%81%D8%AC%D8%A7%D8%B1-%D9%81%D9%8A-%D9%85%D9%88%D9%82%D9%81-%D9%84%D9%84%D8%B3%D9%8A%D8%A7%D8%B1%D8%A7%D8%AA-%D8%A8%D9%85%D9%86%D8%B7%D9%82%D8%A9-%D8%A7%D9%84%D8%B4%D9%8A%D8%AE-%D8%B2/" TargetMode="External"/><Relationship Id="rId31" Type="http://schemas.openxmlformats.org/officeDocument/2006/relationships/hyperlink" Target="https://www.alaraby.co.uk/politics/2019/11/13/&#1575;&#1593;&#1578;&#1583;&#1575;&#1569;&#1575;&#1578;-&#1583;&#1575;&#1593;&#1588;-&#1601;&#1610;-&#1585;&#1601;&#1581;-&#1575;&#1604;&#1605;&#1589;&#1585;&#1610;&#1577;-&#1578;&#1576;&#1583;&#1583;-&#1581;&#1580;&#1580;-&#1575;&#1604;&#1578;&#1607;&#1580;&#1610;&#1585;" TargetMode="External"/><Relationship Id="rId52" Type="http://schemas.openxmlformats.org/officeDocument/2006/relationships/hyperlink" Target="https://www.youtube.com/watch?v=8zCjSzW0UvE" TargetMode="External"/><Relationship Id="rId73" Type="http://schemas.openxmlformats.org/officeDocument/2006/relationships/hyperlink" Target="https://madamasr.com/ar/2019/08/06/feature/&#1587;&#1610;&#1575;&#1587;&#1577;/&#1581;&#1605;&#1604;&#1575;&#1578;-&#1608;&#1578;&#1590;&#1610;&#1610;&#1602;&#1575;&#1578;-&#1601;&#1610;-&#1575;&#1604;&#1593;&#1585;&#1610;&#1588;-&#1582;&#1591;&#1601;-&#1601;&#1610;-&#1576;&#1574;&#1585;-&#1575;&#1604;/?fbclid=IwAR0isF_hy33TcDOMCpGU8kQuq5pnaZ8_RXioKZFMM8OHSCSEEZKM_nTeHMM" TargetMode="External"/><Relationship Id="rId78" Type="http://schemas.openxmlformats.org/officeDocument/2006/relationships/hyperlink" Target="https://www.facebook.com/mada.masr/posts/2743321659058286" TargetMode="External"/><Relationship Id="rId94" Type="http://schemas.openxmlformats.org/officeDocument/2006/relationships/hyperlink" Target="https://www.facebook.com/senainews24/photos/a.1630297533931795/2109709795990564/?type=3&amp;__xts__%5B0%5D=68.ARDNnQ82p12H2WmsImb-3WOFeib2ZAJheZVVedLusyoSS4hMYYdXMXfKlRPJMPQPX2Q6m1U44tpWDOzq50yeKdGAaZLJW1f_rrNa8gqLccWOxbBzF2HJDkKB4fVPJcWywhS5eQpI9I4M3LuuuNIQQZuQsqbuk5A6MSCz1lHblvLN8X9K-qbvCW04nnKgDLwTp8Q_iaXAXPgepQ_E5ibEcTsFNcrZwvWtx6F2rsPbhUExlRzh4O0PY_B9M-mAnGFC9ZneZ9FwwwT0e7H4KkT8QifMay7GCBtwdrQRQ0BWrlfA3aCqCxUVQREGpkozGmCAr2QeuTqkrSIx7I62EJq5rTp82wq4&amp;__tn__=-R" TargetMode="External"/><Relationship Id="rId99" Type="http://schemas.openxmlformats.org/officeDocument/2006/relationships/hyperlink" Target="https://www.facebook.com/senainews24/photos/a.1630297533931795/2064992647128946/?type=3&amp;__xts__%5B0%5D=68.ARB6Xy597tLepyUNiAP6x86pZu60w7x6t82qLW96LemSKcwyYPs825XvtnWp1gHi76mN1Uysw-u96RwvMEdrzURzpplxJLGcmMBn8HYnV2eyGIymH8eq4Y1QdwbogjxFEhJw3W3bKmom7zZwVS2SsPBOwDHb4379ZruOGO_ESs7tQ1X9vsesZ_qkmLQ99NQNgoPTGDbFWxL6p62_CLkWpvBdvRztEYnB8Pah-8SJoJApYK6tZo-tl7q919hBGSh0NxMlZITD3gAXTCg8HqXEGp3Z8615qMTKViJ4dH1eBxcHTXgra4C8kurllso00R0CzXSZJrbJXO9ni1Fpp7R05XIkVfwu&amp;__tn__=-R" TargetMode="External"/><Relationship Id="rId101" Type="http://schemas.openxmlformats.org/officeDocument/2006/relationships/hyperlink" Target="https://www.facebook.com/senainews24/posts/2057040351257509?__xts__%5B0%5D=68.ARBlmzsE7O0kJGujMwFScvI1Ymxr6OkF2vqfh9izs8i8fXCi2smtqdfQkcepJVHeKoOVlfRPRUdk9M677qhQMwa4Pg0KeZbbm7rjvVlqlYX_adK_LairYwz0nHLMxI2CMnHuePW24xhOmWrk-ZzXWxZDqTprZQ6vvAGXWmw468u_we82Q50FJqtkrpf8U32YbrrRNaQAmDBs0ILYHUE5jY_1a9xmpQpPKn2shLK4DWjZACONHpP0XyvXcjyial72z90L-vFbJnlvrtpTniYUKpp1GyWWgy4Eo4RR75j-PWf5menoOSe3dj1OI0XIpkOPGA-5eXi9GLbzVzE3kZJBsoTW&amp;__tn__=-R" TargetMode="External"/><Relationship Id="rId122" Type="http://schemas.openxmlformats.org/officeDocument/2006/relationships/hyperlink" Target="https://www.facebook.com/senainews24/photos/a.1581049738856575/2027100240918187/?type=3&amp;__xts__%5B0%5D=68.ARDdbmOI0FkBLOdNDsTaIwoRUOCp7-TFcmOMSBsVoF8S67MLOv8i7JllXEs90IfdJdM_kf4MRhk1SHmJQ0VvBFryxjGRFN-LO18rOoAlBXDUa23G3XDXjqjw1cx8ETjIi7xFVbvBckmtDGnc1L4fyOJNEPKWA0amekzPDFgJM_mJszPQtEFM3JRMQ6_MfpNGxz106fPo6ZfxQRq3qm8e6iqgCrolVEUGMo1hwYA50Ycb4TYSSvRUoitkQXAl7CgdXhYuo9msGVJllZAYwpucvByvy7InYvL8w7UrbrqUQKFbE86uU6OVLKTD_YI2fDOkkx1RoaZAF_1LGQiOYKTeHW4JgoDN&amp;__tn__=-R" TargetMode="External"/><Relationship Id="rId143" Type="http://schemas.openxmlformats.org/officeDocument/2006/relationships/hyperlink" Target="https://www.facebook.com/senainews24/photos/a.1581049738856575/1979031485725063/?type=3&amp;__xts__%5B0%5D=68.ARAV_5ZbqOOvH7qbjFFuobAkcyrR1bUq_13nlRHJfAJp_XAwx_PsxMJOUDXQ_nkd9JxKSWFGLofu8Ip1RtUc1cuelLIYpxLEPZ_fl9W5maKLN-WdMjBm4VXBnIlv_PKmJT_bf8SAxTllp6RGglxsyg2buXhnXJUWSdRF-Yp7MUI2Q7wFsJv6nk8ZM8TWJXqfVXzXPhKfiiN_ZduEYg7hxrgVRSXDdX-JvK1uVC96UE60bfEkW26sVD9fLEu7uu0LJsl9u5keuiD9U7wFa0BJhObkqezvL12_u-Z3bN1ptK7kFnSG-RxqCW7g7lmSJhbIHfOQZAxSqH-2VKpakBkYE0CYRTVK&amp;__tn__=-R" TargetMode="External"/><Relationship Id="rId148" Type="http://schemas.openxmlformats.org/officeDocument/2006/relationships/hyperlink" Target="https://www.alghadpress.com/view.php?cat=214497" TargetMode="External"/><Relationship Id="rId164" Type="http://schemas.openxmlformats.org/officeDocument/2006/relationships/hyperlink" Target="https://www.almasryalyoum.com/news/details/1362081" TargetMode="External"/><Relationship Id="rId169" Type="http://schemas.openxmlformats.org/officeDocument/2006/relationships/hyperlink" Target="https://akheralanbaa.com/ar/news/359224/%D8%B9%D8%A7%D8%AC%D9%84-%D9%85%D8%B5%D8%B1%D8%B9-%D8%B6%D8%A7%D8%A8%D8%B7-%D9%88%D8%A5%D8%B5%D8%A7%D8%A8%D8%A9-%D8%A2%D8%AE%D8%B1%D9%8A%D9%86-%D9%81%D9%8A-%D8%A7%D9%86%D9%81%D8%AC%D8%A7%D8%B1" TargetMode="External"/><Relationship Id="rId4" Type="http://schemas.openxmlformats.org/officeDocument/2006/relationships/hyperlink" Target="https://www.alwatanvoice.com/arabic/news/2019/06/13/1250800.html" TargetMode="External"/><Relationship Id="rId9" Type="http://schemas.openxmlformats.org/officeDocument/2006/relationships/hyperlink" Target="https://hadasnow.com/%D8%A7%D9%86%D9%81%D8%AC%D8%A7%D8%B1-%D9%81%D9%8A-%D9%85%D9%88%D9%82%D9%81-%D9%84%D9%84%D8%B3%D9%8A%D8%A7%D8%B1%D8%A7%D8%AA-%D8%A8%D9%85%D9%86%D8%B7%D9%82%D8%A9-%D8%A7%D9%84%D8%B4%D9%8A%D8%AE-%D8%B2/" TargetMode="External"/><Relationship Id="rId180" Type="http://schemas.openxmlformats.org/officeDocument/2006/relationships/hyperlink" Target="https://www.almasryalyoum.com/news/details/1253198" TargetMode="External"/><Relationship Id="rId26" Type="http://schemas.openxmlformats.org/officeDocument/2006/relationships/hyperlink" Target="https://www.almasryalyoum.com/news/details/1433456" TargetMode="External"/><Relationship Id="rId47" Type="http://schemas.openxmlformats.org/officeDocument/2006/relationships/hyperlink" Target="https://www.facebook.com/mada.masr/posts/2333430473380742" TargetMode="External"/><Relationship Id="rId68" Type="http://schemas.openxmlformats.org/officeDocument/2006/relationships/hyperlink" Target="https://www.facebook.com/mada.masr/posts/2466274266763028?__tn__=-R" TargetMode="External"/><Relationship Id="rId89" Type="http://schemas.openxmlformats.org/officeDocument/2006/relationships/hyperlink" Target="https://www.facebook.com/senainews24/photos/a.1630297533931795/2149663128661897/?type=3&amp;__xts__%5B0%5D=68.ARCcoI2BWbfOSSjtLgBGf5ao77HHQfpEGjKwn8xk9BPSQkhlX4v1nr6m-s4XmZPK89-hpkhCa7z79mOKTM_pR_j3-LfmmKvDD2DFrmvOWtP1QKO5AQFg_mrBopCeoEp1QZKkvQJ2haLPEUREFp_FuLXHKK8q27u0Go2_vm-1sEIrUe2zmw2NYD0svnul0eFETnSmU63-A1kiOhWn8y-PCyKN7onx6q1mQJHOQGBTyk5erBxbxaZx52kLz9QsMpls3V4xNUBKad46fidlm2CGA4r4l8VT1hfcpiQ4eIxXNrmO2mrOJ4kj7DsQkaHvHR5JDbmglnk5oSQ1fLCTa8oYfXZOXhyY&amp;__tn__=-R" TargetMode="External"/><Relationship Id="rId112" Type="http://schemas.openxmlformats.org/officeDocument/2006/relationships/hyperlink" Target="https://www.facebook.com/senainews24/photos/a.1630297533931795/2044449189183292/?type=3&amp;__xts__%5B0%5D=68.ARC9j9Fve7_vKoVLaP9ylQoaQVS_TQRRLykpyEsppftIqYHeP4Zt-MIsUIf29kXigi9VcP7M3QAA1yH0HgfJ_byVeDFQ-0YJB7RdGQKSiwU8TXMCW7VC0borKFLj0aECGNSxS7VQosNS0IFUR8Ido1qFkl9ngQltElR3HR6PkjrqxUoGBy49SNIzfViuA_TozTWeME2_bD3HsxDRUcZ9JZKXuSVxvoZKUOpGl0pdj6JUU7zZ3_vBadiFYD4QvEyyKDIoK2lhQRkwk-1j8_DNgSop8bZoL0tGFQ6HlD-NIXhhvjRFh08Q3Z0LAXQZlCHYUpo8zlh8OLr_nqPRz_Z_MiwMB7Jk&amp;__tn__=-R" TargetMode="External"/><Relationship Id="rId133" Type="http://schemas.openxmlformats.org/officeDocument/2006/relationships/hyperlink" Target="https://www.facebook.com/senainews24/posts/2000494580245420?__xts__%5B0%5D=68.ARDoc2NMwlzHqMFdcJvt-0OFFA0J1aI9JbFO0DYWIZPyO1hRD3o73P2ulpVHx4bsi-6nguIKpIS8WilWRDsXn0SIyxbE7_gjjeMPvCCatZ-hF11_jhwCcoEjXTwN8CL39Bap5cRPJKP7u0l6WnTRLzasP15_kJohymgKIDMYK0O2ty51Fx7GMQkkweyf4lJs5GrozaYWc9fBRu1GM7AgouAiNOfMvSTLtmwJrvgtjnBIk_rEv-CIHtapHlH7u5hcw2LVtFowFqr81MknWbm5uvVQ4PmiFC4iskT9l3Wr5NKZjjXge3-vMF30-v3pE7anD1vHtN9iJUyQg2uCMFaPWtIx&amp;__tn__=-R" TargetMode="External"/><Relationship Id="rId154" Type="http://schemas.openxmlformats.org/officeDocument/2006/relationships/hyperlink" Target="https://madamasr.com/ar/2019/08/08/news/u/&#1575;&#1604;&#1583;&#1575;&#1582;&#1604;&#1610;&#1577;-&#1605;&#1602;&#1578;&#1604;-17-&#1571;&#1579;&#1606;&#1575;&#1569;-&#1605;&#1591;&#1575;&#1585;&#1583;&#1577;-&#1575;&#1604;&#1605;&#1578;&#1607;&#1605;&#1610;&#1606;/?fbclid=IwAR089baWy1I949nWlqZF9aLo_AjyQELEVV6aR4sgwdjj5S1UtH2lbrahiqY" TargetMode="External"/><Relationship Id="rId175" Type="http://schemas.openxmlformats.org/officeDocument/2006/relationships/hyperlink" Target="http://www.sharkiatoday.com/%D8%A5%D8%AD%D8%A8%D8%A7%D8%B7-%D9%87%D8%AC%D9%88%D9%85-%D9%85%D8%B3%D9%84%D8%AD-%D8%B9%D9%84%D9%89-%D9%83%D9%85%D9%8A%D9%86-%D8%A8%D8%A7%D9%84%D8%B9%D8%B1%D9%8A%D8%B4-%D9%88%D8%AA%D8%B5%D9%81%D9%8A/" TargetMode="External"/><Relationship Id="rId16" Type="http://schemas.openxmlformats.org/officeDocument/2006/relationships/hyperlink" Target="https://www.alquds.co.uk/%D9%85%D8%B5%D8%B1-%D8%A7%D9%84%D9%85%D8%AD%D8%AA%D8%AC%D9%88%D9%86-%D9%8A%D8%AF%D8%AE%D9%84%D9%88%D9%86-%D9%85%D9%8A%D8%AF%D8%A7%D9%86-%D8%A7%D9%84%D8%AA%D8%AD%D8%B1%D9%8A%D8%B1-%D9%84%D8%A3%D9%88/" TargetMode="External"/><Relationship Id="rId37" Type="http://schemas.openxmlformats.org/officeDocument/2006/relationships/hyperlink" Target="https://www.maannews.net/Content.aspx?id=1002394" TargetMode="External"/><Relationship Id="rId58" Type="http://schemas.openxmlformats.org/officeDocument/2006/relationships/hyperlink" Target="https://www.bbc.com/arabic/middleeast-47266277" TargetMode="External"/><Relationship Id="rId79" Type="http://schemas.openxmlformats.org/officeDocument/2006/relationships/hyperlink" Target="https://www.facebook.com/mada.masr/posts/2743321659058286" TargetMode="External"/><Relationship Id="rId102" Type="http://schemas.openxmlformats.org/officeDocument/2006/relationships/hyperlink" Target="https://www.facebook.com/senainews24/posts/2057028271258717?__xts__%5B0%5D=68.ARDqwZ5zYuJS27qeUN44Nwsn_-rY54quGNdMNGDmm5P8boY3COTMVxs7PAlwkiBDFgLTvXk4vWCyXfOYpZKHkLRe_3PQpG3Xovt0U6clb176pNSKExgtiqvE-WDd056JgaTnJnNlhwZkhoT3HflFkPcwF9xfgykMREcqsmD5Cl_bSR4Up8VltvUg4MG44yYyE1XYlUWrbZndLl7_XOpDOjy1UcKyW80F1WKGkREDCl737yFui4Cwpa1trvoGV4KEOM9aLkesIzL9o338hgS7g4ydgtAFgVbFDHrGeIcI_RTx2esiqGaUTursllvXHdBrPETR8Ht6xKoditOGmdvxx8EY&amp;__tn__=-R" TargetMode="External"/><Relationship Id="rId123" Type="http://schemas.openxmlformats.org/officeDocument/2006/relationships/hyperlink" Target="https://www.facebook.com/senainews24/photos/a.1630297533931795/2023224647972413/?type=3&amp;__xts__%5B0%5D=68.ARDHaBIEupBug8S74hupllDCCkE6YL6MxFwtdrSnj-znHEMMTWnjzD4v4SETjOwSWPJPAr491ZYWcdUUN3coCmsQBs7Pj1U3NgCGFphhHtZMukV4ExhMS5MPX3J7HYp_A8bYHl2vqMi1x3HzO0wsbJqI4jzahiLgocod0rCnhjESrjVjdz9Grh_tqwJVJUArHMK6x1mNY8O821gDuR_uo82eCDwPekHcAJ0Ny_V2lAcSW8DuyfPlpFfT9Qn3nyvOZWUj6PO8pF9v0j0pPNHfnJkOTVePTUkbOAQkzay89mNg1m5sH9maOcE343a87Q8T7Ca1WnuVECX6N6kpPBctnkwcTCFa&amp;__tn__=-R" TargetMode="External"/><Relationship Id="rId144" Type="http://schemas.openxmlformats.org/officeDocument/2006/relationships/hyperlink" Target="https://www.facebook.com/senainews24/posts/1976620882632790?__xts__%5B0%5D=68.ARDEMMIzBXzSNx6z9rVbLa22AzVnaaEX0XUEupudzR9cJbMNJ6EFgWBFSZfZMuS0rcN0o9oYuapxj_Uptbn3pjB-ILVQK_72OrRqIiArcHjzyv_jAPXdtP_wGJZAESNnEbsU_GfZH2Kpuu_w5XktqDO6JVXqBPNlHjiyUJg9aQa5zZhYyYYvtsyNPBAy99ho-ZSDzUmcWcV8STXmge7zqO557tl6zDp3tYblkWyGYk60IDYEoedAxkslqGGGYKKcb8Vb1qg2u8NWxGik-fpIIsXoRoC0TCXGQ__kgPWrd7jn-Ker5Nla4G8qda0udI-S9lI2PbMoplBPZAivpOBmQAzEUBMT&amp;__tn__=-R" TargetMode="External"/><Relationship Id="rId90" Type="http://schemas.openxmlformats.org/officeDocument/2006/relationships/hyperlink" Target="https://www.facebook.com/senainews24/photos/a.1630297533931795/2144549135839963/?type=3&amp;__xts__%5B0%5D=68.ARBMfbmfLjBIEjqQR8FdSNCkWZHqfUl099uiFc_GumVsg-ZFGpJCdNVPOVszQTZ_jfDtoKlsVL8Z8Sgd5zaCokFrNZtLOBvThu0pRSVGaLKjlkvtsRux7zHD0fEJNFWcvDouMPCUhnlUQz9bKIqPOYRm9R68JKe_2_8oCJtc09gX6_ThQ8y1EJEP9NGWM1Y2P1XtmqQj0XlefyyDfTOrx-GaF7rzU3mSY8mZfmskxYcLkEjz-W7pTKj-kbWChdl24NYiYNk7O7FOykhpKR64PoO5pYqINtnrU8MMxyaTVonx4rKKYazWP35DMKnQA5drqhXtIASuVlo9I9D84VAi2H9jqfgq&amp;__tn__=-R" TargetMode="External"/><Relationship Id="rId165" Type="http://schemas.openxmlformats.org/officeDocument/2006/relationships/hyperlink" Target="http://www.bbc.com/arabic/middleeast-46772540" TargetMode="External"/><Relationship Id="rId27" Type="http://schemas.openxmlformats.org/officeDocument/2006/relationships/hyperlink" Target="https://www.alquds.co.uk/&#1605;&#1589;&#1585;-&#1573;&#1589;&#1575;&#1576;&#1577;-3-&#1580;&#1606;&#1608;&#1583;-&#1588;&#1585;&#1591;&#1577;-&#1601;&#1610;-&#1588;&#1605;&#1575;&#1604;-&#1587;&#1610;&#1606;&#1575;&#1569;/" TargetMode="External"/><Relationship Id="rId48" Type="http://schemas.openxmlformats.org/officeDocument/2006/relationships/hyperlink" Target="https://madamasr.com/ar/2019/02/16/news/u/%D9%87%D8%AC%D9%88%D9%85-%D8%B9%D9%84%D9%89-%D9%83%D9%85%D9%8A%D9%86-%D8%A3%D9%85%D9%86%D9%8A-%D8%A8%D8%A7%D9%84%D8%B9%D8%B1%D9%8A%D8%B4-%D9%88%D8%A7%D9%84%D9%85%D8%AA%D8%AD%D8%AF%D8%AB-%D8%A7%D9%84/" TargetMode="External"/><Relationship Id="rId69" Type="http://schemas.openxmlformats.org/officeDocument/2006/relationships/hyperlink" Target="https://www.facebook.com/mada.masr/photos/a.564476860276121/2713452195378566/?type=3&amp;theater" TargetMode="External"/><Relationship Id="rId113" Type="http://schemas.openxmlformats.org/officeDocument/2006/relationships/hyperlink" Target="https://www.facebook.com/senainews24/posts/2044125685882309?__xts__%5B0%5D=68.ARDbuajHsgpTBvMZthmc1geH2mnZle7OMiVT2aSRgqzIUPZXjeVKlB9idljyttJhSf7cs3Ixd-zdtxFFKVowgEhnPu6EiKI771NGp9JjZQIBUvt-_TcyCeGLw3SrZkvFn01iNwhI7wCPNUmvBrwRRAHVt8KkbgY_noKg1OnYnsSrB0Ah35Iy66qmgKJakWbofLOapbsnDwXV-dWxhkdppAtSQd-VGRZUirp5jJnFRBVHf5dLCsrshx0YP0-qe44a57DSxw8FMGqvIkLotISThbPkhgkKjG48xDgnj1jNTudJz3svlyV8XrWBagym2tJFLYxXKwcpcAc7cWuYHj4Grokl&amp;__tn__=-R" TargetMode="External"/><Relationship Id="rId134" Type="http://schemas.openxmlformats.org/officeDocument/2006/relationships/hyperlink" Target="https://www.facebook.com/senainews24/posts/1994402027521342?__xts__%5B0%5D=68.ARBJJvn3Y82dH9U57470YqbtGm3erggeZfBHlBL_z9fH1mQz8-ZECo6lYj4bua3MDLFNJlKHSRD8Ec3ZlbWPeKjzkQr1uM6LaIck9pHPdrP2dWVQY8y_PPgqJU4yQjxq4Mtgzg438F39G1PY7fiVgbJxSSLoKeu5LuWYCEV-Hzf_mDj-cb0531CdSYiP9RJNN4lVeAIoU4Z9U1A8syXydAXEswQ-eqNCGUtcLG00BLGpbEj1_UKmmnqkKJ5k1dwHo_f0dvIjOC6frE19UxEwY0uPeDf6wT7DPVzAHL1of6CK-35T-TfKvmzAPpMburX4wol1xW2JbhSCPMDmzQtDLr8q&amp;__tn__=-R" TargetMode="External"/><Relationship Id="rId80" Type="http://schemas.openxmlformats.org/officeDocument/2006/relationships/hyperlink" Target="https://www.facebook.com/mada.masr/posts/2337165749673881" TargetMode="External"/><Relationship Id="rId155" Type="http://schemas.openxmlformats.org/officeDocument/2006/relationships/hyperlink" Target="https://www.facebook.com/mada.masr/posts/2616171348439985" TargetMode="External"/><Relationship Id="rId176" Type="http://schemas.openxmlformats.org/officeDocument/2006/relationships/hyperlink" Target="https://www.facebook.com/Monasosh/posts/10156808320569454" TargetMode="External"/><Relationship Id="rId17" Type="http://schemas.openxmlformats.org/officeDocument/2006/relationships/hyperlink" Target="https://www.alquds.co.uk/%D9%85%D8%B5%D8%B1-%D8%A7%D9%84%D9%85%D8%AD%D8%AA%D8%AC%D9%88%D9%86-%D9%8A%D8%AF%D8%AE%D9%84%D9%88%D9%86-%D9%85%D9%8A%D8%AF%D8%A7%D9%86-%D8%A7%D9%84%D8%AA%D8%AD%D8%B1%D9%8A%D8%B1-%D9%84%D8%A3%D9%88/" TargetMode="External"/><Relationship Id="rId38" Type="http://schemas.openxmlformats.org/officeDocument/2006/relationships/hyperlink" Target="https://thawrah2day.com/2019/12/08/&#1605;&#1602;&#1578;&#1604;-&#1593;&#1587;&#1603;&#1585;&#1610;&#1610;&#1606;-&#1608;&#1573;&#1589;&#1575;&#1576;&#1577;-&#1570;&#1582;&#1585;&#1610;&#1606;-&#1607;&#1580;&#1608;&#1605;-&#1604;&#1605;&#1587;&#1604;&#1581;&#1610;/" TargetMode="External"/><Relationship Id="rId59" Type="http://schemas.openxmlformats.org/officeDocument/2006/relationships/hyperlink" Target="https://www.bbc.com/arabic/middleeast-47266277" TargetMode="External"/><Relationship Id="rId103" Type="http://schemas.openxmlformats.org/officeDocument/2006/relationships/hyperlink" Target="https://www.facebook.com/senainews24/posts/2057028271258717?__xts__%5B0%5D=68.ARDqwZ5zYuJS27qeUN44Nwsn_-rY54quGNdMNGDmm5P8boY3COTMVxs7PAlwkiBDFgLTvXk4vWCyXfOYpZKHkLRe_3PQpG3Xovt0U6clb176pNSKExgtiqvE-WDd056JgaTnJnNlhwZkhoT3HflFkPcwF9xfgykMREcqsmD5Cl_bSR4Up8VltvUg4MG44yYyE1XYlUWrbZndLl7_XOpDOjy1UcKyW80F1WKGkREDCl737yFui4Cwpa1trvoGV4KEOM9aLkesIzL9o338hgS7g4ydgtAFgVbFDHrGeIcI_RTx2esiqGaUTursllvXHdBrPETR8Ht6xKoditOGmdvxx8EY&amp;__tn__=-R" TargetMode="External"/><Relationship Id="rId124" Type="http://schemas.openxmlformats.org/officeDocument/2006/relationships/hyperlink" Target="https://www.facebook.com/senainews24/photos/a.1630297533931795/2022147321413479/?type=3&amp;__xts__%5B0%5D=68.ARAW1eWJF5udxMBFdO1im_zjJysViKEkVamYTN5asiwd3fKr1LFBaRSZmWE2UYd42GaX4sxaKJDAoSB_aZlba3vAw2fR85O3De2rnanTgDqenLYb3sMaF14MbynO4M_rI1jxV5y9XjRICd0_rhEpFXmPnFVoIPSRXJUJcVZsUySqJ1lH1_bfde4BxUX59pGURcZ5-y1N5L4wxv-6b8F5JdB7Pov0cntA7w9L_-KGC_k-d9SNz5ywwiFKcIWWwIUFa9_LU4BJ0QAbXY14jMZcvwgEhiBd4IYvq_YShQz1yqnnAtwf1U-HaXlSROyG4Y_FTBbkFaRjIgXNFWRp6snMZhLn7u3T&amp;__tn__=-R" TargetMode="External"/><Relationship Id="rId70" Type="http://schemas.openxmlformats.org/officeDocument/2006/relationships/hyperlink" Target="https://www.facebook.com/mada.masr/posts/2612561132134340?__tn__=-R" TargetMode="External"/><Relationship Id="rId91" Type="http://schemas.openxmlformats.org/officeDocument/2006/relationships/hyperlink" Target="https://www.facebook.com/senainews24/photos/a.1630297533931795/2118846601743550/?type=3&amp;__xts__%5B0%5D=68.ARD9UmaZJNEGJEGA8owW0USRqnxd8hq00eMY8uO7aRrOaeJKdEvTxryoAQA4b_JRyMJnShNMgT9pillgyGS3Ss-aCDqFM_wYoOPH4hKeTxCn-olyDy36WSaXTcDT1Eka1I3hzxcTkkJNgqtWk_AypWi76K_UZOb3sP8Yi2jblG78FrSFFHz9C-lPSVymqk1KxrMJEx6Se2DZGbo2OEHUaurElQutJzlxtLjA1wa3_HIPZT3BJreaN_DZkXeOuP10LwlyVqxwJeM_czaDNGgc6kL61alJ2Pqoe58svlTOnaAZOVruJjtwJfwu_qWAj9t357pxO0fHYmYVu21T0LErniJHUIIs&amp;__tn__=-R" TargetMode="External"/><Relationship Id="rId145" Type="http://schemas.openxmlformats.org/officeDocument/2006/relationships/hyperlink" Target="https://www.facebook.com/senainews24/posts/1975212166106995?__xts__%5B0%5D=68.ARCIBs2MHYsCN0yvtZXG13BrUhG9hgChXRyI7HLjzwyY4PGGX99qKb0p6W-yf8OBgq_uSOkm8wtKGk3R-PXk69nxAu9SotX6Q1RDOqagsgzUZaWVpOj8awPoEO1BOjI8thiOS8WVnXAX6gBR-STVazfNFvwDsqqxRrOv8YrtC-ctxAX4egjPPqQgLIP_uNBFIdE5d0jsER2PLA2gJbQ62QzjY40kux7gqpfIqpVlO_lk_nfVViy2TATzE7HlhffjEAxFryfp6cDAu2PFRyf3LdEsarjSYOq9YBH9-WTj2JTGRogjBB-xQLt7g6obIl1tvCuyWjMiNqfaTU85GuiW4yBx&amp;__tn__=-R" TargetMode="External"/><Relationship Id="rId166" Type="http://schemas.openxmlformats.org/officeDocument/2006/relationships/hyperlink" Target="https://madamasr.com/ar/2019/01/18/news/u/%D8%A8%D8%B9%D8%AF-%D9%85%D8%AF-%D8%AD%D8%B8%D8%B1-%D8%A7%D9%84%D8%AA%D8%AC%D9%88%D8%A7%D9%84-%D9%85%D9%82%D8%AA%D9%84-%D9%85%D8%B3%D9%84%D8%AD-%D9%88%D8%A5%D8%B5%D8%A7%D8%A8%D8%A9-%D8%B6%D8%A7/" TargetMode="External"/><Relationship Id="rId1" Type="http://schemas.openxmlformats.org/officeDocument/2006/relationships/hyperlink" Target="https://www.skynewsarabia.com/middle-east/1259160-%D8%AA%D9%81%D8%AC%D9%8A%D8%B1-%D8%B4%D9%85%D8%A7%D9%84-%D8%B3%D9%8A%D9%86%D8%A7%D8%A1-%D9%8A%D8%B3%D8%AA%D9%87%D8%AF%D9%81-%D8%AF%D9%88%D8%B1%D9%8A%D8%A9-%D8%B4%D8%B1%D8%B7%D8%A9" TargetMode="External"/><Relationship Id="rId28" Type="http://schemas.openxmlformats.org/officeDocument/2006/relationships/hyperlink" Target="https://www.alquds.co.uk/&#1605;&#1589;&#1585;-&#1573;&#1589;&#1575;&#1576;&#1577;-3-&#1580;&#1606;&#1608;&#1583;-&#1588;&#1585;&#1591;&#1577;-&#1601;&#1610;-&#1588;&#1605;&#1575;&#1604;-&#1587;&#1610;&#1606;&#1575;&#1569;/" TargetMode="External"/><Relationship Id="rId49" Type="http://schemas.openxmlformats.org/officeDocument/2006/relationships/hyperlink" Target="https://www.bbc.com/arabic/middleeast-47266277" TargetMode="External"/><Relationship Id="rId114" Type="http://schemas.openxmlformats.org/officeDocument/2006/relationships/hyperlink" Target="https://www.facebook.com/senainews24/posts/2043916209236590?__xts__%5B0%5D=68.ARBmGF87OcbU5j3EO1R3Fq7DbZsPBsV1JUYc8hfAEMzbN9f5d04Wjzz-DUa-4MecmNg01UqzD_RHQEVRstFBstjK3CAk-bYVndD8TJzsTJWDbz-kYs3NEXBY267fslTeW3vMJe8vjgD4ntXRsejJC4mvTnNv5i6dY7JWbql9sd6iBz2OXko1B7Dg7i8dmQ-8CMSJEQJ2KSPX_MaJaVOFYmG_bfy7xNwOXdyMEPr7FFbIA7RWTrey-sZoESTu8U4a48QcdhCUh92VMU6bQ4rgJyWpF3vjElCSb9VnDOpW6g60TXUqRuKmiJMJSKo3mEaXPbnuXv6q1OQYVNdIKLL3NWld&amp;__tn__=-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162"/>
  <sheetViews>
    <sheetView rightToLeft="1" tabSelected="1" zoomScale="80" zoomScaleNormal="80" workbookViewId="0">
      <pane ySplit="2" topLeftCell="A148" activePane="bottomLeft" state="frozen"/>
      <selection pane="bottomLeft" activeCell="B155" sqref="B155"/>
    </sheetView>
  </sheetViews>
  <sheetFormatPr defaultRowHeight="35.5" customHeight="1" x14ac:dyDescent="0.35"/>
  <cols>
    <col min="1" max="1" width="7.1796875" customWidth="1"/>
    <col min="2" max="2" width="14.7265625" style="45" bestFit="1" customWidth="1"/>
    <col min="3" max="3" width="2.26953125" customWidth="1"/>
    <col min="4" max="4" width="7.453125" customWidth="1"/>
    <col min="5" max="5" width="2" customWidth="1"/>
    <col min="7" max="7" width="8.26953125" customWidth="1"/>
    <col min="9" max="9" width="15.26953125" bestFit="1" customWidth="1"/>
    <col min="10" max="10" width="0.81640625" customWidth="1"/>
    <col min="11" max="14" width="1.26953125" customWidth="1"/>
    <col min="19" max="19" width="19.7265625" customWidth="1"/>
    <col min="23" max="23" width="2.26953125" customWidth="1"/>
    <col min="27" max="27" width="1.81640625" customWidth="1"/>
    <col min="33" max="33" width="2.26953125" customWidth="1"/>
    <col min="35" max="35" width="2.26953125" customWidth="1"/>
    <col min="37" max="37" width="2" customWidth="1"/>
    <col min="39" max="39" width="2.26953125" customWidth="1"/>
    <col min="40" max="40" width="12.7265625" customWidth="1"/>
    <col min="41" max="41" width="2.453125" customWidth="1"/>
    <col min="46" max="46" width="1.81640625" customWidth="1"/>
  </cols>
  <sheetData>
    <row r="1" spans="1:79" ht="15.65" customHeight="1" thickBot="1" x14ac:dyDescent="0.4">
      <c r="A1" s="10"/>
      <c r="B1" s="67" t="s">
        <v>526</v>
      </c>
      <c r="C1" s="67"/>
      <c r="D1" s="67"/>
      <c r="E1" s="67"/>
      <c r="F1" s="67"/>
      <c r="G1" s="67"/>
      <c r="H1" s="67"/>
      <c r="I1" s="67"/>
      <c r="J1" s="67"/>
      <c r="K1" s="67"/>
      <c r="L1" s="67"/>
      <c r="M1" s="67"/>
      <c r="N1" s="67"/>
      <c r="O1" s="66" t="s">
        <v>527</v>
      </c>
      <c r="P1" s="66"/>
      <c r="Q1" s="66"/>
      <c r="R1" s="66"/>
      <c r="S1" s="66"/>
      <c r="T1" s="66"/>
      <c r="U1" s="66" t="s">
        <v>482</v>
      </c>
      <c r="V1" s="66"/>
      <c r="W1" s="66"/>
      <c r="X1" s="66"/>
      <c r="Y1" s="66"/>
      <c r="Z1" s="66"/>
      <c r="AA1" s="66"/>
      <c r="AB1" s="66" t="s">
        <v>76</v>
      </c>
      <c r="AC1" s="66"/>
      <c r="AD1" s="66"/>
      <c r="AE1" s="66"/>
      <c r="AF1" s="66"/>
      <c r="AG1" s="66"/>
      <c r="AH1" s="66"/>
      <c r="AI1" s="66"/>
      <c r="AJ1" s="66"/>
      <c r="AK1" s="66"/>
      <c r="AL1" s="66"/>
      <c r="AM1" s="66"/>
      <c r="AN1" s="66" t="s">
        <v>528</v>
      </c>
      <c r="AO1" s="66"/>
      <c r="AP1" s="66"/>
      <c r="AQ1" s="66" t="s">
        <v>529</v>
      </c>
      <c r="AR1" s="66"/>
      <c r="AS1" s="66"/>
      <c r="AT1" s="66"/>
      <c r="AU1" s="66" t="s">
        <v>77</v>
      </c>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CA1" s="20"/>
    </row>
    <row r="2" spans="1:79" ht="37.15" customHeight="1" thickBot="1" x14ac:dyDescent="0.4">
      <c r="A2" s="1" t="s">
        <v>0</v>
      </c>
      <c r="B2" s="42" t="s">
        <v>530</v>
      </c>
      <c r="C2" s="22" t="s">
        <v>913</v>
      </c>
      <c r="D2" s="22" t="s">
        <v>911</v>
      </c>
      <c r="E2" s="22" t="s">
        <v>912</v>
      </c>
      <c r="F2" s="2" t="s">
        <v>531</v>
      </c>
      <c r="G2" s="2" t="s">
        <v>444</v>
      </c>
      <c r="H2" s="2" t="s">
        <v>532</v>
      </c>
      <c r="I2" s="2" t="s">
        <v>533</v>
      </c>
      <c r="J2" s="3" t="s">
        <v>534</v>
      </c>
      <c r="K2" s="3" t="s">
        <v>535</v>
      </c>
      <c r="L2" s="3" t="s">
        <v>445</v>
      </c>
      <c r="M2" s="3" t="s">
        <v>536</v>
      </c>
      <c r="N2" s="3" t="s">
        <v>446</v>
      </c>
      <c r="O2" s="3" t="s">
        <v>537</v>
      </c>
      <c r="P2" s="2" t="s">
        <v>538</v>
      </c>
      <c r="Q2" s="2" t="s">
        <v>539</v>
      </c>
      <c r="R2" s="2" t="s">
        <v>540</v>
      </c>
      <c r="S2" s="2" t="s">
        <v>2</v>
      </c>
      <c r="T2" s="2" t="s">
        <v>1</v>
      </c>
      <c r="U2" s="2" t="s">
        <v>3</v>
      </c>
      <c r="V2" s="2" t="s">
        <v>61</v>
      </c>
      <c r="W2" s="2" t="s">
        <v>541</v>
      </c>
      <c r="X2" s="2" t="s">
        <v>542</v>
      </c>
      <c r="Y2" s="2" t="s">
        <v>513</v>
      </c>
      <c r="Z2" s="2" t="s">
        <v>543</v>
      </c>
      <c r="AA2" s="2" t="s">
        <v>544</v>
      </c>
      <c r="AB2" s="2" t="s">
        <v>4</v>
      </c>
      <c r="AC2" s="2" t="s">
        <v>5</v>
      </c>
      <c r="AD2" s="2" t="s">
        <v>6</v>
      </c>
      <c r="AE2" s="2" t="s">
        <v>7</v>
      </c>
      <c r="AF2" s="2" t="s">
        <v>545</v>
      </c>
      <c r="AG2" s="2" t="s">
        <v>546</v>
      </c>
      <c r="AH2" s="2" t="s">
        <v>547</v>
      </c>
      <c r="AI2" s="2" t="s">
        <v>548</v>
      </c>
      <c r="AJ2" s="2" t="s">
        <v>62</v>
      </c>
      <c r="AK2" s="2" t="s">
        <v>549</v>
      </c>
      <c r="AL2" s="2" t="s">
        <v>550</v>
      </c>
      <c r="AM2" s="2" t="s">
        <v>551</v>
      </c>
      <c r="AN2" s="2" t="s">
        <v>483</v>
      </c>
      <c r="AO2" s="2" t="s">
        <v>552</v>
      </c>
      <c r="AP2" s="2" t="s">
        <v>8</v>
      </c>
      <c r="AQ2" s="2" t="s">
        <v>553</v>
      </c>
      <c r="AR2" s="2" t="s">
        <v>554</v>
      </c>
      <c r="AS2" s="2" t="s">
        <v>555</v>
      </c>
      <c r="AT2" s="2" t="s">
        <v>556</v>
      </c>
      <c r="AU2" s="2" t="s">
        <v>9</v>
      </c>
      <c r="AV2" s="2" t="s">
        <v>10</v>
      </c>
      <c r="AW2" s="2" t="s">
        <v>11</v>
      </c>
      <c r="AX2" s="2" t="s">
        <v>12</v>
      </c>
      <c r="AY2" s="2" t="s">
        <v>13</v>
      </c>
      <c r="AZ2" s="2" t="s">
        <v>14</v>
      </c>
      <c r="BA2" s="2" t="s">
        <v>15</v>
      </c>
      <c r="BB2" s="2" t="s">
        <v>16</v>
      </c>
      <c r="BC2" s="2" t="s">
        <v>17</v>
      </c>
      <c r="BD2" s="2" t="s">
        <v>18</v>
      </c>
      <c r="BE2" s="2" t="s">
        <v>19</v>
      </c>
      <c r="BF2" s="2" t="s">
        <v>20</v>
      </c>
      <c r="BG2" s="2" t="s">
        <v>21</v>
      </c>
      <c r="BH2" s="2" t="s">
        <v>22</v>
      </c>
      <c r="BI2" s="2" t="s">
        <v>23</v>
      </c>
      <c r="BJ2" s="2" t="s">
        <v>24</v>
      </c>
      <c r="BK2" s="2" t="s">
        <v>25</v>
      </c>
      <c r="BL2" s="2" t="s">
        <v>26</v>
      </c>
      <c r="BM2" s="2" t="s">
        <v>27</v>
      </c>
      <c r="BN2" s="2" t="s">
        <v>28</v>
      </c>
      <c r="BO2" s="2" t="s">
        <v>28</v>
      </c>
      <c r="BP2" s="2" t="s">
        <v>29</v>
      </c>
      <c r="BQ2" s="2" t="s">
        <v>484</v>
      </c>
      <c r="BR2" s="2" t="s">
        <v>485</v>
      </c>
      <c r="BS2" s="2" t="s">
        <v>486</v>
      </c>
      <c r="BT2" s="2" t="s">
        <v>487</v>
      </c>
      <c r="BU2" s="2" t="s">
        <v>488</v>
      </c>
      <c r="BV2" s="2" t="s">
        <v>30</v>
      </c>
      <c r="BW2" s="2" t="s">
        <v>31</v>
      </c>
      <c r="BX2" s="2" t="s">
        <v>32</v>
      </c>
      <c r="BY2" s="2" t="s">
        <v>33</v>
      </c>
      <c r="CA2" s="21"/>
    </row>
    <row r="3" spans="1:79" ht="35.5" customHeight="1" x14ac:dyDescent="0.35">
      <c r="A3" s="40">
        <v>1</v>
      </c>
      <c r="B3" s="43">
        <v>43470</v>
      </c>
      <c r="C3" s="24" t="s">
        <v>460</v>
      </c>
      <c r="D3" s="24" t="s">
        <v>469</v>
      </c>
      <c r="E3" s="25" t="s">
        <v>473</v>
      </c>
      <c r="F3" s="4" t="s">
        <v>557</v>
      </c>
      <c r="G3" s="26" t="s">
        <v>558</v>
      </c>
      <c r="H3" s="4" t="s">
        <v>559</v>
      </c>
      <c r="I3" s="4" t="s">
        <v>560</v>
      </c>
      <c r="J3" s="26" t="s">
        <v>561</v>
      </c>
      <c r="K3" s="26" t="s">
        <v>562</v>
      </c>
      <c r="L3" s="26"/>
      <c r="M3" s="26"/>
      <c r="N3" s="26"/>
      <c r="O3" s="4" t="s">
        <v>563</v>
      </c>
      <c r="P3" s="4" t="s">
        <v>489</v>
      </c>
      <c r="Q3" s="4" t="s">
        <v>57</v>
      </c>
      <c r="R3" s="4" t="s">
        <v>78</v>
      </c>
      <c r="S3" s="4" t="s">
        <v>564</v>
      </c>
      <c r="T3" s="4" t="s">
        <v>565</v>
      </c>
      <c r="U3" s="6"/>
      <c r="V3" s="9">
        <v>2</v>
      </c>
      <c r="W3" s="26" t="s">
        <v>490</v>
      </c>
      <c r="X3" s="6">
        <v>0</v>
      </c>
      <c r="Y3" s="6">
        <v>0</v>
      </c>
      <c r="Z3" s="9">
        <v>2</v>
      </c>
      <c r="AA3" s="26" t="s">
        <v>490</v>
      </c>
      <c r="AB3" s="6">
        <v>0</v>
      </c>
      <c r="AC3" s="6">
        <v>0</v>
      </c>
      <c r="AD3" s="6">
        <v>2</v>
      </c>
      <c r="AE3" s="6">
        <v>0</v>
      </c>
      <c r="AF3" s="9">
        <v>0</v>
      </c>
      <c r="AG3" s="26" t="s">
        <v>566</v>
      </c>
      <c r="AH3" s="9">
        <v>2</v>
      </c>
      <c r="AI3" s="26" t="s">
        <v>490</v>
      </c>
      <c r="AJ3" s="9">
        <v>0</v>
      </c>
      <c r="AK3" s="26" t="s">
        <v>566</v>
      </c>
      <c r="AL3" s="9">
        <v>0</v>
      </c>
      <c r="AM3" s="26" t="s">
        <v>566</v>
      </c>
      <c r="AN3" s="6" t="s">
        <v>366</v>
      </c>
      <c r="AO3" s="26" t="s">
        <v>72</v>
      </c>
      <c r="AP3" s="6" t="s">
        <v>514</v>
      </c>
      <c r="AQ3" s="6"/>
      <c r="AR3" s="6"/>
      <c r="AS3" s="6" t="s">
        <v>491</v>
      </c>
      <c r="AT3" s="26" t="s">
        <v>567</v>
      </c>
      <c r="AU3" s="8" t="s">
        <v>367</v>
      </c>
      <c r="AV3" s="8"/>
      <c r="AW3" s="8"/>
      <c r="AX3" s="8"/>
      <c r="AY3" s="8"/>
      <c r="AZ3" s="8"/>
      <c r="BA3" s="8"/>
      <c r="BB3" s="8"/>
      <c r="BC3" s="8"/>
      <c r="BD3" s="7" t="s">
        <v>368</v>
      </c>
      <c r="BE3" s="7"/>
      <c r="BF3" s="8" t="s">
        <v>369</v>
      </c>
      <c r="BG3" s="8" t="s">
        <v>370</v>
      </c>
      <c r="BH3" s="8" t="s">
        <v>371</v>
      </c>
      <c r="BI3" s="8" t="s">
        <v>372</v>
      </c>
      <c r="BJ3" s="7" t="s">
        <v>373</v>
      </c>
      <c r="BK3" s="8" t="s">
        <v>374</v>
      </c>
      <c r="BL3" s="7" t="s">
        <v>375</v>
      </c>
      <c r="BM3" s="8" t="s">
        <v>376</v>
      </c>
      <c r="BN3" s="8"/>
      <c r="BO3" s="8"/>
      <c r="BP3" s="8"/>
      <c r="BQ3" s="8"/>
      <c r="BR3" s="8"/>
      <c r="BS3" s="8"/>
      <c r="BT3" s="8"/>
      <c r="BU3" s="8"/>
      <c r="BV3" s="8"/>
      <c r="BW3" s="8"/>
      <c r="BX3" s="8"/>
      <c r="BY3" s="8"/>
    </row>
    <row r="4" spans="1:79" ht="35.5" customHeight="1" x14ac:dyDescent="0.35">
      <c r="A4" s="41">
        <v>2</v>
      </c>
      <c r="B4" s="43">
        <v>43472</v>
      </c>
      <c r="C4" s="24" t="s">
        <v>460</v>
      </c>
      <c r="D4" s="24" t="s">
        <v>469</v>
      </c>
      <c r="E4" s="25" t="s">
        <v>473</v>
      </c>
      <c r="F4" s="4" t="s">
        <v>35</v>
      </c>
      <c r="G4" s="26" t="s">
        <v>68</v>
      </c>
      <c r="H4" s="4" t="s">
        <v>40</v>
      </c>
      <c r="I4" s="4" t="s">
        <v>40</v>
      </c>
      <c r="J4" s="26" t="s">
        <v>515</v>
      </c>
      <c r="K4" s="26" t="s">
        <v>562</v>
      </c>
      <c r="L4" s="26"/>
      <c r="M4" s="26"/>
      <c r="N4" s="26"/>
      <c r="O4" s="4" t="s">
        <v>568</v>
      </c>
      <c r="P4" s="4" t="s">
        <v>489</v>
      </c>
      <c r="Q4" s="4" t="s">
        <v>57</v>
      </c>
      <c r="R4" s="4" t="s">
        <v>78</v>
      </c>
      <c r="S4" s="4" t="s">
        <v>448</v>
      </c>
      <c r="T4" s="4" t="s">
        <v>377</v>
      </c>
      <c r="U4" s="6"/>
      <c r="V4" s="9">
        <v>1</v>
      </c>
      <c r="W4" s="26" t="s">
        <v>490</v>
      </c>
      <c r="X4" s="6">
        <v>1</v>
      </c>
      <c r="Y4" s="6">
        <v>0</v>
      </c>
      <c r="Z4" s="9">
        <v>0</v>
      </c>
      <c r="AA4" s="26" t="s">
        <v>566</v>
      </c>
      <c r="AB4" s="6">
        <v>0</v>
      </c>
      <c r="AC4" s="6">
        <v>0</v>
      </c>
      <c r="AD4" s="6">
        <v>0</v>
      </c>
      <c r="AE4" s="6">
        <v>0</v>
      </c>
      <c r="AF4" s="9">
        <v>1</v>
      </c>
      <c r="AG4" s="26" t="s">
        <v>490</v>
      </c>
      <c r="AH4" s="9">
        <v>0</v>
      </c>
      <c r="AI4" s="26" t="s">
        <v>566</v>
      </c>
      <c r="AJ4" s="9">
        <v>0</v>
      </c>
      <c r="AK4" s="26" t="s">
        <v>566</v>
      </c>
      <c r="AL4" s="9">
        <v>0</v>
      </c>
      <c r="AM4" s="26" t="s">
        <v>566</v>
      </c>
      <c r="AN4" s="6" t="s">
        <v>57</v>
      </c>
      <c r="AO4" s="26" t="s">
        <v>73</v>
      </c>
      <c r="AP4" s="6"/>
      <c r="AQ4" s="6"/>
      <c r="AR4" s="6"/>
      <c r="AS4" s="6"/>
      <c r="AT4" s="26" t="s">
        <v>567</v>
      </c>
      <c r="AU4" s="8"/>
      <c r="AV4" s="8"/>
      <c r="AW4" s="8"/>
      <c r="AX4" s="8"/>
      <c r="AY4" s="8"/>
      <c r="AZ4" s="8"/>
      <c r="BA4" s="8"/>
      <c r="BB4" s="8"/>
      <c r="BC4" s="8"/>
      <c r="BD4" s="8"/>
      <c r="BE4" s="8"/>
      <c r="BF4" s="8" t="s">
        <v>378</v>
      </c>
      <c r="BG4" s="8"/>
      <c r="BH4" s="8"/>
      <c r="BI4" s="8"/>
      <c r="BJ4" s="8"/>
      <c r="BK4" s="8"/>
      <c r="BL4" s="8"/>
      <c r="BM4" s="8"/>
      <c r="BN4" s="8"/>
      <c r="BO4" s="8"/>
      <c r="BP4" s="8"/>
      <c r="BQ4" s="8"/>
      <c r="BR4" s="8"/>
      <c r="BS4" s="8"/>
      <c r="BT4" s="8"/>
      <c r="BU4" s="8"/>
      <c r="BV4" s="8"/>
      <c r="BW4" s="8"/>
      <c r="BX4" s="8"/>
      <c r="BY4" s="8"/>
    </row>
    <row r="5" spans="1:79" ht="35.5" customHeight="1" x14ac:dyDescent="0.35">
      <c r="A5" s="40">
        <v>3</v>
      </c>
      <c r="B5" s="43">
        <v>43472</v>
      </c>
      <c r="C5" s="24" t="s">
        <v>460</v>
      </c>
      <c r="D5" s="24" t="s">
        <v>469</v>
      </c>
      <c r="E5" s="25" t="s">
        <v>473</v>
      </c>
      <c r="F5" s="4" t="s">
        <v>35</v>
      </c>
      <c r="G5" s="26" t="s">
        <v>68</v>
      </c>
      <c r="H5" s="4" t="s">
        <v>37</v>
      </c>
      <c r="I5" s="4" t="s">
        <v>569</v>
      </c>
      <c r="J5" s="26" t="s">
        <v>515</v>
      </c>
      <c r="K5" s="26" t="s">
        <v>562</v>
      </c>
      <c r="L5" s="26"/>
      <c r="M5" s="26"/>
      <c r="N5" s="26"/>
      <c r="O5" s="4" t="s">
        <v>568</v>
      </c>
      <c r="P5" s="4" t="s">
        <v>489</v>
      </c>
      <c r="Q5" s="4" t="s">
        <v>57</v>
      </c>
      <c r="R5" s="4" t="s">
        <v>78</v>
      </c>
      <c r="S5" s="4" t="s">
        <v>570</v>
      </c>
      <c r="T5" s="4" t="s">
        <v>571</v>
      </c>
      <c r="U5" s="6"/>
      <c r="V5" s="9">
        <v>4</v>
      </c>
      <c r="W5" s="26" t="s">
        <v>490</v>
      </c>
      <c r="X5" s="6">
        <v>4</v>
      </c>
      <c r="Y5" s="6">
        <v>4</v>
      </c>
      <c r="Z5" s="9">
        <v>0</v>
      </c>
      <c r="AA5" s="26" t="s">
        <v>566</v>
      </c>
      <c r="AB5" s="6">
        <v>0</v>
      </c>
      <c r="AC5" s="6">
        <v>0</v>
      </c>
      <c r="AD5" s="6">
        <v>0</v>
      </c>
      <c r="AE5" s="6">
        <v>0</v>
      </c>
      <c r="AF5" s="9">
        <v>4</v>
      </c>
      <c r="AG5" s="26" t="s">
        <v>490</v>
      </c>
      <c r="AH5" s="9">
        <v>0</v>
      </c>
      <c r="AI5" s="26" t="s">
        <v>566</v>
      </c>
      <c r="AJ5" s="9">
        <v>0</v>
      </c>
      <c r="AK5" s="26" t="s">
        <v>566</v>
      </c>
      <c r="AL5" s="9">
        <v>0</v>
      </c>
      <c r="AM5" s="26" t="s">
        <v>566</v>
      </c>
      <c r="AN5" s="6" t="s">
        <v>57</v>
      </c>
      <c r="AO5" s="26" t="s">
        <v>73</v>
      </c>
      <c r="AP5" s="6" t="s">
        <v>194</v>
      </c>
      <c r="AQ5" s="6"/>
      <c r="AR5" s="6"/>
      <c r="AS5" s="6"/>
      <c r="AT5" s="26" t="s">
        <v>567</v>
      </c>
      <c r="AU5" s="8"/>
      <c r="AV5" s="8"/>
      <c r="AW5" s="8"/>
      <c r="AX5" s="8"/>
      <c r="AY5" s="8"/>
      <c r="AZ5" s="8"/>
      <c r="BA5" s="8"/>
      <c r="BB5" s="8"/>
      <c r="BC5" s="8"/>
      <c r="BD5" s="8"/>
      <c r="BE5" s="8"/>
      <c r="BF5" s="8"/>
      <c r="BG5" s="8"/>
      <c r="BH5" s="8"/>
      <c r="BI5" s="8"/>
      <c r="BJ5" s="8" t="s">
        <v>378</v>
      </c>
      <c r="BK5" s="8" t="s">
        <v>379</v>
      </c>
      <c r="BL5" s="8"/>
      <c r="BM5" s="8"/>
      <c r="BN5" s="8"/>
      <c r="BO5" s="8"/>
      <c r="BP5" s="8"/>
      <c r="BQ5" s="8"/>
      <c r="BR5" s="8"/>
      <c r="BS5" s="8"/>
      <c r="BT5" s="8"/>
      <c r="BU5" s="8"/>
      <c r="BV5" s="8"/>
      <c r="BW5" s="8"/>
      <c r="BX5" s="8"/>
      <c r="BY5" s="8"/>
    </row>
    <row r="6" spans="1:79" ht="35.5" customHeight="1" x14ac:dyDescent="0.35">
      <c r="A6" s="40">
        <v>4</v>
      </c>
      <c r="B6" s="43">
        <v>43475</v>
      </c>
      <c r="C6" s="24" t="s">
        <v>460</v>
      </c>
      <c r="D6" s="24" t="s">
        <v>469</v>
      </c>
      <c r="E6" s="25" t="s">
        <v>473</v>
      </c>
      <c r="F6" s="4" t="s">
        <v>35</v>
      </c>
      <c r="G6" s="26" t="s">
        <v>68</v>
      </c>
      <c r="H6" s="4" t="s">
        <v>40</v>
      </c>
      <c r="I6" s="4" t="s">
        <v>572</v>
      </c>
      <c r="J6" s="26" t="s">
        <v>515</v>
      </c>
      <c r="K6" s="26" t="s">
        <v>562</v>
      </c>
      <c r="L6" s="26"/>
      <c r="M6" s="26"/>
      <c r="N6" s="26"/>
      <c r="O6" s="4" t="s">
        <v>568</v>
      </c>
      <c r="P6" s="4" t="s">
        <v>489</v>
      </c>
      <c r="Q6" s="4" t="s">
        <v>57</v>
      </c>
      <c r="R6" s="4" t="s">
        <v>78</v>
      </c>
      <c r="S6" s="4" t="s">
        <v>573</v>
      </c>
      <c r="T6" s="4" t="s">
        <v>380</v>
      </c>
      <c r="U6" s="6"/>
      <c r="V6" s="9">
        <v>1</v>
      </c>
      <c r="W6" s="26" t="s">
        <v>490</v>
      </c>
      <c r="X6" s="6">
        <v>1</v>
      </c>
      <c r="Y6" s="6">
        <v>0</v>
      </c>
      <c r="Z6" s="9">
        <v>0</v>
      </c>
      <c r="AA6" s="26" t="s">
        <v>566</v>
      </c>
      <c r="AB6" s="6">
        <v>0</v>
      </c>
      <c r="AC6" s="6">
        <v>0</v>
      </c>
      <c r="AD6" s="6">
        <v>0</v>
      </c>
      <c r="AE6" s="6">
        <v>0</v>
      </c>
      <c r="AF6" s="9">
        <v>1</v>
      </c>
      <c r="AG6" s="26" t="s">
        <v>490</v>
      </c>
      <c r="AH6" s="9">
        <v>0</v>
      </c>
      <c r="AI6" s="26" t="s">
        <v>566</v>
      </c>
      <c r="AJ6" s="9">
        <v>0</v>
      </c>
      <c r="AK6" s="26" t="s">
        <v>566</v>
      </c>
      <c r="AL6" s="9">
        <v>0</v>
      </c>
      <c r="AM6" s="26" t="s">
        <v>566</v>
      </c>
      <c r="AN6" s="6" t="s">
        <v>57</v>
      </c>
      <c r="AO6" s="26" t="s">
        <v>73</v>
      </c>
      <c r="AP6" s="6"/>
      <c r="AQ6" s="6"/>
      <c r="AR6" s="6"/>
      <c r="AS6" s="6"/>
      <c r="AT6" s="26" t="s">
        <v>567</v>
      </c>
      <c r="AU6" s="8"/>
      <c r="AV6" s="8"/>
      <c r="AW6" s="8"/>
      <c r="AX6" s="8"/>
      <c r="AY6" s="8"/>
      <c r="AZ6" s="8"/>
      <c r="BA6" s="8"/>
      <c r="BB6" s="8"/>
      <c r="BC6" s="8"/>
      <c r="BD6" s="8"/>
      <c r="BE6" s="8"/>
      <c r="BF6" s="8" t="s">
        <v>381</v>
      </c>
      <c r="BG6" s="8"/>
      <c r="BH6" s="8"/>
      <c r="BI6" s="8"/>
      <c r="BJ6" s="8"/>
      <c r="BK6" s="8"/>
      <c r="BL6" s="8"/>
      <c r="BM6" s="8"/>
      <c r="BN6" s="8"/>
      <c r="BO6" s="8"/>
      <c r="BP6" s="8"/>
      <c r="BQ6" s="8"/>
      <c r="BR6" s="8"/>
      <c r="BS6" s="8"/>
      <c r="BT6" s="8"/>
      <c r="BU6" s="8"/>
      <c r="BV6" s="8"/>
      <c r="BW6" s="8"/>
      <c r="BX6" s="8"/>
      <c r="BY6" s="8"/>
    </row>
    <row r="7" spans="1:79" ht="35.5" customHeight="1" x14ac:dyDescent="0.35">
      <c r="A7" s="41">
        <v>5</v>
      </c>
      <c r="B7" s="43">
        <v>43475</v>
      </c>
      <c r="C7" s="24" t="s">
        <v>460</v>
      </c>
      <c r="D7" s="24" t="s">
        <v>469</v>
      </c>
      <c r="E7" s="25" t="s">
        <v>473</v>
      </c>
      <c r="F7" s="4" t="s">
        <v>35</v>
      </c>
      <c r="G7" s="26" t="s">
        <v>68</v>
      </c>
      <c r="H7" s="4" t="s">
        <v>40</v>
      </c>
      <c r="I7" s="4" t="s">
        <v>382</v>
      </c>
      <c r="J7" s="26" t="s">
        <v>515</v>
      </c>
      <c r="K7" s="26" t="s">
        <v>562</v>
      </c>
      <c r="L7" s="26"/>
      <c r="M7" s="26"/>
      <c r="N7" s="26"/>
      <c r="O7" s="4" t="s">
        <v>568</v>
      </c>
      <c r="P7" s="4" t="s">
        <v>489</v>
      </c>
      <c r="Q7" s="4" t="s">
        <v>57</v>
      </c>
      <c r="R7" s="4" t="s">
        <v>78</v>
      </c>
      <c r="S7" s="4" t="s">
        <v>449</v>
      </c>
      <c r="T7" s="4" t="s">
        <v>383</v>
      </c>
      <c r="U7" s="6"/>
      <c r="V7" s="9">
        <v>1</v>
      </c>
      <c r="W7" s="26" t="s">
        <v>490</v>
      </c>
      <c r="X7" s="6">
        <v>1</v>
      </c>
      <c r="Y7" s="6">
        <v>0</v>
      </c>
      <c r="Z7" s="9">
        <v>0</v>
      </c>
      <c r="AA7" s="26" t="s">
        <v>566</v>
      </c>
      <c r="AB7" s="6">
        <v>0</v>
      </c>
      <c r="AC7" s="6">
        <v>0</v>
      </c>
      <c r="AD7" s="6">
        <v>0</v>
      </c>
      <c r="AE7" s="6">
        <v>0</v>
      </c>
      <c r="AF7" s="9">
        <v>1</v>
      </c>
      <c r="AG7" s="26" t="s">
        <v>490</v>
      </c>
      <c r="AH7" s="9">
        <v>0</v>
      </c>
      <c r="AI7" s="26" t="s">
        <v>566</v>
      </c>
      <c r="AJ7" s="9">
        <v>0</v>
      </c>
      <c r="AK7" s="26" t="s">
        <v>566</v>
      </c>
      <c r="AL7" s="9">
        <v>0</v>
      </c>
      <c r="AM7" s="26" t="s">
        <v>566</v>
      </c>
      <c r="AN7" s="6" t="s">
        <v>57</v>
      </c>
      <c r="AO7" s="26" t="s">
        <v>73</v>
      </c>
      <c r="AP7" s="6"/>
      <c r="AQ7" s="6"/>
      <c r="AR7" s="6"/>
      <c r="AS7" s="6"/>
      <c r="AT7" s="26" t="s">
        <v>567</v>
      </c>
      <c r="AU7" s="8"/>
      <c r="AV7" s="8"/>
      <c r="AW7" s="8"/>
      <c r="AX7" s="8"/>
      <c r="AY7" s="8"/>
      <c r="AZ7" s="8"/>
      <c r="BA7" s="8"/>
      <c r="BB7" s="8"/>
      <c r="BC7" s="8"/>
      <c r="BD7" s="8"/>
      <c r="BE7" s="8"/>
      <c r="BF7" s="8" t="s">
        <v>381</v>
      </c>
      <c r="BG7" s="8"/>
      <c r="BH7" s="8"/>
      <c r="BI7" s="8"/>
      <c r="BJ7" s="8"/>
      <c r="BK7" s="8"/>
      <c r="BL7" s="8"/>
      <c r="BM7" s="8"/>
      <c r="BN7" s="8"/>
      <c r="BO7" s="8"/>
      <c r="BP7" s="8"/>
      <c r="BQ7" s="8"/>
      <c r="BR7" s="8"/>
      <c r="BS7" s="8"/>
      <c r="BT7" s="8"/>
      <c r="BU7" s="8"/>
      <c r="BV7" s="8"/>
      <c r="BW7" s="8"/>
      <c r="BX7" s="8"/>
      <c r="BY7" s="8"/>
    </row>
    <row r="8" spans="1:79" ht="35.5" customHeight="1" x14ac:dyDescent="0.35">
      <c r="A8" s="40">
        <v>6</v>
      </c>
      <c r="B8" s="43">
        <v>43479</v>
      </c>
      <c r="C8" s="24" t="s">
        <v>460</v>
      </c>
      <c r="D8" s="24" t="s">
        <v>469</v>
      </c>
      <c r="E8" s="25" t="s">
        <v>473</v>
      </c>
      <c r="F8" s="4" t="s">
        <v>35</v>
      </c>
      <c r="G8" s="26" t="s">
        <v>68</v>
      </c>
      <c r="H8" s="4" t="s">
        <v>37</v>
      </c>
      <c r="I8" s="4" t="s">
        <v>384</v>
      </c>
      <c r="J8" s="26" t="s">
        <v>515</v>
      </c>
      <c r="K8" s="26" t="s">
        <v>562</v>
      </c>
      <c r="L8" s="26"/>
      <c r="M8" s="26"/>
      <c r="N8" s="26"/>
      <c r="O8" s="4" t="s">
        <v>568</v>
      </c>
      <c r="P8" s="4" t="s">
        <v>489</v>
      </c>
      <c r="Q8" s="4" t="s">
        <v>34</v>
      </c>
      <c r="R8" s="4" t="s">
        <v>34</v>
      </c>
      <c r="S8" s="4" t="s">
        <v>450</v>
      </c>
      <c r="T8" s="4" t="s">
        <v>385</v>
      </c>
      <c r="U8" s="6"/>
      <c r="V8" s="9">
        <v>1</v>
      </c>
      <c r="W8" s="26" t="s">
        <v>490</v>
      </c>
      <c r="X8" s="6">
        <v>1</v>
      </c>
      <c r="Y8" s="6">
        <v>0</v>
      </c>
      <c r="Z8" s="9">
        <v>0</v>
      </c>
      <c r="AA8" s="26" t="s">
        <v>566</v>
      </c>
      <c r="AB8" s="6">
        <v>0</v>
      </c>
      <c r="AC8" s="6">
        <v>0</v>
      </c>
      <c r="AD8" s="6">
        <v>0</v>
      </c>
      <c r="AE8" s="6">
        <v>0</v>
      </c>
      <c r="AF8" s="9">
        <v>1</v>
      </c>
      <c r="AG8" s="26" t="s">
        <v>490</v>
      </c>
      <c r="AH8" s="9">
        <v>0</v>
      </c>
      <c r="AI8" s="26" t="s">
        <v>566</v>
      </c>
      <c r="AJ8" s="9">
        <v>0</v>
      </c>
      <c r="AK8" s="26" t="s">
        <v>566</v>
      </c>
      <c r="AL8" s="9">
        <v>0</v>
      </c>
      <c r="AM8" s="26" t="s">
        <v>566</v>
      </c>
      <c r="AN8" s="6"/>
      <c r="AO8" s="26" t="s">
        <v>69</v>
      </c>
      <c r="AP8" s="6"/>
      <c r="AQ8" s="6"/>
      <c r="AR8" s="6"/>
      <c r="AS8" s="6"/>
      <c r="AT8" s="26" t="s">
        <v>567</v>
      </c>
      <c r="AU8" s="8"/>
      <c r="AV8" s="8"/>
      <c r="AW8" s="8"/>
      <c r="AX8" s="8"/>
      <c r="AY8" s="8"/>
      <c r="AZ8" s="8"/>
      <c r="BA8" s="8"/>
      <c r="BB8" s="8"/>
      <c r="BC8" s="8"/>
      <c r="BD8" s="8"/>
      <c r="BE8" s="8"/>
      <c r="BF8" s="8" t="s">
        <v>379</v>
      </c>
      <c r="BG8" s="8" t="s">
        <v>386</v>
      </c>
      <c r="BH8" s="8" t="s">
        <v>387</v>
      </c>
      <c r="BI8" s="8" t="s">
        <v>386</v>
      </c>
      <c r="BJ8" s="8"/>
      <c r="BK8" s="8"/>
      <c r="BL8" s="8"/>
      <c r="BM8" s="8"/>
      <c r="BN8" s="8"/>
      <c r="BO8" s="8"/>
      <c r="BP8" s="8"/>
      <c r="BQ8" s="8"/>
      <c r="BR8" s="8"/>
      <c r="BS8" s="8"/>
      <c r="BT8" s="8"/>
      <c r="BU8" s="8"/>
      <c r="BV8" s="8"/>
      <c r="BW8" s="8"/>
      <c r="BX8" s="8"/>
      <c r="BY8" s="8"/>
    </row>
    <row r="9" spans="1:79" ht="35.5" customHeight="1" x14ac:dyDescent="0.35">
      <c r="A9" s="40">
        <v>7</v>
      </c>
      <c r="B9" s="43">
        <v>43480</v>
      </c>
      <c r="C9" s="24" t="s">
        <v>460</v>
      </c>
      <c r="D9" s="24" t="s">
        <v>469</v>
      </c>
      <c r="E9" s="25" t="s">
        <v>473</v>
      </c>
      <c r="F9" s="4" t="s">
        <v>35</v>
      </c>
      <c r="G9" s="26" t="s">
        <v>68</v>
      </c>
      <c r="H9" s="4" t="s">
        <v>53</v>
      </c>
      <c r="I9" s="4" t="s">
        <v>92</v>
      </c>
      <c r="J9" s="26" t="s">
        <v>515</v>
      </c>
      <c r="K9" s="26" t="s">
        <v>562</v>
      </c>
      <c r="L9" s="26"/>
      <c r="M9" s="26"/>
      <c r="N9" s="26"/>
      <c r="O9" s="4" t="s">
        <v>568</v>
      </c>
      <c r="P9" s="4" t="s">
        <v>489</v>
      </c>
      <c r="Q9" s="4" t="s">
        <v>34</v>
      </c>
      <c r="R9" s="4" t="s">
        <v>34</v>
      </c>
      <c r="S9" s="4" t="s">
        <v>451</v>
      </c>
      <c r="T9" s="4" t="s">
        <v>198</v>
      </c>
      <c r="U9" s="6"/>
      <c r="V9" s="9">
        <v>1</v>
      </c>
      <c r="W9" s="26" t="s">
        <v>490</v>
      </c>
      <c r="X9" s="6">
        <v>1</v>
      </c>
      <c r="Y9" s="6">
        <v>0</v>
      </c>
      <c r="Z9" s="9">
        <v>0</v>
      </c>
      <c r="AA9" s="26" t="s">
        <v>566</v>
      </c>
      <c r="AB9" s="6">
        <v>0</v>
      </c>
      <c r="AC9" s="6">
        <v>0</v>
      </c>
      <c r="AD9" s="6">
        <v>0</v>
      </c>
      <c r="AE9" s="6">
        <v>0</v>
      </c>
      <c r="AF9" s="9">
        <v>1</v>
      </c>
      <c r="AG9" s="26" t="s">
        <v>490</v>
      </c>
      <c r="AH9" s="9">
        <v>0</v>
      </c>
      <c r="AI9" s="26" t="s">
        <v>566</v>
      </c>
      <c r="AJ9" s="9">
        <v>0</v>
      </c>
      <c r="AK9" s="26" t="s">
        <v>566</v>
      </c>
      <c r="AL9" s="9">
        <v>0</v>
      </c>
      <c r="AM9" s="26" t="s">
        <v>566</v>
      </c>
      <c r="AN9" s="6"/>
      <c r="AO9" s="26" t="s">
        <v>69</v>
      </c>
      <c r="AP9" s="6"/>
      <c r="AQ9" s="6"/>
      <c r="AR9" s="6"/>
      <c r="AS9" s="6"/>
      <c r="AT9" s="26" t="s">
        <v>567</v>
      </c>
      <c r="AU9" s="8"/>
      <c r="AV9" s="8"/>
      <c r="AW9" s="8"/>
      <c r="AX9" s="8"/>
      <c r="AY9" s="8"/>
      <c r="AZ9" s="8"/>
      <c r="BA9" s="8"/>
      <c r="BB9" s="8"/>
      <c r="BC9" s="8"/>
      <c r="BD9" s="8"/>
      <c r="BE9" s="8"/>
      <c r="BF9" s="8" t="s">
        <v>388</v>
      </c>
      <c r="BG9" s="8"/>
      <c r="BH9" s="8"/>
      <c r="BI9" s="8"/>
      <c r="BJ9" s="8"/>
      <c r="BK9" s="8"/>
      <c r="BL9" s="8"/>
      <c r="BM9" s="8"/>
      <c r="BN9" s="8"/>
      <c r="BO9" s="8"/>
      <c r="BP9" s="8"/>
      <c r="BQ9" s="8"/>
      <c r="BR9" s="8"/>
      <c r="BS9" s="8"/>
      <c r="BT9" s="8"/>
      <c r="BU9" s="8"/>
      <c r="BV9" s="8"/>
      <c r="BW9" s="8"/>
      <c r="BX9" s="8"/>
      <c r="BY9" s="8"/>
    </row>
    <row r="10" spans="1:79" ht="35.5" customHeight="1" x14ac:dyDescent="0.35">
      <c r="A10" s="41">
        <v>8</v>
      </c>
      <c r="B10" s="43">
        <v>43482</v>
      </c>
      <c r="C10" s="24" t="s">
        <v>460</v>
      </c>
      <c r="D10" s="24" t="s">
        <v>469</v>
      </c>
      <c r="E10" s="25" t="s">
        <v>473</v>
      </c>
      <c r="F10" s="4" t="s">
        <v>35</v>
      </c>
      <c r="G10" s="26" t="s">
        <v>68</v>
      </c>
      <c r="H10" s="4" t="s">
        <v>36</v>
      </c>
      <c r="I10" s="4" t="s">
        <v>574</v>
      </c>
      <c r="J10" s="26" t="s">
        <v>515</v>
      </c>
      <c r="K10" s="26" t="s">
        <v>562</v>
      </c>
      <c r="L10" s="26"/>
      <c r="M10" s="26"/>
      <c r="N10" s="26"/>
      <c r="O10" s="4" t="s">
        <v>568</v>
      </c>
      <c r="P10" s="4" t="s">
        <v>489</v>
      </c>
      <c r="Q10" s="4" t="s">
        <v>34</v>
      </c>
      <c r="R10" s="4" t="s">
        <v>103</v>
      </c>
      <c r="S10" s="4" t="s">
        <v>575</v>
      </c>
      <c r="T10" s="4" t="s">
        <v>389</v>
      </c>
      <c r="U10" s="6"/>
      <c r="V10" s="9">
        <v>5</v>
      </c>
      <c r="W10" s="26" t="s">
        <v>390</v>
      </c>
      <c r="X10" s="6">
        <v>5</v>
      </c>
      <c r="Y10" s="6">
        <v>5</v>
      </c>
      <c r="Z10" s="9">
        <v>0</v>
      </c>
      <c r="AA10" s="26" t="s">
        <v>566</v>
      </c>
      <c r="AB10" s="6">
        <v>0</v>
      </c>
      <c r="AC10" s="6">
        <v>0</v>
      </c>
      <c r="AD10" s="6">
        <v>0</v>
      </c>
      <c r="AE10" s="6">
        <v>0</v>
      </c>
      <c r="AF10" s="9">
        <v>3</v>
      </c>
      <c r="AG10" s="26" t="s">
        <v>490</v>
      </c>
      <c r="AH10" s="9">
        <v>0</v>
      </c>
      <c r="AI10" s="26" t="s">
        <v>566</v>
      </c>
      <c r="AJ10" s="9">
        <v>0</v>
      </c>
      <c r="AK10" s="26" t="s">
        <v>566</v>
      </c>
      <c r="AL10" s="9">
        <v>2</v>
      </c>
      <c r="AM10" s="26" t="s">
        <v>490</v>
      </c>
      <c r="AN10" s="6" t="s">
        <v>492</v>
      </c>
      <c r="AO10" s="26" t="s">
        <v>576</v>
      </c>
      <c r="AP10" s="6"/>
      <c r="AQ10" s="6"/>
      <c r="AR10" s="6"/>
      <c r="AS10" s="6"/>
      <c r="AT10" s="26" t="s">
        <v>577</v>
      </c>
      <c r="AU10" s="8"/>
      <c r="AV10" s="8"/>
      <c r="AW10" s="8"/>
      <c r="AX10" s="8"/>
      <c r="AY10" s="8"/>
      <c r="AZ10" s="8"/>
      <c r="BA10" s="8"/>
      <c r="BB10" s="8"/>
      <c r="BC10" s="8"/>
      <c r="BD10" s="7" t="s">
        <v>391</v>
      </c>
      <c r="BE10" s="7" t="s">
        <v>392</v>
      </c>
      <c r="BF10" s="7" t="s">
        <v>392</v>
      </c>
      <c r="BG10" s="8"/>
      <c r="BH10" s="8"/>
      <c r="BI10" s="8"/>
      <c r="BJ10" s="8"/>
      <c r="BK10" s="8"/>
      <c r="BL10" s="8"/>
      <c r="BM10" s="8"/>
      <c r="BN10" s="8"/>
      <c r="BO10" s="8"/>
      <c r="BP10" s="8"/>
      <c r="BQ10" s="8"/>
      <c r="BR10" s="8"/>
      <c r="BS10" s="8"/>
      <c r="BT10" s="8"/>
      <c r="BU10" s="8"/>
      <c r="BV10" s="8"/>
      <c r="BW10" s="8"/>
      <c r="BX10" s="8"/>
      <c r="BY10" s="8"/>
    </row>
    <row r="11" spans="1:79" ht="35.5" customHeight="1" x14ac:dyDescent="0.35">
      <c r="A11" s="40">
        <v>9</v>
      </c>
      <c r="B11" s="43">
        <v>43483</v>
      </c>
      <c r="C11" s="24" t="s">
        <v>460</v>
      </c>
      <c r="D11" s="24" t="s">
        <v>469</v>
      </c>
      <c r="E11" s="25" t="s">
        <v>473</v>
      </c>
      <c r="F11" s="4" t="s">
        <v>578</v>
      </c>
      <c r="G11" s="26" t="s">
        <v>579</v>
      </c>
      <c r="H11" s="4" t="s">
        <v>580</v>
      </c>
      <c r="I11" s="4" t="s">
        <v>493</v>
      </c>
      <c r="J11" s="26" t="s">
        <v>581</v>
      </c>
      <c r="K11" s="26" t="s">
        <v>562</v>
      </c>
      <c r="L11" s="26"/>
      <c r="M11" s="26"/>
      <c r="N11" s="26"/>
      <c r="O11" s="4" t="s">
        <v>582</v>
      </c>
      <c r="P11" s="4" t="s">
        <v>583</v>
      </c>
      <c r="Q11" s="4" t="s">
        <v>65</v>
      </c>
      <c r="R11" s="4" t="s">
        <v>110</v>
      </c>
      <c r="S11" s="4" t="s">
        <v>584</v>
      </c>
      <c r="T11" s="4" t="s">
        <v>585</v>
      </c>
      <c r="U11" s="6"/>
      <c r="V11" s="9">
        <v>12</v>
      </c>
      <c r="W11" s="26" t="s">
        <v>393</v>
      </c>
      <c r="X11" s="6">
        <v>12</v>
      </c>
      <c r="Y11" s="6">
        <v>12</v>
      </c>
      <c r="Z11" s="9">
        <v>0</v>
      </c>
      <c r="AA11" s="26" t="s">
        <v>394</v>
      </c>
      <c r="AB11" s="6">
        <v>0</v>
      </c>
      <c r="AC11" s="6">
        <v>0</v>
      </c>
      <c r="AD11" s="6">
        <v>0</v>
      </c>
      <c r="AE11" s="6">
        <v>0</v>
      </c>
      <c r="AF11" s="9">
        <v>0</v>
      </c>
      <c r="AG11" s="26" t="s">
        <v>394</v>
      </c>
      <c r="AH11" s="9">
        <v>1</v>
      </c>
      <c r="AI11" s="26" t="s">
        <v>490</v>
      </c>
      <c r="AJ11" s="9">
        <v>11</v>
      </c>
      <c r="AK11" s="26" t="s">
        <v>393</v>
      </c>
      <c r="AL11" s="9">
        <v>0</v>
      </c>
      <c r="AM11" s="26" t="s">
        <v>394</v>
      </c>
      <c r="AN11" s="6" t="s">
        <v>586</v>
      </c>
      <c r="AO11" s="26" t="s">
        <v>72</v>
      </c>
      <c r="AP11" s="6" t="s">
        <v>587</v>
      </c>
      <c r="AQ11" s="6"/>
      <c r="AR11" s="6"/>
      <c r="AS11" s="6" t="s">
        <v>494</v>
      </c>
      <c r="AT11" s="26" t="s">
        <v>567</v>
      </c>
      <c r="AU11" s="7" t="s">
        <v>395</v>
      </c>
      <c r="AV11" s="8"/>
      <c r="AW11" s="8"/>
      <c r="AX11" s="8"/>
      <c r="AY11" s="8"/>
      <c r="AZ11" s="8"/>
      <c r="BA11" s="8"/>
      <c r="BB11" s="8"/>
      <c r="BC11" s="8"/>
      <c r="BD11" s="8"/>
      <c r="BE11" s="8"/>
      <c r="BF11" s="7" t="s">
        <v>396</v>
      </c>
      <c r="BG11" s="7" t="s">
        <v>395</v>
      </c>
      <c r="BH11" s="8"/>
      <c r="BI11" s="8"/>
      <c r="BJ11" s="8"/>
      <c r="BK11" s="8"/>
      <c r="BL11" s="8"/>
      <c r="BM11" s="8"/>
      <c r="BN11" s="8"/>
      <c r="BO11" s="8"/>
      <c r="BP11" s="8"/>
      <c r="BQ11" s="8"/>
      <c r="BR11" s="8"/>
      <c r="BS11" s="8"/>
      <c r="BT11" s="8"/>
      <c r="BU11" s="8"/>
      <c r="BV11" s="8"/>
      <c r="BW11" s="8"/>
      <c r="BX11" s="8"/>
      <c r="BY11" s="8"/>
    </row>
    <row r="12" spans="1:79" ht="35.5" customHeight="1" x14ac:dyDescent="0.35">
      <c r="A12" s="40">
        <v>10</v>
      </c>
      <c r="B12" s="43">
        <v>43483</v>
      </c>
      <c r="C12" s="24" t="s">
        <v>460</v>
      </c>
      <c r="D12" s="24" t="s">
        <v>469</v>
      </c>
      <c r="E12" s="25" t="s">
        <v>473</v>
      </c>
      <c r="F12" s="4" t="s">
        <v>35</v>
      </c>
      <c r="G12" s="26" t="s">
        <v>68</v>
      </c>
      <c r="H12" s="4" t="s">
        <v>53</v>
      </c>
      <c r="I12" s="4" t="s">
        <v>102</v>
      </c>
      <c r="J12" s="26" t="s">
        <v>515</v>
      </c>
      <c r="K12" s="26" t="s">
        <v>562</v>
      </c>
      <c r="L12" s="26"/>
      <c r="M12" s="26"/>
      <c r="N12" s="26"/>
      <c r="O12" s="4" t="s">
        <v>568</v>
      </c>
      <c r="P12" s="4" t="s">
        <v>489</v>
      </c>
      <c r="Q12" s="4" t="s">
        <v>34</v>
      </c>
      <c r="R12" s="4" t="s">
        <v>34</v>
      </c>
      <c r="S12" s="4" t="s">
        <v>452</v>
      </c>
      <c r="T12" s="4" t="s">
        <v>397</v>
      </c>
      <c r="U12" s="6"/>
      <c r="V12" s="9">
        <v>1</v>
      </c>
      <c r="W12" s="26" t="s">
        <v>490</v>
      </c>
      <c r="X12" s="6">
        <v>0</v>
      </c>
      <c r="Y12" s="6">
        <v>0</v>
      </c>
      <c r="Z12" s="9">
        <v>0</v>
      </c>
      <c r="AA12" s="26" t="s">
        <v>566</v>
      </c>
      <c r="AB12" s="6">
        <v>0</v>
      </c>
      <c r="AC12" s="6">
        <v>0</v>
      </c>
      <c r="AD12" s="6">
        <v>0</v>
      </c>
      <c r="AE12" s="6">
        <v>0</v>
      </c>
      <c r="AF12" s="9">
        <v>0</v>
      </c>
      <c r="AG12" s="26" t="s">
        <v>566</v>
      </c>
      <c r="AH12" s="9">
        <v>0</v>
      </c>
      <c r="AI12" s="26" t="s">
        <v>566</v>
      </c>
      <c r="AJ12" s="9">
        <v>1</v>
      </c>
      <c r="AK12" s="26" t="s">
        <v>566</v>
      </c>
      <c r="AL12" s="9">
        <v>0</v>
      </c>
      <c r="AM12" s="26" t="s">
        <v>566</v>
      </c>
      <c r="AN12" s="6"/>
      <c r="AO12" s="26" t="s">
        <v>69</v>
      </c>
      <c r="AP12" s="6"/>
      <c r="AQ12" s="6"/>
      <c r="AR12" s="6"/>
      <c r="AS12" s="6"/>
      <c r="AT12" s="26" t="s">
        <v>567</v>
      </c>
      <c r="AU12" s="8"/>
      <c r="AV12" s="8"/>
      <c r="AW12" s="8"/>
      <c r="AX12" s="8"/>
      <c r="AY12" s="8"/>
      <c r="AZ12" s="8"/>
      <c r="BA12" s="8"/>
      <c r="BB12" s="8"/>
      <c r="BC12" s="8"/>
      <c r="BD12" s="8"/>
      <c r="BE12" s="8"/>
      <c r="BF12" s="8" t="s">
        <v>387</v>
      </c>
      <c r="BG12" s="8" t="s">
        <v>398</v>
      </c>
      <c r="BH12" s="8" t="s">
        <v>399</v>
      </c>
      <c r="BI12" s="8"/>
      <c r="BJ12" s="8"/>
      <c r="BK12" s="8"/>
      <c r="BL12" s="8"/>
      <c r="BM12" s="8"/>
      <c r="BN12" s="8"/>
      <c r="BO12" s="8"/>
      <c r="BP12" s="8"/>
      <c r="BQ12" s="8"/>
      <c r="BR12" s="8"/>
      <c r="BS12" s="8"/>
      <c r="BT12" s="8"/>
      <c r="BU12" s="8"/>
      <c r="BV12" s="8"/>
      <c r="BW12" s="8"/>
      <c r="BX12" s="8"/>
      <c r="BY12" s="8"/>
    </row>
    <row r="13" spans="1:79" ht="35.5" customHeight="1" x14ac:dyDescent="0.35">
      <c r="A13" s="41">
        <v>11</v>
      </c>
      <c r="B13" s="43">
        <v>43485</v>
      </c>
      <c r="C13" s="24" t="s">
        <v>460</v>
      </c>
      <c r="D13" s="24" t="s">
        <v>469</v>
      </c>
      <c r="E13" s="25" t="s">
        <v>473</v>
      </c>
      <c r="F13" s="4" t="s">
        <v>47</v>
      </c>
      <c r="G13" s="26" t="s">
        <v>67</v>
      </c>
      <c r="H13" s="4" t="s">
        <v>70</v>
      </c>
      <c r="I13" s="4" t="s">
        <v>400</v>
      </c>
      <c r="J13" s="26" t="s">
        <v>515</v>
      </c>
      <c r="K13" s="26" t="s">
        <v>562</v>
      </c>
      <c r="L13" s="26"/>
      <c r="M13" s="26"/>
      <c r="N13" s="26"/>
      <c r="O13" s="4" t="s">
        <v>588</v>
      </c>
      <c r="P13" s="4" t="s">
        <v>64</v>
      </c>
      <c r="Q13" s="4" t="s">
        <v>34</v>
      </c>
      <c r="R13" s="4" t="s">
        <v>130</v>
      </c>
      <c r="S13" s="4" t="s">
        <v>453</v>
      </c>
      <c r="T13" s="4" t="s">
        <v>401</v>
      </c>
      <c r="U13" s="6"/>
      <c r="V13" s="9">
        <v>5</v>
      </c>
      <c r="W13" s="26" t="s">
        <v>390</v>
      </c>
      <c r="X13" s="6">
        <v>0</v>
      </c>
      <c r="Y13" s="6">
        <v>0</v>
      </c>
      <c r="Z13" s="9">
        <v>5</v>
      </c>
      <c r="AA13" s="26" t="s">
        <v>390</v>
      </c>
      <c r="AB13" s="6">
        <v>0</v>
      </c>
      <c r="AC13" s="6">
        <v>0</v>
      </c>
      <c r="AD13" s="6">
        <v>5</v>
      </c>
      <c r="AE13" s="6">
        <v>0</v>
      </c>
      <c r="AF13" s="9">
        <v>0</v>
      </c>
      <c r="AG13" s="26" t="s">
        <v>566</v>
      </c>
      <c r="AH13" s="9">
        <v>0</v>
      </c>
      <c r="AI13" s="26" t="s">
        <v>566</v>
      </c>
      <c r="AJ13" s="9">
        <v>5</v>
      </c>
      <c r="AK13" s="26" t="s">
        <v>390</v>
      </c>
      <c r="AL13" s="9">
        <v>0</v>
      </c>
      <c r="AM13" s="26" t="s">
        <v>566</v>
      </c>
      <c r="AN13" s="6" t="s">
        <v>492</v>
      </c>
      <c r="AO13" s="26" t="s">
        <v>576</v>
      </c>
      <c r="AP13" s="6" t="s">
        <v>516</v>
      </c>
      <c r="AQ13" s="6"/>
      <c r="AR13" s="6"/>
      <c r="AS13" s="6" t="s">
        <v>495</v>
      </c>
      <c r="AT13" s="26" t="s">
        <v>567</v>
      </c>
      <c r="AU13" s="7" t="s">
        <v>402</v>
      </c>
      <c r="AV13" s="8"/>
      <c r="AW13" s="8"/>
      <c r="AX13" s="8"/>
      <c r="AY13" s="8"/>
      <c r="AZ13" s="8"/>
      <c r="BA13" s="8"/>
      <c r="BB13" s="8"/>
      <c r="BC13" s="8"/>
      <c r="BD13" s="8"/>
      <c r="BE13" s="8"/>
      <c r="BF13" s="7" t="s">
        <v>402</v>
      </c>
      <c r="BG13" s="8"/>
      <c r="BH13" s="8"/>
      <c r="BI13" s="8"/>
      <c r="BJ13" s="8"/>
      <c r="BK13" s="8"/>
      <c r="BL13" s="8"/>
      <c r="BM13" s="8"/>
      <c r="BN13" s="8"/>
      <c r="BO13" s="8"/>
      <c r="BP13" s="8"/>
      <c r="BQ13" s="8"/>
      <c r="BR13" s="8"/>
      <c r="BS13" s="8"/>
      <c r="BT13" s="8"/>
      <c r="BU13" s="8"/>
      <c r="BV13" s="8"/>
      <c r="BW13" s="8"/>
      <c r="BX13" s="8"/>
      <c r="BY13" s="8"/>
    </row>
    <row r="14" spans="1:79" ht="35.5" customHeight="1" x14ac:dyDescent="0.35">
      <c r="A14" s="40">
        <v>12</v>
      </c>
      <c r="B14" s="43">
        <v>43486</v>
      </c>
      <c r="C14" s="24" t="s">
        <v>460</v>
      </c>
      <c r="D14" s="24" t="s">
        <v>469</v>
      </c>
      <c r="E14" s="25" t="s">
        <v>473</v>
      </c>
      <c r="F14" s="4" t="s">
        <v>589</v>
      </c>
      <c r="G14" s="26" t="s">
        <v>558</v>
      </c>
      <c r="H14" s="4" t="s">
        <v>50</v>
      </c>
      <c r="I14" s="4" t="s">
        <v>590</v>
      </c>
      <c r="J14" s="26" t="s">
        <v>515</v>
      </c>
      <c r="K14" s="26" t="s">
        <v>562</v>
      </c>
      <c r="L14" s="26"/>
      <c r="M14" s="26"/>
      <c r="N14" s="26"/>
      <c r="O14" s="4" t="s">
        <v>568</v>
      </c>
      <c r="P14" s="4" t="s">
        <v>489</v>
      </c>
      <c r="Q14" s="4" t="s">
        <v>55</v>
      </c>
      <c r="R14" s="4" t="s">
        <v>591</v>
      </c>
      <c r="S14" s="4" t="s">
        <v>592</v>
      </c>
      <c r="T14" s="4" t="s">
        <v>593</v>
      </c>
      <c r="U14" s="6"/>
      <c r="V14" s="9">
        <v>0</v>
      </c>
      <c r="W14" s="26" t="s">
        <v>394</v>
      </c>
      <c r="X14" s="6">
        <v>0</v>
      </c>
      <c r="Y14" s="6">
        <v>0</v>
      </c>
      <c r="Z14" s="9">
        <v>0</v>
      </c>
      <c r="AA14" s="26" t="s">
        <v>394</v>
      </c>
      <c r="AB14" s="6">
        <v>0</v>
      </c>
      <c r="AC14" s="6">
        <v>0</v>
      </c>
      <c r="AD14" s="6">
        <v>0</v>
      </c>
      <c r="AE14" s="6">
        <v>0</v>
      </c>
      <c r="AF14" s="9">
        <v>0</v>
      </c>
      <c r="AG14" s="26" t="s">
        <v>394</v>
      </c>
      <c r="AH14" s="9">
        <v>0</v>
      </c>
      <c r="AI14" s="26" t="s">
        <v>394</v>
      </c>
      <c r="AJ14" s="9">
        <v>0</v>
      </c>
      <c r="AK14" s="26" t="s">
        <v>394</v>
      </c>
      <c r="AL14" s="9">
        <v>0</v>
      </c>
      <c r="AM14" s="26" t="s">
        <v>394</v>
      </c>
      <c r="AN14" s="6"/>
      <c r="AO14" s="26" t="s">
        <v>69</v>
      </c>
      <c r="AP14" s="6"/>
      <c r="AQ14" s="6"/>
      <c r="AR14" s="6"/>
      <c r="AS14" s="6" t="s">
        <v>151</v>
      </c>
      <c r="AT14" s="26" t="s">
        <v>567</v>
      </c>
      <c r="AU14" s="8"/>
      <c r="AV14" s="8"/>
      <c r="AW14" s="8"/>
      <c r="AX14" s="8"/>
      <c r="AY14" s="8"/>
      <c r="AZ14" s="8"/>
      <c r="BA14" s="8"/>
      <c r="BB14" s="8"/>
      <c r="BC14" s="8"/>
      <c r="BD14" s="8"/>
      <c r="BE14" s="8"/>
      <c r="BF14" s="8"/>
      <c r="BG14" s="8"/>
      <c r="BH14" s="8"/>
      <c r="BI14" s="8"/>
      <c r="BJ14" s="8" t="s">
        <v>406</v>
      </c>
      <c r="BK14" s="8"/>
      <c r="BL14" s="8"/>
      <c r="BM14" s="8"/>
      <c r="BN14" s="8"/>
      <c r="BO14" s="8"/>
      <c r="BP14" s="8"/>
      <c r="BQ14" s="8"/>
      <c r="BR14" s="8"/>
      <c r="BS14" s="8"/>
      <c r="BT14" s="8"/>
      <c r="BU14" s="8"/>
      <c r="BV14" s="8"/>
      <c r="BW14" s="8"/>
      <c r="BX14" s="8"/>
      <c r="BY14" s="8"/>
    </row>
    <row r="15" spans="1:79" ht="35.5" customHeight="1" x14ac:dyDescent="0.35">
      <c r="A15" s="40">
        <v>13</v>
      </c>
      <c r="B15" s="43">
        <v>43486</v>
      </c>
      <c r="C15" s="24" t="s">
        <v>460</v>
      </c>
      <c r="D15" s="24" t="s">
        <v>469</v>
      </c>
      <c r="E15" s="25" t="s">
        <v>473</v>
      </c>
      <c r="F15" s="4" t="s">
        <v>578</v>
      </c>
      <c r="G15" s="26" t="s">
        <v>579</v>
      </c>
      <c r="H15" s="4" t="s">
        <v>594</v>
      </c>
      <c r="I15" s="4" t="s">
        <v>409</v>
      </c>
      <c r="J15" s="26" t="s">
        <v>515</v>
      </c>
      <c r="K15" s="26" t="s">
        <v>562</v>
      </c>
      <c r="L15" s="26"/>
      <c r="M15" s="26"/>
      <c r="N15" s="26"/>
      <c r="O15" s="4" t="s">
        <v>588</v>
      </c>
      <c r="P15" s="4" t="s">
        <v>489</v>
      </c>
      <c r="Q15" s="4" t="s">
        <v>57</v>
      </c>
      <c r="R15" s="4" t="s">
        <v>121</v>
      </c>
      <c r="S15" s="4" t="s">
        <v>595</v>
      </c>
      <c r="T15" s="4" t="s">
        <v>596</v>
      </c>
      <c r="U15" s="6"/>
      <c r="V15" s="9">
        <v>1</v>
      </c>
      <c r="W15" s="26" t="s">
        <v>490</v>
      </c>
      <c r="X15" s="6">
        <v>0</v>
      </c>
      <c r="Y15" s="6">
        <v>0</v>
      </c>
      <c r="Z15" s="9">
        <v>1</v>
      </c>
      <c r="AA15" s="26" t="s">
        <v>490</v>
      </c>
      <c r="AB15" s="6">
        <v>0</v>
      </c>
      <c r="AC15" s="6">
        <v>0</v>
      </c>
      <c r="AD15" s="6">
        <v>1</v>
      </c>
      <c r="AE15" s="6">
        <v>0</v>
      </c>
      <c r="AF15" s="9">
        <v>0</v>
      </c>
      <c r="AG15" s="26" t="s">
        <v>394</v>
      </c>
      <c r="AH15" s="9">
        <v>0</v>
      </c>
      <c r="AI15" s="26" t="s">
        <v>394</v>
      </c>
      <c r="AJ15" s="9">
        <v>1</v>
      </c>
      <c r="AK15" s="26" t="s">
        <v>490</v>
      </c>
      <c r="AL15" s="9">
        <v>0</v>
      </c>
      <c r="AM15" s="26" t="s">
        <v>394</v>
      </c>
      <c r="AN15" s="6" t="s">
        <v>366</v>
      </c>
      <c r="AO15" s="26" t="s">
        <v>72</v>
      </c>
      <c r="AP15" s="6" t="s">
        <v>517</v>
      </c>
      <c r="AQ15" s="6"/>
      <c r="AR15" s="6"/>
      <c r="AS15" s="6"/>
      <c r="AT15" s="26" t="s">
        <v>567</v>
      </c>
      <c r="AU15" s="7" t="s">
        <v>410</v>
      </c>
      <c r="AV15" s="8"/>
      <c r="AW15" s="8"/>
      <c r="AX15" s="8"/>
      <c r="AY15" s="8"/>
      <c r="AZ15" s="8"/>
      <c r="BA15" s="8"/>
      <c r="BB15" s="8"/>
      <c r="BC15" s="8"/>
      <c r="BD15" s="8"/>
      <c r="BE15" s="8"/>
      <c r="BF15" s="8" t="s">
        <v>411</v>
      </c>
      <c r="BG15" s="7" t="s">
        <v>410</v>
      </c>
      <c r="BH15" s="8" t="s">
        <v>412</v>
      </c>
      <c r="BI15" s="8" t="s">
        <v>413</v>
      </c>
      <c r="BJ15" s="8" t="s">
        <v>414</v>
      </c>
      <c r="BK15" s="7" t="s">
        <v>415</v>
      </c>
      <c r="BL15" s="7" t="s">
        <v>416</v>
      </c>
      <c r="BM15" s="8"/>
      <c r="BN15" s="8"/>
      <c r="BO15" s="8"/>
      <c r="BP15" s="8"/>
      <c r="BQ15" s="8"/>
      <c r="BR15" s="8"/>
      <c r="BS15" s="8"/>
      <c r="BT15" s="8"/>
      <c r="BU15" s="8"/>
      <c r="BV15" s="8"/>
      <c r="BW15" s="8"/>
      <c r="BX15" s="8"/>
      <c r="BY15" s="8"/>
    </row>
    <row r="16" spans="1:79" ht="35.5" customHeight="1" x14ac:dyDescent="0.35">
      <c r="A16" s="41">
        <v>14</v>
      </c>
      <c r="B16" s="43">
        <v>43486</v>
      </c>
      <c r="C16" s="24" t="s">
        <v>460</v>
      </c>
      <c r="D16" s="24" t="s">
        <v>469</v>
      </c>
      <c r="E16" s="25" t="s">
        <v>473</v>
      </c>
      <c r="F16" s="4" t="s">
        <v>597</v>
      </c>
      <c r="G16" s="26" t="s">
        <v>558</v>
      </c>
      <c r="H16" s="4" t="s">
        <v>46</v>
      </c>
      <c r="I16" s="4" t="s">
        <v>598</v>
      </c>
      <c r="J16" s="26" t="s">
        <v>515</v>
      </c>
      <c r="K16" s="26" t="s">
        <v>562</v>
      </c>
      <c r="L16" s="26"/>
      <c r="M16" s="26"/>
      <c r="N16" s="26"/>
      <c r="O16" s="4" t="s">
        <v>588</v>
      </c>
      <c r="P16" s="4" t="s">
        <v>59</v>
      </c>
      <c r="Q16" s="4" t="s">
        <v>599</v>
      </c>
      <c r="R16" s="4" t="s">
        <v>599</v>
      </c>
      <c r="S16" s="4" t="s">
        <v>600</v>
      </c>
      <c r="T16" s="4" t="s">
        <v>601</v>
      </c>
      <c r="U16" s="6"/>
      <c r="V16" s="9">
        <v>0</v>
      </c>
      <c r="W16" s="26" t="s">
        <v>394</v>
      </c>
      <c r="X16" s="6">
        <v>0</v>
      </c>
      <c r="Y16" s="6">
        <v>0</v>
      </c>
      <c r="Z16" s="9">
        <v>0</v>
      </c>
      <c r="AA16" s="26" t="s">
        <v>394</v>
      </c>
      <c r="AB16" s="6">
        <v>0</v>
      </c>
      <c r="AC16" s="6">
        <v>0</v>
      </c>
      <c r="AD16" s="6">
        <v>0</v>
      </c>
      <c r="AE16" s="6">
        <v>0</v>
      </c>
      <c r="AF16" s="9">
        <v>0</v>
      </c>
      <c r="AG16" s="26" t="s">
        <v>394</v>
      </c>
      <c r="AH16" s="9">
        <v>0</v>
      </c>
      <c r="AI16" s="26" t="s">
        <v>394</v>
      </c>
      <c r="AJ16" s="9">
        <v>0</v>
      </c>
      <c r="AK16" s="26" t="s">
        <v>394</v>
      </c>
      <c r="AL16" s="9">
        <v>0</v>
      </c>
      <c r="AM16" s="26" t="s">
        <v>394</v>
      </c>
      <c r="AN16" s="6"/>
      <c r="AO16" s="26" t="s">
        <v>69</v>
      </c>
      <c r="AP16" s="6"/>
      <c r="AQ16" s="6"/>
      <c r="AR16" s="6"/>
      <c r="AS16" s="6" t="s">
        <v>151</v>
      </c>
      <c r="AT16" s="26" t="s">
        <v>577</v>
      </c>
      <c r="AU16" s="8"/>
      <c r="AV16" s="8"/>
      <c r="AW16" s="8"/>
      <c r="AX16" s="8"/>
      <c r="AY16" s="8"/>
      <c r="AZ16" s="8"/>
      <c r="BA16" s="8"/>
      <c r="BB16" s="8"/>
      <c r="BC16" s="8"/>
      <c r="BD16" s="7" t="s">
        <v>403</v>
      </c>
      <c r="BE16" s="7" t="s">
        <v>404</v>
      </c>
      <c r="BF16" s="7" t="s">
        <v>404</v>
      </c>
      <c r="BG16" s="8"/>
      <c r="BH16" s="8"/>
      <c r="BI16" s="8"/>
      <c r="BJ16" s="7" t="s">
        <v>405</v>
      </c>
      <c r="BK16" s="8"/>
      <c r="BL16" s="8"/>
      <c r="BM16" s="8"/>
      <c r="BN16" s="8"/>
      <c r="BO16" s="8"/>
      <c r="BP16" s="8"/>
      <c r="BQ16" s="8"/>
      <c r="BR16" s="8"/>
      <c r="BS16" s="8"/>
      <c r="BT16" s="8"/>
      <c r="BU16" s="8"/>
      <c r="BV16" s="8"/>
      <c r="BW16" s="8"/>
      <c r="BX16" s="8"/>
      <c r="BY16" s="8"/>
    </row>
    <row r="17" spans="1:77" ht="35.5" customHeight="1" x14ac:dyDescent="0.35">
      <c r="A17" s="40">
        <v>15</v>
      </c>
      <c r="B17" s="43">
        <v>43486</v>
      </c>
      <c r="C17" s="24" t="s">
        <v>460</v>
      </c>
      <c r="D17" s="24" t="s">
        <v>469</v>
      </c>
      <c r="E17" s="25" t="s">
        <v>473</v>
      </c>
      <c r="F17" s="4" t="s">
        <v>602</v>
      </c>
      <c r="G17" s="26" t="s">
        <v>66</v>
      </c>
      <c r="H17" s="4" t="s">
        <v>51</v>
      </c>
      <c r="I17" s="4" t="s">
        <v>603</v>
      </c>
      <c r="J17" s="26" t="s">
        <v>515</v>
      </c>
      <c r="K17" s="26" t="s">
        <v>562</v>
      </c>
      <c r="L17" s="26"/>
      <c r="M17" s="26"/>
      <c r="N17" s="26"/>
      <c r="O17" s="4" t="s">
        <v>568</v>
      </c>
      <c r="P17" s="4" t="s">
        <v>489</v>
      </c>
      <c r="Q17" s="4" t="s">
        <v>55</v>
      </c>
      <c r="R17" s="4" t="s">
        <v>591</v>
      </c>
      <c r="S17" s="4" t="s">
        <v>604</v>
      </c>
      <c r="T17" s="4" t="s">
        <v>605</v>
      </c>
      <c r="U17" s="6"/>
      <c r="V17" s="9">
        <v>0</v>
      </c>
      <c r="W17" s="26" t="s">
        <v>394</v>
      </c>
      <c r="X17" s="6">
        <v>0</v>
      </c>
      <c r="Y17" s="6">
        <v>0</v>
      </c>
      <c r="Z17" s="9">
        <v>0</v>
      </c>
      <c r="AA17" s="26" t="s">
        <v>394</v>
      </c>
      <c r="AB17" s="6">
        <v>0</v>
      </c>
      <c r="AC17" s="6">
        <v>0</v>
      </c>
      <c r="AD17" s="6">
        <v>0</v>
      </c>
      <c r="AE17" s="6">
        <v>0</v>
      </c>
      <c r="AF17" s="9">
        <v>0</v>
      </c>
      <c r="AG17" s="26" t="s">
        <v>394</v>
      </c>
      <c r="AH17" s="9">
        <v>0</v>
      </c>
      <c r="AI17" s="26" t="s">
        <v>394</v>
      </c>
      <c r="AJ17" s="9">
        <v>0</v>
      </c>
      <c r="AK17" s="26" t="s">
        <v>394</v>
      </c>
      <c r="AL17" s="9">
        <v>0</v>
      </c>
      <c r="AM17" s="26" t="s">
        <v>394</v>
      </c>
      <c r="AN17" s="6"/>
      <c r="AO17" s="26" t="s">
        <v>69</v>
      </c>
      <c r="AP17" s="6"/>
      <c r="AQ17" s="6"/>
      <c r="AR17" s="6"/>
      <c r="AS17" s="6" t="s">
        <v>151</v>
      </c>
      <c r="AT17" s="26" t="s">
        <v>577</v>
      </c>
      <c r="AU17" s="8"/>
      <c r="AV17" s="8"/>
      <c r="AW17" s="8"/>
      <c r="AX17" s="8"/>
      <c r="AY17" s="8"/>
      <c r="AZ17" s="8"/>
      <c r="BA17" s="8"/>
      <c r="BB17" s="8"/>
      <c r="BC17" s="8"/>
      <c r="BD17" s="8"/>
      <c r="BE17" s="7" t="s">
        <v>407</v>
      </c>
      <c r="BF17" s="8"/>
      <c r="BG17" s="8"/>
      <c r="BH17" s="8"/>
      <c r="BI17" s="8"/>
      <c r="BJ17" s="8" t="s">
        <v>408</v>
      </c>
      <c r="BK17" s="8"/>
      <c r="BL17" s="8"/>
      <c r="BM17" s="8"/>
      <c r="BN17" s="8"/>
      <c r="BO17" s="8"/>
      <c r="BP17" s="8"/>
      <c r="BQ17" s="8"/>
      <c r="BR17" s="8"/>
      <c r="BS17" s="8"/>
      <c r="BT17" s="8"/>
      <c r="BU17" s="8"/>
      <c r="BV17" s="8"/>
      <c r="BW17" s="8"/>
      <c r="BX17" s="8"/>
      <c r="BY17" s="8"/>
    </row>
    <row r="18" spans="1:77" ht="35.5" customHeight="1" x14ac:dyDescent="0.35">
      <c r="A18" s="40">
        <v>16</v>
      </c>
      <c r="B18" s="43">
        <v>43486</v>
      </c>
      <c r="C18" s="24" t="s">
        <v>460</v>
      </c>
      <c r="D18" s="24" t="s">
        <v>469</v>
      </c>
      <c r="E18" s="25" t="s">
        <v>473</v>
      </c>
      <c r="F18" s="4" t="s">
        <v>35</v>
      </c>
      <c r="G18" s="26" t="s">
        <v>68</v>
      </c>
      <c r="H18" s="4" t="s">
        <v>496</v>
      </c>
      <c r="I18" s="4" t="s">
        <v>417</v>
      </c>
      <c r="J18" s="26" t="s">
        <v>515</v>
      </c>
      <c r="K18" s="26" t="s">
        <v>562</v>
      </c>
      <c r="L18" s="26"/>
      <c r="M18" s="26"/>
      <c r="N18" s="26"/>
      <c r="O18" s="4" t="s">
        <v>568</v>
      </c>
      <c r="P18" s="4" t="s">
        <v>56</v>
      </c>
      <c r="Q18" s="4" t="s">
        <v>606</v>
      </c>
      <c r="R18" s="4" t="s">
        <v>607</v>
      </c>
      <c r="S18" s="4" t="s">
        <v>497</v>
      </c>
      <c r="T18" s="4" t="s">
        <v>418</v>
      </c>
      <c r="U18" s="6"/>
      <c r="V18" s="9">
        <v>1</v>
      </c>
      <c r="W18" s="26" t="s">
        <v>490</v>
      </c>
      <c r="X18" s="6">
        <v>1</v>
      </c>
      <c r="Y18" s="6">
        <v>0</v>
      </c>
      <c r="Z18" s="9">
        <v>0</v>
      </c>
      <c r="AA18" s="26" t="s">
        <v>566</v>
      </c>
      <c r="AB18" s="6">
        <v>0</v>
      </c>
      <c r="AC18" s="6">
        <v>0</v>
      </c>
      <c r="AD18" s="6">
        <v>0</v>
      </c>
      <c r="AE18" s="6">
        <v>0</v>
      </c>
      <c r="AF18" s="9">
        <v>1</v>
      </c>
      <c r="AG18" s="26" t="s">
        <v>490</v>
      </c>
      <c r="AH18" s="9">
        <v>0</v>
      </c>
      <c r="AI18" s="26" t="s">
        <v>566</v>
      </c>
      <c r="AJ18" s="9">
        <v>0</v>
      </c>
      <c r="AK18" s="26" t="s">
        <v>566</v>
      </c>
      <c r="AL18" s="9">
        <v>0</v>
      </c>
      <c r="AM18" s="26" t="s">
        <v>566</v>
      </c>
      <c r="AN18" s="6"/>
      <c r="AO18" s="26" t="s">
        <v>69</v>
      </c>
      <c r="AP18" s="6"/>
      <c r="AQ18" s="6"/>
      <c r="AR18" s="6"/>
      <c r="AS18" s="6"/>
      <c r="AT18" s="26" t="s">
        <v>567</v>
      </c>
      <c r="AU18" s="8" t="s">
        <v>419</v>
      </c>
      <c r="AV18" s="8" t="s">
        <v>420</v>
      </c>
      <c r="AW18" s="8" t="s">
        <v>421</v>
      </c>
      <c r="AX18" s="8" t="s">
        <v>422</v>
      </c>
      <c r="AY18" s="8" t="s">
        <v>423</v>
      </c>
      <c r="AZ18" s="8" t="s">
        <v>424</v>
      </c>
      <c r="BA18" s="8"/>
      <c r="BB18" s="8"/>
      <c r="BC18" s="8"/>
      <c r="BD18" s="8"/>
      <c r="BE18" s="8"/>
      <c r="BF18" s="8"/>
      <c r="BG18" s="8"/>
      <c r="BH18" s="8"/>
      <c r="BI18" s="8"/>
      <c r="BJ18" s="8"/>
      <c r="BK18" s="8"/>
      <c r="BL18" s="8"/>
      <c r="BM18" s="8"/>
      <c r="BN18" s="8"/>
      <c r="BO18" s="8"/>
      <c r="BP18" s="8"/>
      <c r="BQ18" s="8"/>
      <c r="BR18" s="8"/>
      <c r="BS18" s="8"/>
      <c r="BT18" s="8"/>
      <c r="BU18" s="8"/>
      <c r="BV18" s="8"/>
      <c r="BW18" s="8"/>
      <c r="BX18" s="8"/>
      <c r="BY18" s="8"/>
    </row>
    <row r="19" spans="1:77" ht="35.5" customHeight="1" x14ac:dyDescent="0.35">
      <c r="A19" s="41">
        <v>17</v>
      </c>
      <c r="B19" s="43">
        <v>43487</v>
      </c>
      <c r="C19" s="24" t="s">
        <v>460</v>
      </c>
      <c r="D19" s="24" t="s">
        <v>469</v>
      </c>
      <c r="E19" s="25" t="s">
        <v>473</v>
      </c>
      <c r="F19" s="4" t="s">
        <v>602</v>
      </c>
      <c r="G19" s="26" t="s">
        <v>66</v>
      </c>
      <c r="H19" s="4" t="s">
        <v>52</v>
      </c>
      <c r="I19" s="4" t="s">
        <v>52</v>
      </c>
      <c r="J19" s="26" t="s">
        <v>515</v>
      </c>
      <c r="K19" s="26" t="s">
        <v>562</v>
      </c>
      <c r="L19" s="26"/>
      <c r="M19" s="26"/>
      <c r="N19" s="26"/>
      <c r="O19" s="4" t="s">
        <v>568</v>
      </c>
      <c r="P19" s="4" t="s">
        <v>56</v>
      </c>
      <c r="Q19" s="4" t="s">
        <v>606</v>
      </c>
      <c r="R19" s="4" t="s">
        <v>425</v>
      </c>
      <c r="S19" s="4" t="s">
        <v>608</v>
      </c>
      <c r="T19" s="4" t="s">
        <v>609</v>
      </c>
      <c r="U19" s="6"/>
      <c r="V19" s="9">
        <v>0</v>
      </c>
      <c r="W19" s="26" t="s">
        <v>566</v>
      </c>
      <c r="X19" s="6">
        <v>0</v>
      </c>
      <c r="Y19" s="6">
        <v>0</v>
      </c>
      <c r="Z19" s="9">
        <v>0</v>
      </c>
      <c r="AA19" s="26" t="s">
        <v>566</v>
      </c>
      <c r="AB19" s="6">
        <v>0</v>
      </c>
      <c r="AC19" s="6">
        <v>0</v>
      </c>
      <c r="AD19" s="6">
        <v>0</v>
      </c>
      <c r="AE19" s="6">
        <v>0</v>
      </c>
      <c r="AF19" s="9">
        <v>0</v>
      </c>
      <c r="AG19" s="26" t="s">
        <v>566</v>
      </c>
      <c r="AH19" s="9">
        <v>0</v>
      </c>
      <c r="AI19" s="26" t="s">
        <v>566</v>
      </c>
      <c r="AJ19" s="9">
        <v>0</v>
      </c>
      <c r="AK19" s="26" t="s">
        <v>566</v>
      </c>
      <c r="AL19" s="9">
        <v>0</v>
      </c>
      <c r="AM19" s="26" t="s">
        <v>566</v>
      </c>
      <c r="AN19" s="6"/>
      <c r="AO19" s="26" t="s">
        <v>69</v>
      </c>
      <c r="AP19" s="6"/>
      <c r="AQ19" s="6"/>
      <c r="AR19" s="6"/>
      <c r="AS19" s="6" t="s">
        <v>426</v>
      </c>
      <c r="AT19" s="26" t="s">
        <v>577</v>
      </c>
      <c r="AU19" s="8"/>
      <c r="AV19" s="8"/>
      <c r="AW19" s="8"/>
      <c r="AX19" s="8"/>
      <c r="AY19" s="8"/>
      <c r="AZ19" s="8"/>
      <c r="BA19" s="8"/>
      <c r="BB19" s="8"/>
      <c r="BC19" s="8"/>
      <c r="BD19" s="7" t="s">
        <v>427</v>
      </c>
      <c r="BE19" s="8"/>
      <c r="BF19" s="8"/>
      <c r="BG19" s="8"/>
      <c r="BH19" s="8"/>
      <c r="BI19" s="8"/>
      <c r="BJ19" s="8" t="s">
        <v>428</v>
      </c>
      <c r="BK19" s="8"/>
      <c r="BL19" s="8"/>
      <c r="BM19" s="8"/>
      <c r="BN19" s="8"/>
      <c r="BO19" s="8"/>
      <c r="BP19" s="8"/>
      <c r="BQ19" s="8"/>
      <c r="BR19" s="8"/>
      <c r="BS19" s="8"/>
      <c r="BT19" s="8"/>
      <c r="BU19" s="8"/>
      <c r="BV19" s="8"/>
      <c r="BW19" s="8"/>
      <c r="BX19" s="8"/>
      <c r="BY19" s="8"/>
    </row>
    <row r="20" spans="1:77" ht="35.5" customHeight="1" x14ac:dyDescent="0.35">
      <c r="A20" s="40">
        <v>18</v>
      </c>
      <c r="B20" s="43">
        <v>43487</v>
      </c>
      <c r="C20" s="24" t="s">
        <v>460</v>
      </c>
      <c r="D20" s="24" t="s">
        <v>469</v>
      </c>
      <c r="E20" s="25" t="s">
        <v>473</v>
      </c>
      <c r="F20" s="4" t="s">
        <v>35</v>
      </c>
      <c r="G20" s="26" t="s">
        <v>68</v>
      </c>
      <c r="H20" s="4" t="s">
        <v>496</v>
      </c>
      <c r="I20" s="4" t="s">
        <v>417</v>
      </c>
      <c r="J20" s="26" t="s">
        <v>515</v>
      </c>
      <c r="K20" s="26" t="s">
        <v>562</v>
      </c>
      <c r="L20" s="26"/>
      <c r="M20" s="26"/>
      <c r="N20" s="26"/>
      <c r="O20" s="4" t="s">
        <v>568</v>
      </c>
      <c r="P20" s="4" t="s">
        <v>56</v>
      </c>
      <c r="Q20" s="4" t="s">
        <v>606</v>
      </c>
      <c r="R20" s="4" t="s">
        <v>425</v>
      </c>
      <c r="S20" s="4" t="s">
        <v>498</v>
      </c>
      <c r="T20" s="4" t="s">
        <v>418</v>
      </c>
      <c r="U20" s="6"/>
      <c r="V20" s="9">
        <v>0</v>
      </c>
      <c r="W20" s="26" t="s">
        <v>566</v>
      </c>
      <c r="X20" s="6">
        <v>0</v>
      </c>
      <c r="Y20" s="6">
        <v>0</v>
      </c>
      <c r="Z20" s="9">
        <v>0</v>
      </c>
      <c r="AA20" s="26" t="s">
        <v>566</v>
      </c>
      <c r="AB20" s="6">
        <v>0</v>
      </c>
      <c r="AC20" s="6">
        <v>0</v>
      </c>
      <c r="AD20" s="6">
        <v>0</v>
      </c>
      <c r="AE20" s="6">
        <v>0</v>
      </c>
      <c r="AF20" s="9">
        <v>0</v>
      </c>
      <c r="AG20" s="26" t="s">
        <v>566</v>
      </c>
      <c r="AH20" s="9">
        <v>0</v>
      </c>
      <c r="AI20" s="26" t="s">
        <v>566</v>
      </c>
      <c r="AJ20" s="9">
        <v>0</v>
      </c>
      <c r="AK20" s="26" t="s">
        <v>566</v>
      </c>
      <c r="AL20" s="9">
        <v>0</v>
      </c>
      <c r="AM20" s="26" t="s">
        <v>566</v>
      </c>
      <c r="AN20" s="6"/>
      <c r="AO20" s="26" t="s">
        <v>69</v>
      </c>
      <c r="AP20" s="6"/>
      <c r="AQ20" s="6"/>
      <c r="AR20" s="6"/>
      <c r="AS20" s="6" t="s">
        <v>426</v>
      </c>
      <c r="AT20" s="26" t="s">
        <v>567</v>
      </c>
      <c r="AU20" s="8" t="s">
        <v>429</v>
      </c>
      <c r="AV20" s="8" t="s">
        <v>430</v>
      </c>
      <c r="AW20" s="8"/>
      <c r="AX20" s="8"/>
      <c r="AY20" s="8"/>
      <c r="AZ20" s="8"/>
      <c r="BA20" s="8"/>
      <c r="BB20" s="8"/>
      <c r="BC20" s="8"/>
      <c r="BD20" s="7" t="s">
        <v>427</v>
      </c>
      <c r="BE20" s="8"/>
      <c r="BF20" s="8"/>
      <c r="BG20" s="8"/>
      <c r="BH20" s="8"/>
      <c r="BI20" s="8"/>
      <c r="BJ20" s="7" t="s">
        <v>431</v>
      </c>
      <c r="BK20" s="8"/>
      <c r="BL20" s="8"/>
      <c r="BM20" s="8"/>
      <c r="BN20" s="8"/>
      <c r="BO20" s="8"/>
      <c r="BP20" s="8"/>
      <c r="BQ20" s="8"/>
      <c r="BR20" s="8"/>
      <c r="BS20" s="8"/>
      <c r="BT20" s="8"/>
      <c r="BU20" s="8"/>
      <c r="BV20" s="8"/>
      <c r="BW20" s="8"/>
      <c r="BX20" s="8"/>
      <c r="BY20" s="8"/>
    </row>
    <row r="21" spans="1:77" ht="35.5" customHeight="1" x14ac:dyDescent="0.35">
      <c r="A21" s="40">
        <v>19</v>
      </c>
      <c r="B21" s="43">
        <v>43489</v>
      </c>
      <c r="C21" s="24" t="s">
        <v>460</v>
      </c>
      <c r="D21" s="24" t="s">
        <v>469</v>
      </c>
      <c r="E21" s="25" t="s">
        <v>473</v>
      </c>
      <c r="F21" s="4" t="s">
        <v>35</v>
      </c>
      <c r="G21" s="26" t="s">
        <v>68</v>
      </c>
      <c r="H21" s="4" t="s">
        <v>40</v>
      </c>
      <c r="I21" s="4" t="s">
        <v>610</v>
      </c>
      <c r="J21" s="26" t="s">
        <v>515</v>
      </c>
      <c r="K21" s="26" t="s">
        <v>562</v>
      </c>
      <c r="L21" s="26"/>
      <c r="M21" s="26"/>
      <c r="N21" s="26"/>
      <c r="O21" s="4" t="s">
        <v>568</v>
      </c>
      <c r="P21" s="4" t="s">
        <v>489</v>
      </c>
      <c r="Q21" s="4" t="s">
        <v>57</v>
      </c>
      <c r="R21" s="4" t="s">
        <v>78</v>
      </c>
      <c r="S21" s="4" t="s">
        <v>611</v>
      </c>
      <c r="T21" s="4" t="s">
        <v>432</v>
      </c>
      <c r="U21" s="6"/>
      <c r="V21" s="9">
        <v>1</v>
      </c>
      <c r="W21" s="26" t="s">
        <v>490</v>
      </c>
      <c r="X21" s="6">
        <v>1</v>
      </c>
      <c r="Y21" s="6">
        <v>0</v>
      </c>
      <c r="Z21" s="9">
        <v>0</v>
      </c>
      <c r="AA21" s="26" t="s">
        <v>566</v>
      </c>
      <c r="AB21" s="6">
        <v>0</v>
      </c>
      <c r="AC21" s="6">
        <v>0</v>
      </c>
      <c r="AD21" s="6">
        <v>0</v>
      </c>
      <c r="AE21" s="6">
        <v>0</v>
      </c>
      <c r="AF21" s="9">
        <v>1</v>
      </c>
      <c r="AG21" s="26" t="s">
        <v>490</v>
      </c>
      <c r="AH21" s="9">
        <v>0</v>
      </c>
      <c r="AI21" s="26" t="s">
        <v>566</v>
      </c>
      <c r="AJ21" s="9">
        <v>0</v>
      </c>
      <c r="AK21" s="26" t="s">
        <v>566</v>
      </c>
      <c r="AL21" s="9">
        <v>0</v>
      </c>
      <c r="AM21" s="26" t="s">
        <v>566</v>
      </c>
      <c r="AN21" s="6" t="s">
        <v>57</v>
      </c>
      <c r="AO21" s="26" t="s">
        <v>73</v>
      </c>
      <c r="AP21" s="6"/>
      <c r="AQ21" s="6"/>
      <c r="AR21" s="6"/>
      <c r="AS21" s="6"/>
      <c r="AT21" s="26" t="s">
        <v>567</v>
      </c>
      <c r="AU21" s="8"/>
      <c r="AV21" s="8"/>
      <c r="AW21" s="8"/>
      <c r="AX21" s="8"/>
      <c r="AY21" s="8"/>
      <c r="AZ21" s="8"/>
      <c r="BA21" s="8"/>
      <c r="BB21" s="8"/>
      <c r="BC21" s="8"/>
      <c r="BD21" s="8"/>
      <c r="BE21" s="8"/>
      <c r="BF21" s="8" t="s">
        <v>433</v>
      </c>
      <c r="BG21" s="8"/>
      <c r="BH21" s="8"/>
      <c r="BI21" s="8"/>
      <c r="BJ21" s="8"/>
      <c r="BK21" s="8"/>
      <c r="BL21" s="8"/>
      <c r="BM21" s="8"/>
      <c r="BN21" s="8"/>
      <c r="BO21" s="8"/>
      <c r="BP21" s="8"/>
      <c r="BQ21" s="8"/>
      <c r="BR21" s="8"/>
      <c r="BS21" s="8"/>
      <c r="BT21" s="8"/>
      <c r="BU21" s="8"/>
      <c r="BV21" s="8"/>
      <c r="BW21" s="8"/>
      <c r="BX21" s="8"/>
      <c r="BY21" s="8"/>
    </row>
    <row r="22" spans="1:77" ht="35.5" customHeight="1" x14ac:dyDescent="0.35">
      <c r="A22" s="41">
        <v>20</v>
      </c>
      <c r="B22" s="43">
        <v>43489</v>
      </c>
      <c r="C22" s="24" t="s">
        <v>460</v>
      </c>
      <c r="D22" s="24" t="s">
        <v>469</v>
      </c>
      <c r="E22" s="25" t="s">
        <v>473</v>
      </c>
      <c r="F22" s="4" t="s">
        <v>35</v>
      </c>
      <c r="G22" s="26" t="s">
        <v>68</v>
      </c>
      <c r="H22" s="4" t="s">
        <v>37</v>
      </c>
      <c r="I22" s="4" t="s">
        <v>434</v>
      </c>
      <c r="J22" s="26" t="s">
        <v>515</v>
      </c>
      <c r="K22" s="26" t="s">
        <v>562</v>
      </c>
      <c r="L22" s="26"/>
      <c r="M22" s="26"/>
      <c r="N22" s="26"/>
      <c r="O22" s="4" t="s">
        <v>568</v>
      </c>
      <c r="P22" s="4" t="s">
        <v>489</v>
      </c>
      <c r="Q22" s="4" t="s">
        <v>57</v>
      </c>
      <c r="R22" s="4" t="s">
        <v>78</v>
      </c>
      <c r="S22" s="4" t="s">
        <v>454</v>
      </c>
      <c r="T22" s="4" t="s">
        <v>435</v>
      </c>
      <c r="U22" s="6"/>
      <c r="V22" s="9">
        <v>1</v>
      </c>
      <c r="W22" s="26" t="s">
        <v>490</v>
      </c>
      <c r="X22" s="6">
        <v>1</v>
      </c>
      <c r="Y22" s="6">
        <v>0</v>
      </c>
      <c r="Z22" s="9">
        <v>0</v>
      </c>
      <c r="AA22" s="26" t="s">
        <v>566</v>
      </c>
      <c r="AB22" s="6">
        <v>0</v>
      </c>
      <c r="AC22" s="6">
        <v>0</v>
      </c>
      <c r="AD22" s="6">
        <v>0</v>
      </c>
      <c r="AE22" s="6">
        <v>0</v>
      </c>
      <c r="AF22" s="9">
        <v>1</v>
      </c>
      <c r="AG22" s="26" t="s">
        <v>490</v>
      </c>
      <c r="AH22" s="9">
        <v>0</v>
      </c>
      <c r="AI22" s="26" t="s">
        <v>566</v>
      </c>
      <c r="AJ22" s="9">
        <v>0</v>
      </c>
      <c r="AK22" s="26" t="s">
        <v>566</v>
      </c>
      <c r="AL22" s="9">
        <v>0</v>
      </c>
      <c r="AM22" s="26" t="s">
        <v>566</v>
      </c>
      <c r="AN22" s="6" t="s">
        <v>57</v>
      </c>
      <c r="AO22" s="26" t="s">
        <v>73</v>
      </c>
      <c r="AP22" s="6"/>
      <c r="AQ22" s="6"/>
      <c r="AR22" s="6"/>
      <c r="AS22" s="6"/>
      <c r="AT22" s="26" t="s">
        <v>567</v>
      </c>
      <c r="AU22" s="8"/>
      <c r="AV22" s="8"/>
      <c r="AW22" s="8"/>
      <c r="AX22" s="8"/>
      <c r="AY22" s="8"/>
      <c r="AZ22" s="8"/>
      <c r="BA22" s="8"/>
      <c r="BB22" s="8"/>
      <c r="BC22" s="8"/>
      <c r="BD22" s="8"/>
      <c r="BE22" s="8"/>
      <c r="BF22" s="8" t="s">
        <v>433</v>
      </c>
      <c r="BG22" s="8"/>
      <c r="BH22" s="8"/>
      <c r="BI22" s="8"/>
      <c r="BJ22" s="8"/>
      <c r="BK22" s="8"/>
      <c r="BL22" s="8"/>
      <c r="BM22" s="8"/>
      <c r="BN22" s="8"/>
      <c r="BO22" s="8"/>
      <c r="BP22" s="8"/>
      <c r="BQ22" s="8"/>
      <c r="BR22" s="8"/>
      <c r="BS22" s="8"/>
      <c r="BT22" s="8"/>
      <c r="BU22" s="8"/>
      <c r="BV22" s="8"/>
      <c r="BW22" s="8"/>
      <c r="BX22" s="8"/>
      <c r="BY22" s="8"/>
    </row>
    <row r="23" spans="1:77" ht="35.5" customHeight="1" x14ac:dyDescent="0.35">
      <c r="A23" s="40">
        <v>21</v>
      </c>
      <c r="B23" s="43">
        <v>43490</v>
      </c>
      <c r="C23" s="24" t="s">
        <v>460</v>
      </c>
      <c r="D23" s="24" t="s">
        <v>469</v>
      </c>
      <c r="E23" s="25" t="s">
        <v>473</v>
      </c>
      <c r="F23" s="4" t="s">
        <v>35</v>
      </c>
      <c r="G23" s="26" t="s">
        <v>68</v>
      </c>
      <c r="H23" s="4" t="s">
        <v>53</v>
      </c>
      <c r="I23" s="4" t="s">
        <v>126</v>
      </c>
      <c r="J23" s="26" t="s">
        <v>515</v>
      </c>
      <c r="K23" s="26" t="s">
        <v>562</v>
      </c>
      <c r="L23" s="26"/>
      <c r="M23" s="26"/>
      <c r="N23" s="26"/>
      <c r="O23" s="4" t="s">
        <v>568</v>
      </c>
      <c r="P23" s="4" t="s">
        <v>489</v>
      </c>
      <c r="Q23" s="4" t="s">
        <v>57</v>
      </c>
      <c r="R23" s="4" t="s">
        <v>78</v>
      </c>
      <c r="S23" s="4" t="s">
        <v>455</v>
      </c>
      <c r="T23" s="4" t="s">
        <v>436</v>
      </c>
      <c r="U23" s="6"/>
      <c r="V23" s="9">
        <v>1</v>
      </c>
      <c r="W23" s="26" t="s">
        <v>490</v>
      </c>
      <c r="X23" s="6">
        <v>1</v>
      </c>
      <c r="Y23" s="6">
        <v>0</v>
      </c>
      <c r="Z23" s="9">
        <v>0</v>
      </c>
      <c r="AA23" s="26" t="s">
        <v>566</v>
      </c>
      <c r="AB23" s="6">
        <v>0</v>
      </c>
      <c r="AC23" s="6">
        <v>0</v>
      </c>
      <c r="AD23" s="6">
        <v>0</v>
      </c>
      <c r="AE23" s="6">
        <v>0</v>
      </c>
      <c r="AF23" s="9">
        <v>1</v>
      </c>
      <c r="AG23" s="26" t="s">
        <v>490</v>
      </c>
      <c r="AH23" s="9">
        <v>0</v>
      </c>
      <c r="AI23" s="26" t="s">
        <v>566</v>
      </c>
      <c r="AJ23" s="9">
        <v>0</v>
      </c>
      <c r="AK23" s="26" t="s">
        <v>566</v>
      </c>
      <c r="AL23" s="9">
        <v>0</v>
      </c>
      <c r="AM23" s="26" t="s">
        <v>566</v>
      </c>
      <c r="AN23" s="6" t="s">
        <v>57</v>
      </c>
      <c r="AO23" s="26" t="s">
        <v>73</v>
      </c>
      <c r="AP23" s="6"/>
      <c r="AQ23" s="6"/>
      <c r="AR23" s="6"/>
      <c r="AS23" s="6"/>
      <c r="AT23" s="26" t="s">
        <v>567</v>
      </c>
      <c r="AU23" s="8"/>
      <c r="AV23" s="8"/>
      <c r="AW23" s="8"/>
      <c r="AX23" s="8"/>
      <c r="AY23" s="8"/>
      <c r="AZ23" s="8"/>
      <c r="BA23" s="8"/>
      <c r="BB23" s="8"/>
      <c r="BC23" s="8"/>
      <c r="BD23" s="8"/>
      <c r="BE23" s="8"/>
      <c r="BF23" s="8" t="s">
        <v>437</v>
      </c>
      <c r="BG23" s="8" t="s">
        <v>438</v>
      </c>
      <c r="BH23" s="8" t="s">
        <v>399</v>
      </c>
      <c r="BI23" s="8"/>
      <c r="BJ23" s="8"/>
      <c r="BK23" s="8"/>
      <c r="BL23" s="8"/>
      <c r="BM23" s="8"/>
      <c r="BN23" s="8"/>
      <c r="BO23" s="8"/>
      <c r="BP23" s="8"/>
      <c r="BQ23" s="8"/>
      <c r="BR23" s="8"/>
      <c r="BS23" s="8"/>
      <c r="BT23" s="8"/>
      <c r="BU23" s="8"/>
      <c r="BV23" s="8"/>
      <c r="BW23" s="8"/>
      <c r="BX23" s="8"/>
      <c r="BY23" s="8"/>
    </row>
    <row r="24" spans="1:77" ht="35.5" customHeight="1" x14ac:dyDescent="0.35">
      <c r="A24" s="40">
        <v>22</v>
      </c>
      <c r="B24" s="43">
        <v>43490</v>
      </c>
      <c r="C24" s="24" t="s">
        <v>460</v>
      </c>
      <c r="D24" s="24" t="s">
        <v>469</v>
      </c>
      <c r="E24" s="25" t="s">
        <v>473</v>
      </c>
      <c r="F24" s="4" t="s">
        <v>35</v>
      </c>
      <c r="G24" s="26" t="s">
        <v>68</v>
      </c>
      <c r="H24" s="4" t="s">
        <v>37</v>
      </c>
      <c r="I24" s="4" t="s">
        <v>37</v>
      </c>
      <c r="J24" s="26" t="s">
        <v>515</v>
      </c>
      <c r="K24" s="26" t="s">
        <v>562</v>
      </c>
      <c r="L24" s="26"/>
      <c r="M24" s="26"/>
      <c r="N24" s="26"/>
      <c r="O24" s="4" t="s">
        <v>568</v>
      </c>
      <c r="P24" s="4" t="s">
        <v>489</v>
      </c>
      <c r="Q24" s="4" t="s">
        <v>34</v>
      </c>
      <c r="R24" s="4" t="s">
        <v>34</v>
      </c>
      <c r="S24" s="4" t="s">
        <v>456</v>
      </c>
      <c r="T24" s="4" t="s">
        <v>250</v>
      </c>
      <c r="U24" s="6"/>
      <c r="V24" s="9">
        <v>1</v>
      </c>
      <c r="W24" s="26" t="s">
        <v>490</v>
      </c>
      <c r="X24" s="6">
        <v>1</v>
      </c>
      <c r="Y24" s="6">
        <v>0</v>
      </c>
      <c r="Z24" s="9">
        <v>0</v>
      </c>
      <c r="AA24" s="26" t="s">
        <v>566</v>
      </c>
      <c r="AB24" s="6">
        <v>0</v>
      </c>
      <c r="AC24" s="6">
        <v>0</v>
      </c>
      <c r="AD24" s="6">
        <v>0</v>
      </c>
      <c r="AE24" s="6">
        <v>0</v>
      </c>
      <c r="AF24" s="9">
        <v>1</v>
      </c>
      <c r="AG24" s="26" t="s">
        <v>490</v>
      </c>
      <c r="AH24" s="9">
        <v>0</v>
      </c>
      <c r="AI24" s="26" t="s">
        <v>566</v>
      </c>
      <c r="AJ24" s="9">
        <v>0</v>
      </c>
      <c r="AK24" s="26" t="s">
        <v>566</v>
      </c>
      <c r="AL24" s="9">
        <v>0</v>
      </c>
      <c r="AM24" s="26" t="s">
        <v>566</v>
      </c>
      <c r="AN24" s="6"/>
      <c r="AO24" s="26" t="s">
        <v>69</v>
      </c>
      <c r="AP24" s="6"/>
      <c r="AQ24" s="6"/>
      <c r="AR24" s="6"/>
      <c r="AS24" s="6"/>
      <c r="AT24" s="26" t="s">
        <v>567</v>
      </c>
      <c r="AU24" s="8"/>
      <c r="AV24" s="8"/>
      <c r="AW24" s="8"/>
      <c r="AX24" s="8"/>
      <c r="AY24" s="8"/>
      <c r="AZ24" s="8"/>
      <c r="BA24" s="8"/>
      <c r="BB24" s="8"/>
      <c r="BC24" s="8"/>
      <c r="BD24" s="8"/>
      <c r="BE24" s="8"/>
      <c r="BF24" s="8" t="s">
        <v>437</v>
      </c>
      <c r="BG24" s="8" t="s">
        <v>438</v>
      </c>
      <c r="BH24" s="8" t="s">
        <v>399</v>
      </c>
      <c r="BI24" s="8"/>
      <c r="BJ24" s="8"/>
      <c r="BK24" s="8"/>
      <c r="BL24" s="8"/>
      <c r="BM24" s="8"/>
      <c r="BN24" s="8"/>
      <c r="BO24" s="8"/>
      <c r="BP24" s="8"/>
      <c r="BQ24" s="8"/>
      <c r="BR24" s="8"/>
      <c r="BS24" s="8"/>
      <c r="BT24" s="8"/>
      <c r="BU24" s="8"/>
      <c r="BV24" s="8"/>
      <c r="BW24" s="8"/>
      <c r="BX24" s="8"/>
      <c r="BY24" s="8"/>
    </row>
    <row r="25" spans="1:77" ht="35.5" customHeight="1" x14ac:dyDescent="0.35">
      <c r="A25" s="41">
        <v>23</v>
      </c>
      <c r="B25" s="43">
        <v>43492</v>
      </c>
      <c r="C25" s="24" t="s">
        <v>460</v>
      </c>
      <c r="D25" s="24" t="s">
        <v>469</v>
      </c>
      <c r="E25" s="25" t="s">
        <v>473</v>
      </c>
      <c r="F25" s="4" t="s">
        <v>35</v>
      </c>
      <c r="G25" s="26" t="s">
        <v>68</v>
      </c>
      <c r="H25" s="4" t="s">
        <v>53</v>
      </c>
      <c r="I25" s="4" t="s">
        <v>92</v>
      </c>
      <c r="J25" s="26" t="s">
        <v>515</v>
      </c>
      <c r="K25" s="26" t="s">
        <v>562</v>
      </c>
      <c r="L25" s="26"/>
      <c r="M25" s="26"/>
      <c r="N25" s="26"/>
      <c r="O25" s="4" t="s">
        <v>568</v>
      </c>
      <c r="P25" s="4" t="s">
        <v>489</v>
      </c>
      <c r="Q25" s="4" t="s">
        <v>57</v>
      </c>
      <c r="R25" s="4" t="s">
        <v>78</v>
      </c>
      <c r="S25" s="4" t="s">
        <v>457</v>
      </c>
      <c r="T25" s="4" t="s">
        <v>146</v>
      </c>
      <c r="U25" s="6"/>
      <c r="V25" s="9">
        <v>3</v>
      </c>
      <c r="W25" s="26" t="s">
        <v>490</v>
      </c>
      <c r="X25" s="6">
        <v>3</v>
      </c>
      <c r="Y25" s="6">
        <v>3</v>
      </c>
      <c r="Z25" s="9">
        <v>0</v>
      </c>
      <c r="AA25" s="26" t="s">
        <v>566</v>
      </c>
      <c r="AB25" s="6">
        <v>0</v>
      </c>
      <c r="AC25" s="6">
        <v>0</v>
      </c>
      <c r="AD25" s="6">
        <v>0</v>
      </c>
      <c r="AE25" s="6">
        <v>0</v>
      </c>
      <c r="AF25" s="9">
        <v>3</v>
      </c>
      <c r="AG25" s="26" t="s">
        <v>490</v>
      </c>
      <c r="AH25" s="9">
        <v>0</v>
      </c>
      <c r="AI25" s="26" t="s">
        <v>566</v>
      </c>
      <c r="AJ25" s="9">
        <v>0</v>
      </c>
      <c r="AK25" s="26" t="s">
        <v>566</v>
      </c>
      <c r="AL25" s="9">
        <v>0</v>
      </c>
      <c r="AM25" s="26" t="s">
        <v>566</v>
      </c>
      <c r="AN25" s="6" t="s">
        <v>57</v>
      </c>
      <c r="AO25" s="26" t="s">
        <v>73</v>
      </c>
      <c r="AP25" s="6"/>
      <c r="AQ25" s="6"/>
      <c r="AR25" s="6"/>
      <c r="AS25" s="6"/>
      <c r="AT25" s="26" t="s">
        <v>567</v>
      </c>
      <c r="AU25" s="8"/>
      <c r="AV25" s="8"/>
      <c r="AW25" s="8"/>
      <c r="AX25" s="8"/>
      <c r="AY25" s="8"/>
      <c r="AZ25" s="8"/>
      <c r="BA25" s="8"/>
      <c r="BB25" s="8"/>
      <c r="BC25" s="8"/>
      <c r="BD25" s="8"/>
      <c r="BE25" s="8"/>
      <c r="BF25" s="8"/>
      <c r="BG25" s="8"/>
      <c r="BH25" s="8"/>
      <c r="BI25" s="8" t="s">
        <v>439</v>
      </c>
      <c r="BJ25" s="7" t="s">
        <v>437</v>
      </c>
      <c r="BK25" s="8" t="s">
        <v>438</v>
      </c>
      <c r="BL25" s="8"/>
      <c r="BM25" s="8"/>
      <c r="BN25" s="8"/>
      <c r="BO25" s="8"/>
      <c r="BP25" s="8"/>
      <c r="BQ25" s="8"/>
      <c r="BR25" s="8"/>
      <c r="BS25" s="8"/>
      <c r="BT25" s="8"/>
      <c r="BU25" s="8"/>
      <c r="BV25" s="8"/>
      <c r="BW25" s="8"/>
      <c r="BX25" s="8"/>
      <c r="BY25" s="8"/>
    </row>
    <row r="26" spans="1:77" ht="35.5" customHeight="1" x14ac:dyDescent="0.35">
      <c r="A26" s="40">
        <v>24</v>
      </c>
      <c r="B26" s="44">
        <v>43492</v>
      </c>
      <c r="C26" s="24" t="s">
        <v>460</v>
      </c>
      <c r="D26" s="24" t="s">
        <v>469</v>
      </c>
      <c r="E26" s="27" t="s">
        <v>473</v>
      </c>
      <c r="F26" s="28" t="s">
        <v>35</v>
      </c>
      <c r="G26" s="29" t="s">
        <v>68</v>
      </c>
      <c r="H26" s="28" t="s">
        <v>37</v>
      </c>
      <c r="I26" s="28" t="s">
        <v>37</v>
      </c>
      <c r="J26" s="29" t="s">
        <v>515</v>
      </c>
      <c r="K26" s="29" t="s">
        <v>562</v>
      </c>
      <c r="L26" s="29"/>
      <c r="M26" s="29"/>
      <c r="N26" s="29"/>
      <c r="O26" s="28" t="s">
        <v>568</v>
      </c>
      <c r="P26" s="28" t="s">
        <v>489</v>
      </c>
      <c r="Q26" s="28" t="s">
        <v>34</v>
      </c>
      <c r="R26" s="28" t="s">
        <v>34</v>
      </c>
      <c r="S26" s="28" t="s">
        <v>458</v>
      </c>
      <c r="T26" s="28" t="s">
        <v>440</v>
      </c>
      <c r="U26" s="30"/>
      <c r="V26" s="31">
        <v>2</v>
      </c>
      <c r="W26" s="29" t="s">
        <v>490</v>
      </c>
      <c r="X26" s="30">
        <v>2</v>
      </c>
      <c r="Y26" s="30">
        <v>2</v>
      </c>
      <c r="Z26" s="31">
        <v>0</v>
      </c>
      <c r="AA26" s="29" t="s">
        <v>566</v>
      </c>
      <c r="AB26" s="30">
        <v>0</v>
      </c>
      <c r="AC26" s="30">
        <v>0</v>
      </c>
      <c r="AD26" s="30">
        <v>0</v>
      </c>
      <c r="AE26" s="30">
        <v>0</v>
      </c>
      <c r="AF26" s="31">
        <v>2</v>
      </c>
      <c r="AG26" s="29" t="s">
        <v>490</v>
      </c>
      <c r="AH26" s="31">
        <v>0</v>
      </c>
      <c r="AI26" s="29" t="s">
        <v>566</v>
      </c>
      <c r="AJ26" s="31">
        <v>0</v>
      </c>
      <c r="AK26" s="29" t="s">
        <v>566</v>
      </c>
      <c r="AL26" s="31">
        <v>0</v>
      </c>
      <c r="AM26" s="29" t="s">
        <v>566</v>
      </c>
      <c r="AN26" s="30" t="s">
        <v>107</v>
      </c>
      <c r="AO26" s="29" t="s">
        <v>576</v>
      </c>
      <c r="AP26" s="30"/>
      <c r="AQ26" s="30"/>
      <c r="AR26" s="30"/>
      <c r="AS26" s="30"/>
      <c r="AT26" s="29" t="s">
        <v>567</v>
      </c>
      <c r="AU26" s="32"/>
      <c r="AV26" s="32"/>
      <c r="AW26" s="32"/>
      <c r="AX26" s="32"/>
      <c r="AY26" s="32"/>
      <c r="AZ26" s="32"/>
      <c r="BA26" s="32"/>
      <c r="BB26" s="32"/>
      <c r="BC26" s="32"/>
      <c r="BD26" s="32"/>
      <c r="BE26" s="32"/>
      <c r="BF26" s="33" t="s">
        <v>437</v>
      </c>
      <c r="BG26" s="32" t="s">
        <v>438</v>
      </c>
      <c r="BH26" s="32"/>
      <c r="BI26" s="32"/>
      <c r="BJ26" s="32"/>
      <c r="BK26" s="32"/>
      <c r="BL26" s="32"/>
      <c r="BM26" s="32"/>
      <c r="BN26" s="32"/>
      <c r="BO26" s="32"/>
      <c r="BP26" s="32"/>
      <c r="BQ26" s="32"/>
      <c r="BR26" s="32"/>
      <c r="BS26" s="32"/>
      <c r="BT26" s="32"/>
      <c r="BU26" s="32"/>
      <c r="BV26" s="32"/>
      <c r="BW26" s="32"/>
      <c r="BX26" s="32"/>
      <c r="BY26" s="32"/>
    </row>
    <row r="27" spans="1:77" ht="35.5" customHeight="1" x14ac:dyDescent="0.35">
      <c r="A27" s="40">
        <v>25</v>
      </c>
      <c r="B27" s="43">
        <v>43500</v>
      </c>
      <c r="C27" s="24" t="s">
        <v>461</v>
      </c>
      <c r="D27" s="24" t="s">
        <v>469</v>
      </c>
      <c r="E27" s="24" t="s">
        <v>473</v>
      </c>
      <c r="F27" s="4" t="s">
        <v>35</v>
      </c>
      <c r="G27" s="26" t="s">
        <v>68</v>
      </c>
      <c r="H27" s="4" t="s">
        <v>496</v>
      </c>
      <c r="I27" s="4" t="s">
        <v>92</v>
      </c>
      <c r="J27" s="26" t="s">
        <v>515</v>
      </c>
      <c r="K27" s="26" t="s">
        <v>562</v>
      </c>
      <c r="L27" s="34"/>
      <c r="M27" s="34"/>
      <c r="N27" s="34"/>
      <c r="O27" s="4" t="s">
        <v>568</v>
      </c>
      <c r="P27" s="4" t="s">
        <v>56</v>
      </c>
      <c r="Q27" s="4" t="s">
        <v>606</v>
      </c>
      <c r="R27" s="4" t="s">
        <v>425</v>
      </c>
      <c r="S27" s="4" t="s">
        <v>612</v>
      </c>
      <c r="T27" s="4" t="s">
        <v>613</v>
      </c>
      <c r="U27" s="18"/>
      <c r="V27" s="9">
        <v>0</v>
      </c>
      <c r="W27" s="26" t="s">
        <v>566</v>
      </c>
      <c r="X27" s="6">
        <v>0</v>
      </c>
      <c r="Y27" s="6">
        <v>0</v>
      </c>
      <c r="Z27" s="9">
        <v>0</v>
      </c>
      <c r="AA27" s="26" t="s">
        <v>566</v>
      </c>
      <c r="AB27" s="6">
        <v>0</v>
      </c>
      <c r="AC27" s="6">
        <v>0</v>
      </c>
      <c r="AD27" s="6">
        <v>0</v>
      </c>
      <c r="AE27" s="6">
        <v>0</v>
      </c>
      <c r="AF27" s="9">
        <v>0</v>
      </c>
      <c r="AG27" s="26" t="s">
        <v>566</v>
      </c>
      <c r="AH27" s="9">
        <v>0</v>
      </c>
      <c r="AI27" s="26" t="s">
        <v>566</v>
      </c>
      <c r="AJ27" s="9">
        <v>0</v>
      </c>
      <c r="AK27" s="26" t="s">
        <v>566</v>
      </c>
      <c r="AL27" s="9">
        <v>0</v>
      </c>
      <c r="AM27" s="26" t="s">
        <v>566</v>
      </c>
      <c r="AN27" s="18"/>
      <c r="AO27" s="26" t="s">
        <v>69</v>
      </c>
      <c r="AP27" s="18"/>
      <c r="AQ27" s="18"/>
      <c r="AR27" s="18"/>
      <c r="AS27" s="18"/>
      <c r="AT27" s="35" t="s">
        <v>567</v>
      </c>
      <c r="AU27" s="13"/>
      <c r="AV27" s="13"/>
      <c r="AW27" s="13"/>
      <c r="AX27" s="13"/>
      <c r="AY27" s="13"/>
      <c r="AZ27" s="13"/>
      <c r="BA27" s="13"/>
      <c r="BB27" s="13"/>
      <c r="BC27" s="13"/>
      <c r="BD27" s="13"/>
      <c r="BE27" s="13"/>
      <c r="BF27" s="14" t="s">
        <v>119</v>
      </c>
      <c r="BG27" s="14" t="s">
        <v>351</v>
      </c>
      <c r="BH27" s="13"/>
      <c r="BI27" s="13"/>
      <c r="BJ27" s="13"/>
      <c r="BK27" s="13"/>
      <c r="BL27" s="13"/>
      <c r="BM27" s="13"/>
      <c r="BN27" s="13"/>
      <c r="BO27" s="13"/>
      <c r="BP27" s="13"/>
      <c r="BQ27" s="13"/>
      <c r="BR27" s="13"/>
      <c r="BS27" s="13"/>
      <c r="BT27" s="13"/>
      <c r="BU27" s="13"/>
      <c r="BV27" s="13"/>
      <c r="BW27" s="14"/>
      <c r="BX27" s="13"/>
      <c r="BY27" s="16"/>
    </row>
    <row r="28" spans="1:77" ht="35.5" customHeight="1" x14ac:dyDescent="0.35">
      <c r="A28" s="41">
        <v>26</v>
      </c>
      <c r="B28" s="43">
        <v>43503</v>
      </c>
      <c r="C28" s="24" t="s">
        <v>461</v>
      </c>
      <c r="D28" s="24" t="s">
        <v>469</v>
      </c>
      <c r="E28" s="24" t="s">
        <v>473</v>
      </c>
      <c r="F28" s="4" t="s">
        <v>35</v>
      </c>
      <c r="G28" s="26" t="s">
        <v>68</v>
      </c>
      <c r="H28" s="4" t="s">
        <v>36</v>
      </c>
      <c r="I28" s="4" t="s">
        <v>614</v>
      </c>
      <c r="J28" s="26" t="s">
        <v>515</v>
      </c>
      <c r="K28" s="26" t="s">
        <v>562</v>
      </c>
      <c r="L28" s="34"/>
      <c r="M28" s="34"/>
      <c r="N28" s="34"/>
      <c r="O28" s="4" t="s">
        <v>568</v>
      </c>
      <c r="P28" s="4" t="s">
        <v>489</v>
      </c>
      <c r="Q28" s="4" t="s">
        <v>34</v>
      </c>
      <c r="R28" s="4" t="s">
        <v>34</v>
      </c>
      <c r="S28" s="4" t="s">
        <v>615</v>
      </c>
      <c r="T28" s="4" t="s">
        <v>616</v>
      </c>
      <c r="U28" s="6"/>
      <c r="V28" s="9">
        <v>0</v>
      </c>
      <c r="W28" s="26" t="s">
        <v>566</v>
      </c>
      <c r="X28" s="6">
        <v>0</v>
      </c>
      <c r="Y28" s="6">
        <v>0</v>
      </c>
      <c r="Z28" s="9">
        <v>0</v>
      </c>
      <c r="AA28" s="26" t="s">
        <v>566</v>
      </c>
      <c r="AB28" s="6">
        <v>0</v>
      </c>
      <c r="AC28" s="6">
        <v>0</v>
      </c>
      <c r="AD28" s="6">
        <v>0</v>
      </c>
      <c r="AE28" s="6">
        <v>0</v>
      </c>
      <c r="AF28" s="9">
        <v>0</v>
      </c>
      <c r="AG28" s="26" t="s">
        <v>566</v>
      </c>
      <c r="AH28" s="9">
        <v>0</v>
      </c>
      <c r="AI28" s="26" t="s">
        <v>566</v>
      </c>
      <c r="AJ28" s="9">
        <v>0</v>
      </c>
      <c r="AK28" s="26" t="s">
        <v>566</v>
      </c>
      <c r="AL28" s="9">
        <v>0</v>
      </c>
      <c r="AM28" s="26" t="s">
        <v>566</v>
      </c>
      <c r="AN28" s="6"/>
      <c r="AO28" s="26" t="s">
        <v>69</v>
      </c>
      <c r="AP28" s="6"/>
      <c r="AQ28" s="6"/>
      <c r="AR28" s="6"/>
      <c r="AS28" s="6"/>
      <c r="AT28" s="26" t="s">
        <v>567</v>
      </c>
      <c r="AU28" s="8"/>
      <c r="AV28" s="8"/>
      <c r="AW28" s="8"/>
      <c r="AX28" s="8"/>
      <c r="AY28" s="8"/>
      <c r="AZ28" s="8"/>
      <c r="BA28" s="8"/>
      <c r="BB28" s="8"/>
      <c r="BC28" s="8"/>
      <c r="BD28" s="8"/>
      <c r="BE28" s="8"/>
      <c r="BF28" s="12" t="s">
        <v>350</v>
      </c>
      <c r="BG28" s="8"/>
      <c r="BH28" s="8"/>
      <c r="BI28" s="8"/>
      <c r="BJ28" s="7"/>
      <c r="BK28" s="7"/>
      <c r="BL28" s="8"/>
      <c r="BM28" s="8"/>
      <c r="BN28" s="8"/>
      <c r="BO28" s="8"/>
      <c r="BP28" s="8"/>
      <c r="BQ28" s="8"/>
      <c r="BR28" s="8"/>
      <c r="BS28" s="8"/>
      <c r="BT28" s="8"/>
      <c r="BU28" s="8"/>
      <c r="BV28" s="8"/>
      <c r="BW28" s="8"/>
      <c r="BX28" s="8"/>
      <c r="BY28" s="17"/>
    </row>
    <row r="29" spans="1:77" ht="35.5" customHeight="1" x14ac:dyDescent="0.35">
      <c r="A29" s="40">
        <v>27</v>
      </c>
      <c r="B29" s="43">
        <v>43506</v>
      </c>
      <c r="C29" s="24" t="s">
        <v>461</v>
      </c>
      <c r="D29" s="24" t="s">
        <v>469</v>
      </c>
      <c r="E29" s="24" t="s">
        <v>473</v>
      </c>
      <c r="F29" s="4" t="s">
        <v>557</v>
      </c>
      <c r="G29" s="26" t="s">
        <v>558</v>
      </c>
      <c r="H29" s="4" t="s">
        <v>617</v>
      </c>
      <c r="I29" s="4" t="s">
        <v>109</v>
      </c>
      <c r="J29" s="26" t="s">
        <v>581</v>
      </c>
      <c r="K29" s="26" t="s">
        <v>562</v>
      </c>
      <c r="L29" s="34"/>
      <c r="M29" s="34"/>
      <c r="N29" s="34"/>
      <c r="O29" s="4" t="s">
        <v>582</v>
      </c>
      <c r="P29" s="4" t="s">
        <v>583</v>
      </c>
      <c r="Q29" s="4" t="s">
        <v>65</v>
      </c>
      <c r="R29" s="4" t="s">
        <v>110</v>
      </c>
      <c r="S29" s="4" t="s">
        <v>618</v>
      </c>
      <c r="T29" s="4" t="s">
        <v>619</v>
      </c>
      <c r="U29" s="18"/>
      <c r="V29" s="9">
        <v>0</v>
      </c>
      <c r="W29" s="26" t="s">
        <v>566</v>
      </c>
      <c r="X29" s="6">
        <v>0</v>
      </c>
      <c r="Y29" s="6">
        <v>0</v>
      </c>
      <c r="Z29" s="9">
        <v>0</v>
      </c>
      <c r="AA29" s="26" t="s">
        <v>566</v>
      </c>
      <c r="AB29" s="6">
        <v>0</v>
      </c>
      <c r="AC29" s="6">
        <v>0</v>
      </c>
      <c r="AD29" s="6">
        <v>0</v>
      </c>
      <c r="AE29" s="6">
        <v>0</v>
      </c>
      <c r="AF29" s="9">
        <v>0</v>
      </c>
      <c r="AG29" s="26" t="s">
        <v>566</v>
      </c>
      <c r="AH29" s="9">
        <v>0</v>
      </c>
      <c r="AI29" s="26" t="s">
        <v>566</v>
      </c>
      <c r="AJ29" s="9">
        <v>0</v>
      </c>
      <c r="AK29" s="26" t="s">
        <v>566</v>
      </c>
      <c r="AL29" s="9">
        <v>0</v>
      </c>
      <c r="AM29" s="26" t="s">
        <v>566</v>
      </c>
      <c r="AN29" s="18"/>
      <c r="AO29" s="26" t="s">
        <v>69</v>
      </c>
      <c r="AP29" s="18"/>
      <c r="AQ29" s="18"/>
      <c r="AR29" s="18"/>
      <c r="AS29" s="18"/>
      <c r="AT29" s="35" t="s">
        <v>567</v>
      </c>
      <c r="AU29" s="13"/>
      <c r="AV29" s="13"/>
      <c r="AW29" s="13"/>
      <c r="AX29" s="13"/>
      <c r="AY29" s="13"/>
      <c r="AZ29" s="13"/>
      <c r="BA29" s="13"/>
      <c r="BB29" s="13"/>
      <c r="BC29" s="13"/>
      <c r="BD29" s="13"/>
      <c r="BE29" s="13"/>
      <c r="BF29" s="14" t="s">
        <v>111</v>
      </c>
      <c r="BG29" s="13"/>
      <c r="BH29" s="13"/>
      <c r="BI29" s="13"/>
      <c r="BJ29" s="13"/>
      <c r="BK29" s="13"/>
      <c r="BL29" s="13"/>
      <c r="BM29" s="13"/>
      <c r="BN29" s="13"/>
      <c r="BO29" s="13"/>
      <c r="BP29" s="13"/>
      <c r="BQ29" s="13"/>
      <c r="BR29" s="13"/>
      <c r="BS29" s="13"/>
      <c r="BT29" s="13"/>
      <c r="BU29" s="13"/>
      <c r="BV29" s="13"/>
      <c r="BW29" s="14"/>
      <c r="BX29" s="13"/>
      <c r="BY29" s="16"/>
    </row>
    <row r="30" spans="1:77" ht="35.5" customHeight="1" x14ac:dyDescent="0.35">
      <c r="A30" s="40">
        <v>28</v>
      </c>
      <c r="B30" s="43">
        <v>43507</v>
      </c>
      <c r="C30" s="24" t="s">
        <v>461</v>
      </c>
      <c r="D30" s="24" t="s">
        <v>469</v>
      </c>
      <c r="E30" s="24" t="s">
        <v>473</v>
      </c>
      <c r="F30" s="4" t="s">
        <v>35</v>
      </c>
      <c r="G30" s="26" t="s">
        <v>68</v>
      </c>
      <c r="H30" s="4" t="s">
        <v>496</v>
      </c>
      <c r="I30" s="4" t="s">
        <v>92</v>
      </c>
      <c r="J30" s="26" t="s">
        <v>515</v>
      </c>
      <c r="K30" s="26" t="s">
        <v>562</v>
      </c>
      <c r="L30" s="34"/>
      <c r="M30" s="34"/>
      <c r="N30" s="34"/>
      <c r="O30" s="4" t="s">
        <v>568</v>
      </c>
      <c r="P30" s="4" t="s">
        <v>489</v>
      </c>
      <c r="Q30" s="4" t="s">
        <v>34</v>
      </c>
      <c r="R30" s="4" t="s">
        <v>34</v>
      </c>
      <c r="S30" s="4" t="s">
        <v>620</v>
      </c>
      <c r="T30" s="4" t="s">
        <v>621</v>
      </c>
      <c r="U30" s="6"/>
      <c r="V30" s="9">
        <v>0</v>
      </c>
      <c r="W30" s="26" t="s">
        <v>566</v>
      </c>
      <c r="X30" s="6">
        <v>0</v>
      </c>
      <c r="Y30" s="6">
        <v>0</v>
      </c>
      <c r="Z30" s="9">
        <v>0</v>
      </c>
      <c r="AA30" s="26" t="s">
        <v>566</v>
      </c>
      <c r="AB30" s="6">
        <v>0</v>
      </c>
      <c r="AC30" s="6">
        <v>0</v>
      </c>
      <c r="AD30" s="6">
        <v>0</v>
      </c>
      <c r="AE30" s="6">
        <v>0</v>
      </c>
      <c r="AF30" s="9">
        <v>0</v>
      </c>
      <c r="AG30" s="26" t="s">
        <v>566</v>
      </c>
      <c r="AH30" s="9">
        <v>0</v>
      </c>
      <c r="AI30" s="26" t="s">
        <v>566</v>
      </c>
      <c r="AJ30" s="9">
        <v>0</v>
      </c>
      <c r="AK30" s="26" t="s">
        <v>566</v>
      </c>
      <c r="AL30" s="9">
        <v>0</v>
      </c>
      <c r="AM30" s="26" t="s">
        <v>566</v>
      </c>
      <c r="AN30" s="6"/>
      <c r="AO30" s="26" t="s">
        <v>69</v>
      </c>
      <c r="AP30" s="6"/>
      <c r="AQ30" s="6"/>
      <c r="AR30" s="6"/>
      <c r="AS30" s="6"/>
      <c r="AT30" s="26" t="s">
        <v>567</v>
      </c>
      <c r="AU30" s="8"/>
      <c r="AV30" s="8"/>
      <c r="AW30" s="8"/>
      <c r="AX30" s="8"/>
      <c r="AY30" s="8"/>
      <c r="AZ30" s="8"/>
      <c r="BA30" s="8"/>
      <c r="BB30" s="8"/>
      <c r="BC30" s="8"/>
      <c r="BD30" s="8"/>
      <c r="BE30" s="8"/>
      <c r="BF30" s="8"/>
      <c r="BG30" s="8"/>
      <c r="BH30" s="8"/>
      <c r="BI30" s="8"/>
      <c r="BJ30" s="7"/>
      <c r="BK30" s="8"/>
      <c r="BL30" s="8"/>
      <c r="BM30" s="7"/>
      <c r="BN30" s="7"/>
      <c r="BO30" s="8"/>
      <c r="BP30" s="8"/>
      <c r="BQ30" s="8"/>
      <c r="BR30" s="8"/>
      <c r="BS30" s="8"/>
      <c r="BT30" s="8"/>
      <c r="BU30" s="8"/>
      <c r="BV30" s="12" t="s">
        <v>348</v>
      </c>
      <c r="BW30" s="8"/>
      <c r="BX30" s="8"/>
      <c r="BY30" s="17"/>
    </row>
    <row r="31" spans="1:77" ht="35.5" customHeight="1" x14ac:dyDescent="0.35">
      <c r="A31" s="41">
        <v>29</v>
      </c>
      <c r="B31" s="43">
        <v>43508</v>
      </c>
      <c r="C31" s="24" t="s">
        <v>461</v>
      </c>
      <c r="D31" s="24" t="s">
        <v>469</v>
      </c>
      <c r="E31" s="24" t="s">
        <v>473</v>
      </c>
      <c r="F31" s="4" t="s">
        <v>35</v>
      </c>
      <c r="G31" s="26" t="s">
        <v>68</v>
      </c>
      <c r="H31" s="4" t="s">
        <v>37</v>
      </c>
      <c r="I31" s="4" t="s">
        <v>347</v>
      </c>
      <c r="J31" s="26" t="s">
        <v>515</v>
      </c>
      <c r="K31" s="26" t="s">
        <v>562</v>
      </c>
      <c r="L31" s="34"/>
      <c r="M31" s="34"/>
      <c r="N31" s="34"/>
      <c r="O31" s="4" t="s">
        <v>568</v>
      </c>
      <c r="P31" s="4" t="s">
        <v>489</v>
      </c>
      <c r="Q31" s="4" t="s">
        <v>34</v>
      </c>
      <c r="R31" s="4" t="s">
        <v>130</v>
      </c>
      <c r="S31" s="4" t="s">
        <v>622</v>
      </c>
      <c r="T31" s="4" t="s">
        <v>623</v>
      </c>
      <c r="U31" s="6"/>
      <c r="V31" s="9">
        <v>0</v>
      </c>
      <c r="W31" s="26" t="s">
        <v>566</v>
      </c>
      <c r="X31" s="6">
        <v>0</v>
      </c>
      <c r="Y31" s="6">
        <v>0</v>
      </c>
      <c r="Z31" s="9">
        <v>0</v>
      </c>
      <c r="AA31" s="26" t="s">
        <v>566</v>
      </c>
      <c r="AB31" s="6">
        <v>0</v>
      </c>
      <c r="AC31" s="6">
        <v>0</v>
      </c>
      <c r="AD31" s="6">
        <v>0</v>
      </c>
      <c r="AE31" s="6">
        <v>0</v>
      </c>
      <c r="AF31" s="9">
        <v>0</v>
      </c>
      <c r="AG31" s="26" t="s">
        <v>566</v>
      </c>
      <c r="AH31" s="9">
        <v>0</v>
      </c>
      <c r="AI31" s="26" t="s">
        <v>566</v>
      </c>
      <c r="AJ31" s="9">
        <v>0</v>
      </c>
      <c r="AK31" s="26" t="s">
        <v>566</v>
      </c>
      <c r="AL31" s="9">
        <v>0</v>
      </c>
      <c r="AM31" s="26" t="s">
        <v>566</v>
      </c>
      <c r="AN31" s="6"/>
      <c r="AO31" s="26" t="s">
        <v>69</v>
      </c>
      <c r="AP31" s="6"/>
      <c r="AQ31" s="6"/>
      <c r="AR31" s="6"/>
      <c r="AS31" s="6"/>
      <c r="AT31" s="26" t="s">
        <v>567</v>
      </c>
      <c r="AU31" s="8"/>
      <c r="AV31" s="8"/>
      <c r="AW31" s="8"/>
      <c r="AX31" s="8"/>
      <c r="AY31" s="8"/>
      <c r="AZ31" s="8"/>
      <c r="BA31" s="8"/>
      <c r="BB31" s="8"/>
      <c r="BC31" s="8"/>
      <c r="BD31" s="8"/>
      <c r="BE31" s="8"/>
      <c r="BF31" s="12" t="s">
        <v>349</v>
      </c>
      <c r="BG31" s="8"/>
      <c r="BH31" s="8"/>
      <c r="BI31" s="8"/>
      <c r="BJ31" s="7"/>
      <c r="BK31" s="8"/>
      <c r="BL31" s="8"/>
      <c r="BM31" s="8"/>
      <c r="BN31" s="8"/>
      <c r="BO31" s="8"/>
      <c r="BP31" s="8"/>
      <c r="BQ31" s="8"/>
      <c r="BR31" s="8"/>
      <c r="BS31" s="8"/>
      <c r="BT31" s="8"/>
      <c r="BU31" s="8"/>
      <c r="BV31" s="12" t="s">
        <v>348</v>
      </c>
      <c r="BW31" s="8"/>
      <c r="BX31" s="8"/>
      <c r="BY31" s="17"/>
    </row>
    <row r="32" spans="1:77" ht="35.5" customHeight="1" x14ac:dyDescent="0.35">
      <c r="A32" s="40">
        <v>30</v>
      </c>
      <c r="B32" s="43">
        <v>43511</v>
      </c>
      <c r="C32" s="24" t="s">
        <v>461</v>
      </c>
      <c r="D32" s="24" t="s">
        <v>469</v>
      </c>
      <c r="E32" s="24" t="s">
        <v>473</v>
      </c>
      <c r="F32" s="4" t="s">
        <v>597</v>
      </c>
      <c r="G32" s="26" t="s">
        <v>558</v>
      </c>
      <c r="H32" s="4" t="s">
        <v>624</v>
      </c>
      <c r="I32" s="4" t="s">
        <v>625</v>
      </c>
      <c r="J32" s="26" t="s">
        <v>515</v>
      </c>
      <c r="K32" s="26" t="s">
        <v>562</v>
      </c>
      <c r="L32" s="34"/>
      <c r="M32" s="34"/>
      <c r="N32" s="34"/>
      <c r="O32" s="4" t="s">
        <v>568</v>
      </c>
      <c r="P32" s="4" t="s">
        <v>489</v>
      </c>
      <c r="Q32" s="4" t="s">
        <v>57</v>
      </c>
      <c r="R32" s="4" t="s">
        <v>78</v>
      </c>
      <c r="S32" s="4" t="s">
        <v>626</v>
      </c>
      <c r="T32" s="4" t="s">
        <v>627</v>
      </c>
      <c r="U32" s="18"/>
      <c r="V32" s="9">
        <v>4</v>
      </c>
      <c r="W32" s="26" t="s">
        <v>490</v>
      </c>
      <c r="X32" s="6">
        <v>3</v>
      </c>
      <c r="Y32" s="6">
        <v>3</v>
      </c>
      <c r="Z32" s="9">
        <v>1</v>
      </c>
      <c r="AA32" s="26" t="s">
        <v>490</v>
      </c>
      <c r="AB32" s="6">
        <v>0</v>
      </c>
      <c r="AC32" s="6">
        <v>0</v>
      </c>
      <c r="AD32" s="6">
        <v>1</v>
      </c>
      <c r="AE32" s="6">
        <v>0</v>
      </c>
      <c r="AF32" s="9">
        <v>0</v>
      </c>
      <c r="AG32" s="26" t="s">
        <v>566</v>
      </c>
      <c r="AH32" s="9">
        <v>1</v>
      </c>
      <c r="AI32" s="26" t="s">
        <v>490</v>
      </c>
      <c r="AJ32" s="9">
        <v>3</v>
      </c>
      <c r="AK32" s="26" t="s">
        <v>490</v>
      </c>
      <c r="AL32" s="9">
        <v>0</v>
      </c>
      <c r="AM32" s="26" t="s">
        <v>566</v>
      </c>
      <c r="AN32" s="18" t="s">
        <v>57</v>
      </c>
      <c r="AO32" s="26" t="s">
        <v>73</v>
      </c>
      <c r="AP32" s="18" t="s">
        <v>79</v>
      </c>
      <c r="AQ32" s="18"/>
      <c r="AR32" s="18"/>
      <c r="AS32" s="18"/>
      <c r="AT32" s="26" t="s">
        <v>577</v>
      </c>
      <c r="AU32" s="13"/>
      <c r="AV32" s="13"/>
      <c r="AW32" s="13"/>
      <c r="AX32" s="13"/>
      <c r="AY32" s="13"/>
      <c r="AZ32" s="13"/>
      <c r="BA32" s="13"/>
      <c r="BB32" s="13"/>
      <c r="BC32" s="13"/>
      <c r="BD32" s="14" t="s">
        <v>274</v>
      </c>
      <c r="BE32" s="13"/>
      <c r="BF32" s="13" t="s">
        <v>80</v>
      </c>
      <c r="BG32" s="14" t="s">
        <v>81</v>
      </c>
      <c r="BH32" s="14" t="s">
        <v>82</v>
      </c>
      <c r="BI32" s="14" t="s">
        <v>83</v>
      </c>
      <c r="BJ32" s="13"/>
      <c r="BK32" s="13"/>
      <c r="BL32" s="13"/>
      <c r="BM32" s="13"/>
      <c r="BN32" s="13"/>
      <c r="BO32" s="13"/>
      <c r="BP32" s="13"/>
      <c r="BQ32" s="13"/>
      <c r="BR32" s="13"/>
      <c r="BS32" s="13"/>
      <c r="BT32" s="13"/>
      <c r="BU32" s="13"/>
      <c r="BV32" s="14" t="s">
        <v>84</v>
      </c>
      <c r="BW32" s="13"/>
      <c r="BX32" s="14"/>
      <c r="BY32" s="15"/>
    </row>
    <row r="33" spans="1:77" ht="35.5" customHeight="1" x14ac:dyDescent="0.35">
      <c r="A33" s="40">
        <v>31</v>
      </c>
      <c r="B33" s="43">
        <v>43512</v>
      </c>
      <c r="C33" s="24" t="s">
        <v>461</v>
      </c>
      <c r="D33" s="24" t="s">
        <v>469</v>
      </c>
      <c r="E33" s="24" t="s">
        <v>473</v>
      </c>
      <c r="F33" s="4" t="s">
        <v>35</v>
      </c>
      <c r="G33" s="26" t="s">
        <v>68</v>
      </c>
      <c r="H33" s="4" t="s">
        <v>496</v>
      </c>
      <c r="I33" s="4" t="s">
        <v>346</v>
      </c>
      <c r="J33" s="26" t="s">
        <v>515</v>
      </c>
      <c r="K33" s="26" t="s">
        <v>562</v>
      </c>
      <c r="L33" s="34"/>
      <c r="M33" s="34"/>
      <c r="N33" s="34"/>
      <c r="O33" s="4" t="s">
        <v>568</v>
      </c>
      <c r="P33" s="4" t="s">
        <v>489</v>
      </c>
      <c r="Q33" s="4" t="s">
        <v>60</v>
      </c>
      <c r="R33" s="4" t="s">
        <v>93</v>
      </c>
      <c r="S33" s="4" t="s">
        <v>628</v>
      </c>
      <c r="T33" s="4" t="s">
        <v>94</v>
      </c>
      <c r="U33" s="18"/>
      <c r="V33" s="9">
        <v>5</v>
      </c>
      <c r="W33" s="26" t="s">
        <v>390</v>
      </c>
      <c r="X33" s="6">
        <v>0</v>
      </c>
      <c r="Y33" s="6">
        <v>0</v>
      </c>
      <c r="Z33" s="9">
        <v>5</v>
      </c>
      <c r="AA33" s="26" t="s">
        <v>390</v>
      </c>
      <c r="AB33" s="6">
        <v>0</v>
      </c>
      <c r="AC33" s="6">
        <v>0</v>
      </c>
      <c r="AD33" s="6">
        <v>0</v>
      </c>
      <c r="AE33" s="6">
        <v>5</v>
      </c>
      <c r="AF33" s="9">
        <v>0</v>
      </c>
      <c r="AG33" s="26" t="s">
        <v>566</v>
      </c>
      <c r="AH33" s="9">
        <v>5</v>
      </c>
      <c r="AI33" s="26" t="s">
        <v>390</v>
      </c>
      <c r="AJ33" s="9">
        <v>0</v>
      </c>
      <c r="AK33" s="26" t="s">
        <v>566</v>
      </c>
      <c r="AL33" s="9">
        <v>0</v>
      </c>
      <c r="AM33" s="26" t="s">
        <v>566</v>
      </c>
      <c r="AN33" s="18"/>
      <c r="AO33" s="26" t="s">
        <v>69</v>
      </c>
      <c r="AP33" s="18" t="s">
        <v>164</v>
      </c>
      <c r="AQ33" s="18"/>
      <c r="AR33" s="18"/>
      <c r="AS33" s="18" t="s">
        <v>95</v>
      </c>
      <c r="AT33" s="26" t="s">
        <v>577</v>
      </c>
      <c r="AU33" s="14" t="s">
        <v>96</v>
      </c>
      <c r="AV33" s="13" t="s">
        <v>97</v>
      </c>
      <c r="AW33" s="13"/>
      <c r="AX33" s="13"/>
      <c r="AY33" s="13"/>
      <c r="AZ33" s="13"/>
      <c r="BA33" s="13"/>
      <c r="BB33" s="13"/>
      <c r="BC33" s="13"/>
      <c r="BD33" s="14" t="s">
        <v>98</v>
      </c>
      <c r="BE33" s="14" t="s">
        <v>99</v>
      </c>
      <c r="BF33" s="14" t="s">
        <v>100</v>
      </c>
      <c r="BG33" s="14" t="s">
        <v>101</v>
      </c>
      <c r="BH33" s="14" t="s">
        <v>345</v>
      </c>
      <c r="BI33" s="13"/>
      <c r="BJ33" s="13"/>
      <c r="BK33" s="13"/>
      <c r="BL33" s="14"/>
      <c r="BM33" s="13"/>
      <c r="BN33" s="13"/>
      <c r="BO33" s="13"/>
      <c r="BP33" s="13"/>
      <c r="BQ33" s="13"/>
      <c r="BR33" s="13"/>
      <c r="BS33" s="13"/>
      <c r="BT33" s="13"/>
      <c r="BU33" s="14"/>
      <c r="BV33" s="14"/>
      <c r="BW33" s="14"/>
      <c r="BX33" s="14"/>
      <c r="BY33" s="16"/>
    </row>
    <row r="34" spans="1:77" ht="35.5" customHeight="1" x14ac:dyDescent="0.35">
      <c r="A34" s="41">
        <v>32</v>
      </c>
      <c r="B34" s="43">
        <v>43515</v>
      </c>
      <c r="C34" s="24" t="s">
        <v>461</v>
      </c>
      <c r="D34" s="24" t="s">
        <v>469</v>
      </c>
      <c r="E34" s="24" t="s">
        <v>473</v>
      </c>
      <c r="F34" s="4" t="s">
        <v>557</v>
      </c>
      <c r="G34" s="26" t="s">
        <v>558</v>
      </c>
      <c r="H34" s="4" t="s">
        <v>85</v>
      </c>
      <c r="I34" s="4" t="s">
        <v>86</v>
      </c>
      <c r="J34" s="26" t="s">
        <v>561</v>
      </c>
      <c r="K34" s="26" t="s">
        <v>562</v>
      </c>
      <c r="L34" s="34"/>
      <c r="M34" s="34"/>
      <c r="N34" s="34"/>
      <c r="O34" s="4" t="s">
        <v>568</v>
      </c>
      <c r="P34" s="4" t="s">
        <v>489</v>
      </c>
      <c r="Q34" s="4" t="s">
        <v>57</v>
      </c>
      <c r="R34" s="4" t="s">
        <v>78</v>
      </c>
      <c r="S34" s="4" t="s">
        <v>629</v>
      </c>
      <c r="T34" s="4" t="s">
        <v>630</v>
      </c>
      <c r="U34" s="18"/>
      <c r="V34" s="9">
        <v>6</v>
      </c>
      <c r="W34" s="26" t="s">
        <v>390</v>
      </c>
      <c r="X34" s="6">
        <v>6</v>
      </c>
      <c r="Y34" s="6">
        <v>6</v>
      </c>
      <c r="Z34" s="9">
        <v>3</v>
      </c>
      <c r="AA34" s="26" t="s">
        <v>490</v>
      </c>
      <c r="AB34" s="6">
        <v>0</v>
      </c>
      <c r="AC34" s="6">
        <v>0</v>
      </c>
      <c r="AD34" s="6">
        <v>3</v>
      </c>
      <c r="AE34" s="6">
        <v>0</v>
      </c>
      <c r="AF34" s="9">
        <v>0</v>
      </c>
      <c r="AG34" s="26" t="s">
        <v>566</v>
      </c>
      <c r="AH34" s="9">
        <v>3</v>
      </c>
      <c r="AI34" s="26" t="s">
        <v>490</v>
      </c>
      <c r="AJ34" s="9">
        <v>3</v>
      </c>
      <c r="AK34" s="26" t="s">
        <v>490</v>
      </c>
      <c r="AL34" s="9">
        <v>0</v>
      </c>
      <c r="AM34" s="26" t="s">
        <v>566</v>
      </c>
      <c r="AN34" s="18" t="s">
        <v>57</v>
      </c>
      <c r="AO34" s="26" t="s">
        <v>73</v>
      </c>
      <c r="AP34" s="18" t="s">
        <v>87</v>
      </c>
      <c r="AQ34" s="18"/>
      <c r="AR34" s="18"/>
      <c r="AS34" s="18" t="s">
        <v>631</v>
      </c>
      <c r="AT34" s="26" t="s">
        <v>577</v>
      </c>
      <c r="AU34" s="14" t="s">
        <v>88</v>
      </c>
      <c r="AV34" s="13" t="s">
        <v>89</v>
      </c>
      <c r="AW34" s="13"/>
      <c r="AX34" s="13"/>
      <c r="AY34" s="13"/>
      <c r="AZ34" s="13"/>
      <c r="BA34" s="13"/>
      <c r="BB34" s="13"/>
      <c r="BC34" s="13"/>
      <c r="BD34" s="14" t="s">
        <v>274</v>
      </c>
      <c r="BE34" s="13"/>
      <c r="BF34" s="13" t="s">
        <v>90</v>
      </c>
      <c r="BG34" s="14" t="s">
        <v>344</v>
      </c>
      <c r="BH34" s="13"/>
      <c r="BI34" s="13"/>
      <c r="BJ34" s="13"/>
      <c r="BK34" s="13"/>
      <c r="BL34" s="14"/>
      <c r="BM34" s="13"/>
      <c r="BN34" s="13"/>
      <c r="BO34" s="13"/>
      <c r="BP34" s="13"/>
      <c r="BQ34" s="13"/>
      <c r="BR34" s="13"/>
      <c r="BS34" s="13"/>
      <c r="BT34" s="13"/>
      <c r="BU34" s="13"/>
      <c r="BV34" s="14" t="s">
        <v>91</v>
      </c>
      <c r="BW34" s="13"/>
      <c r="BX34" s="13"/>
      <c r="BY34" s="16"/>
    </row>
    <row r="35" spans="1:77" ht="35.5" customHeight="1" x14ac:dyDescent="0.35">
      <c r="A35" s="40">
        <v>33</v>
      </c>
      <c r="B35" s="43">
        <v>43515</v>
      </c>
      <c r="C35" s="24" t="s">
        <v>461</v>
      </c>
      <c r="D35" s="24" t="s">
        <v>469</v>
      </c>
      <c r="E35" s="24" t="s">
        <v>473</v>
      </c>
      <c r="F35" s="4" t="s">
        <v>35</v>
      </c>
      <c r="G35" s="26" t="s">
        <v>68</v>
      </c>
      <c r="H35" s="4" t="s">
        <v>53</v>
      </c>
      <c r="I35" s="4" t="s">
        <v>262</v>
      </c>
      <c r="J35" s="26" t="s">
        <v>515</v>
      </c>
      <c r="K35" s="26" t="s">
        <v>562</v>
      </c>
      <c r="L35" s="34"/>
      <c r="M35" s="34"/>
      <c r="N35" s="34"/>
      <c r="O35" s="4" t="s">
        <v>568</v>
      </c>
      <c r="P35" s="4" t="s">
        <v>56</v>
      </c>
      <c r="Q35" s="4" t="s">
        <v>606</v>
      </c>
      <c r="R35" s="4" t="s">
        <v>425</v>
      </c>
      <c r="S35" s="4" t="s">
        <v>632</v>
      </c>
      <c r="T35" s="4" t="s">
        <v>613</v>
      </c>
      <c r="U35" s="18"/>
      <c r="V35" s="9">
        <v>0</v>
      </c>
      <c r="W35" s="26" t="s">
        <v>566</v>
      </c>
      <c r="X35" s="6">
        <v>0</v>
      </c>
      <c r="Y35" s="6">
        <v>0</v>
      </c>
      <c r="Z35" s="9">
        <v>0</v>
      </c>
      <c r="AA35" s="26" t="s">
        <v>566</v>
      </c>
      <c r="AB35" s="6">
        <v>0</v>
      </c>
      <c r="AC35" s="6">
        <v>0</v>
      </c>
      <c r="AD35" s="6">
        <v>0</v>
      </c>
      <c r="AE35" s="6">
        <v>0</v>
      </c>
      <c r="AF35" s="9">
        <v>0</v>
      </c>
      <c r="AG35" s="26" t="s">
        <v>566</v>
      </c>
      <c r="AH35" s="9">
        <v>0</v>
      </c>
      <c r="AI35" s="26" t="s">
        <v>566</v>
      </c>
      <c r="AJ35" s="9">
        <v>0</v>
      </c>
      <c r="AK35" s="26" t="s">
        <v>566</v>
      </c>
      <c r="AL35" s="9">
        <v>0</v>
      </c>
      <c r="AM35" s="26" t="s">
        <v>566</v>
      </c>
      <c r="AN35" s="18"/>
      <c r="AO35" s="26" t="s">
        <v>69</v>
      </c>
      <c r="AP35" s="18"/>
      <c r="AQ35" s="18"/>
      <c r="AR35" s="18"/>
      <c r="AS35" s="18" t="s">
        <v>633</v>
      </c>
      <c r="AT35" s="35" t="s">
        <v>567</v>
      </c>
      <c r="AU35" s="13"/>
      <c r="AV35" s="13"/>
      <c r="AW35" s="13"/>
      <c r="AX35" s="13"/>
      <c r="AY35" s="13"/>
      <c r="AZ35" s="13"/>
      <c r="BA35" s="13"/>
      <c r="BB35" s="13"/>
      <c r="BC35" s="13"/>
      <c r="BD35" s="13"/>
      <c r="BE35" s="13"/>
      <c r="BF35" s="14" t="s">
        <v>100</v>
      </c>
      <c r="BG35" s="14"/>
      <c r="BH35" s="13"/>
      <c r="BI35" s="13"/>
      <c r="BJ35" s="13"/>
      <c r="BK35" s="13"/>
      <c r="BL35" s="13"/>
      <c r="BM35" s="13"/>
      <c r="BN35" s="13"/>
      <c r="BO35" s="13"/>
      <c r="BP35" s="13"/>
      <c r="BQ35" s="13"/>
      <c r="BR35" s="13"/>
      <c r="BS35" s="13"/>
      <c r="BT35" s="13"/>
      <c r="BU35" s="13"/>
      <c r="BV35" s="13"/>
      <c r="BW35" s="14"/>
      <c r="BX35" s="13"/>
      <c r="BY35" s="16"/>
    </row>
    <row r="36" spans="1:77" ht="35.5" customHeight="1" x14ac:dyDescent="0.35">
      <c r="A36" s="40">
        <v>34</v>
      </c>
      <c r="B36" s="43">
        <v>43515</v>
      </c>
      <c r="C36" s="24" t="s">
        <v>461</v>
      </c>
      <c r="D36" s="24" t="s">
        <v>469</v>
      </c>
      <c r="E36" s="24" t="s">
        <v>473</v>
      </c>
      <c r="F36" s="4" t="s">
        <v>35</v>
      </c>
      <c r="G36" s="26" t="s">
        <v>68</v>
      </c>
      <c r="H36" s="4" t="s">
        <v>53</v>
      </c>
      <c r="I36" s="4" t="s">
        <v>92</v>
      </c>
      <c r="J36" s="26" t="s">
        <v>515</v>
      </c>
      <c r="K36" s="26" t="s">
        <v>562</v>
      </c>
      <c r="L36" s="34"/>
      <c r="M36" s="34"/>
      <c r="N36" s="34"/>
      <c r="O36" s="4" t="s">
        <v>568</v>
      </c>
      <c r="P36" s="4" t="s">
        <v>56</v>
      </c>
      <c r="Q36" s="4" t="s">
        <v>606</v>
      </c>
      <c r="R36" s="4" t="s">
        <v>120</v>
      </c>
      <c r="S36" s="4" t="s">
        <v>634</v>
      </c>
      <c r="T36" s="4" t="s">
        <v>613</v>
      </c>
      <c r="U36" s="18"/>
      <c r="V36" s="9">
        <v>0</v>
      </c>
      <c r="W36" s="26" t="s">
        <v>566</v>
      </c>
      <c r="X36" s="6">
        <v>0</v>
      </c>
      <c r="Y36" s="6">
        <v>0</v>
      </c>
      <c r="Z36" s="9">
        <v>0</v>
      </c>
      <c r="AA36" s="26" t="s">
        <v>566</v>
      </c>
      <c r="AB36" s="6">
        <v>0</v>
      </c>
      <c r="AC36" s="6">
        <v>0</v>
      </c>
      <c r="AD36" s="6">
        <v>0</v>
      </c>
      <c r="AE36" s="6">
        <v>0</v>
      </c>
      <c r="AF36" s="9">
        <v>0</v>
      </c>
      <c r="AG36" s="26" t="s">
        <v>566</v>
      </c>
      <c r="AH36" s="9">
        <v>0</v>
      </c>
      <c r="AI36" s="26" t="s">
        <v>566</v>
      </c>
      <c r="AJ36" s="9">
        <v>0</v>
      </c>
      <c r="AK36" s="26" t="s">
        <v>566</v>
      </c>
      <c r="AL36" s="9">
        <v>0</v>
      </c>
      <c r="AM36" s="26" t="s">
        <v>566</v>
      </c>
      <c r="AN36" s="18"/>
      <c r="AO36" s="26" t="s">
        <v>69</v>
      </c>
      <c r="AP36" s="18"/>
      <c r="AQ36" s="18"/>
      <c r="AR36" s="18"/>
      <c r="AS36" s="18" t="s">
        <v>635</v>
      </c>
      <c r="AT36" s="35" t="s">
        <v>567</v>
      </c>
      <c r="AU36" s="13"/>
      <c r="AV36" s="13"/>
      <c r="AW36" s="13"/>
      <c r="AX36" s="13"/>
      <c r="AY36" s="13"/>
      <c r="AZ36" s="13"/>
      <c r="BA36" s="13"/>
      <c r="BB36" s="13"/>
      <c r="BC36" s="13"/>
      <c r="BD36" s="13"/>
      <c r="BE36" s="13"/>
      <c r="BF36" s="14" t="s">
        <v>100</v>
      </c>
      <c r="BG36" s="14" t="s">
        <v>343</v>
      </c>
      <c r="BH36" s="13"/>
      <c r="BI36" s="13"/>
      <c r="BJ36" s="13"/>
      <c r="BK36" s="13"/>
      <c r="BL36" s="13"/>
      <c r="BM36" s="13"/>
      <c r="BN36" s="13"/>
      <c r="BO36" s="13"/>
      <c r="BP36" s="13"/>
      <c r="BQ36" s="13"/>
      <c r="BR36" s="13"/>
      <c r="BS36" s="13"/>
      <c r="BT36" s="13"/>
      <c r="BU36" s="13"/>
      <c r="BV36" s="13"/>
      <c r="BW36" s="14"/>
      <c r="BX36" s="13"/>
      <c r="BY36" s="16"/>
    </row>
    <row r="37" spans="1:77" ht="35.5" customHeight="1" x14ac:dyDescent="0.35">
      <c r="A37" s="41">
        <v>35</v>
      </c>
      <c r="B37" s="43">
        <v>43516</v>
      </c>
      <c r="C37" s="24" t="s">
        <v>461</v>
      </c>
      <c r="D37" s="24" t="s">
        <v>469</v>
      </c>
      <c r="E37" s="24" t="s">
        <v>473</v>
      </c>
      <c r="F37" s="4" t="s">
        <v>35</v>
      </c>
      <c r="G37" s="26" t="s">
        <v>68</v>
      </c>
      <c r="H37" s="4" t="s">
        <v>53</v>
      </c>
      <c r="I37" s="4" t="s">
        <v>102</v>
      </c>
      <c r="J37" s="26" t="s">
        <v>515</v>
      </c>
      <c r="K37" s="26" t="s">
        <v>562</v>
      </c>
      <c r="L37" s="34"/>
      <c r="M37" s="34"/>
      <c r="N37" s="34"/>
      <c r="O37" s="4" t="s">
        <v>568</v>
      </c>
      <c r="P37" s="4" t="s">
        <v>489</v>
      </c>
      <c r="Q37" s="4" t="s">
        <v>34</v>
      </c>
      <c r="R37" s="4" t="s">
        <v>103</v>
      </c>
      <c r="S37" s="4" t="s">
        <v>636</v>
      </c>
      <c r="T37" s="4" t="s">
        <v>104</v>
      </c>
      <c r="U37" s="18"/>
      <c r="V37" s="9">
        <v>0</v>
      </c>
      <c r="W37" s="26" t="s">
        <v>566</v>
      </c>
      <c r="X37" s="6">
        <v>0</v>
      </c>
      <c r="Y37" s="6">
        <v>0</v>
      </c>
      <c r="Z37" s="9">
        <v>0</v>
      </c>
      <c r="AA37" s="26" t="s">
        <v>566</v>
      </c>
      <c r="AB37" s="6">
        <v>0</v>
      </c>
      <c r="AC37" s="6">
        <v>0</v>
      </c>
      <c r="AD37" s="6">
        <v>0</v>
      </c>
      <c r="AE37" s="6">
        <v>0</v>
      </c>
      <c r="AF37" s="9">
        <v>0</v>
      </c>
      <c r="AG37" s="26" t="s">
        <v>566</v>
      </c>
      <c r="AH37" s="9">
        <v>0</v>
      </c>
      <c r="AI37" s="26" t="s">
        <v>566</v>
      </c>
      <c r="AJ37" s="9">
        <v>0</v>
      </c>
      <c r="AK37" s="26" t="s">
        <v>566</v>
      </c>
      <c r="AL37" s="9">
        <v>0</v>
      </c>
      <c r="AM37" s="26" t="s">
        <v>566</v>
      </c>
      <c r="AN37" s="18"/>
      <c r="AO37" s="26" t="s">
        <v>69</v>
      </c>
      <c r="AP37" s="18"/>
      <c r="AQ37" s="18"/>
      <c r="AR37" s="18"/>
      <c r="AS37" s="18"/>
      <c r="AT37" s="26" t="s">
        <v>577</v>
      </c>
      <c r="AU37" s="13"/>
      <c r="AV37" s="13"/>
      <c r="AW37" s="13"/>
      <c r="AX37" s="13"/>
      <c r="AY37" s="13"/>
      <c r="AZ37" s="13"/>
      <c r="BA37" s="13"/>
      <c r="BB37" s="13"/>
      <c r="BC37" s="13"/>
      <c r="BD37" s="14" t="s">
        <v>105</v>
      </c>
      <c r="BE37" s="13"/>
      <c r="BF37" s="14" t="s">
        <v>342</v>
      </c>
      <c r="BG37" s="13"/>
      <c r="BH37" s="13"/>
      <c r="BI37" s="13"/>
      <c r="BJ37" s="13"/>
      <c r="BK37" s="13"/>
      <c r="BL37" s="13"/>
      <c r="BM37" s="13"/>
      <c r="BN37" s="13"/>
      <c r="BO37" s="13"/>
      <c r="BP37" s="13"/>
      <c r="BQ37" s="13"/>
      <c r="BR37" s="13"/>
      <c r="BS37" s="13"/>
      <c r="BT37" s="13"/>
      <c r="BU37" s="14"/>
      <c r="BV37" s="13"/>
      <c r="BW37" s="13"/>
      <c r="BX37" s="13"/>
      <c r="BY37" s="16"/>
    </row>
    <row r="38" spans="1:77" ht="35.5" customHeight="1" x14ac:dyDescent="0.35">
      <c r="A38" s="40">
        <v>36</v>
      </c>
      <c r="B38" s="43">
        <v>43523</v>
      </c>
      <c r="C38" s="24" t="s">
        <v>461</v>
      </c>
      <c r="D38" s="24" t="s">
        <v>469</v>
      </c>
      <c r="E38" s="24" t="s">
        <v>473</v>
      </c>
      <c r="F38" s="4" t="s">
        <v>589</v>
      </c>
      <c r="G38" s="26" t="s">
        <v>558</v>
      </c>
      <c r="H38" s="4" t="s">
        <v>115</v>
      </c>
      <c r="I38" s="4" t="s">
        <v>116</v>
      </c>
      <c r="J38" s="26" t="s">
        <v>515</v>
      </c>
      <c r="K38" s="26" t="s">
        <v>562</v>
      </c>
      <c r="L38" s="34"/>
      <c r="M38" s="34"/>
      <c r="N38" s="34"/>
      <c r="O38" s="4" t="s">
        <v>568</v>
      </c>
      <c r="P38" s="4" t="s">
        <v>63</v>
      </c>
      <c r="Q38" s="4" t="s">
        <v>637</v>
      </c>
      <c r="R38" s="4" t="s">
        <v>117</v>
      </c>
      <c r="S38" s="4" t="s">
        <v>638</v>
      </c>
      <c r="T38" s="4" t="s">
        <v>639</v>
      </c>
      <c r="U38" s="18"/>
      <c r="V38" s="9">
        <v>14</v>
      </c>
      <c r="W38" s="26" t="s">
        <v>393</v>
      </c>
      <c r="X38" s="6">
        <v>0</v>
      </c>
      <c r="Y38" s="6">
        <v>0</v>
      </c>
      <c r="Z38" s="9">
        <v>14</v>
      </c>
      <c r="AA38" s="26" t="s">
        <v>393</v>
      </c>
      <c r="AB38" s="6">
        <v>14</v>
      </c>
      <c r="AC38" s="6">
        <v>0</v>
      </c>
      <c r="AD38" s="6">
        <v>0</v>
      </c>
      <c r="AE38" s="6">
        <v>0</v>
      </c>
      <c r="AF38" s="9">
        <v>0</v>
      </c>
      <c r="AG38" s="26" t="s">
        <v>566</v>
      </c>
      <c r="AH38" s="9">
        <v>0</v>
      </c>
      <c r="AI38" s="26" t="s">
        <v>566</v>
      </c>
      <c r="AJ38" s="9">
        <v>14</v>
      </c>
      <c r="AK38" s="26" t="s">
        <v>566</v>
      </c>
      <c r="AL38" s="9">
        <v>0</v>
      </c>
      <c r="AM38" s="26" t="s">
        <v>566</v>
      </c>
      <c r="AN38" s="18" t="s">
        <v>640</v>
      </c>
      <c r="AO38" s="26" t="s">
        <v>72</v>
      </c>
      <c r="AP38" s="18" t="s">
        <v>641</v>
      </c>
      <c r="AQ38" s="18"/>
      <c r="AR38" s="18"/>
      <c r="AS38" s="18" t="s">
        <v>642</v>
      </c>
      <c r="AT38" s="35" t="s">
        <v>567</v>
      </c>
      <c r="AU38" s="14" t="s">
        <v>118</v>
      </c>
      <c r="AV38" s="13"/>
      <c r="AW38" s="13"/>
      <c r="AX38" s="13"/>
      <c r="AY38" s="13"/>
      <c r="AZ38" s="13"/>
      <c r="BA38" s="13"/>
      <c r="BB38" s="13"/>
      <c r="BC38" s="13"/>
      <c r="BD38" s="13"/>
      <c r="BE38" s="13"/>
      <c r="BF38" s="13"/>
      <c r="BG38" s="13"/>
      <c r="BH38" s="13"/>
      <c r="BI38" s="13"/>
      <c r="BJ38" s="13"/>
      <c r="BK38" s="13"/>
      <c r="BL38" s="14"/>
      <c r="BM38" s="13"/>
      <c r="BN38" s="13"/>
      <c r="BO38" s="13"/>
      <c r="BP38" s="13"/>
      <c r="BQ38" s="13"/>
      <c r="BR38" s="13"/>
      <c r="BS38" s="13"/>
      <c r="BT38" s="13"/>
      <c r="BU38" s="13"/>
      <c r="BV38" s="13"/>
      <c r="BW38" s="13"/>
      <c r="BX38" s="13"/>
      <c r="BY38" s="16"/>
    </row>
    <row r="39" spans="1:77" ht="35.5" customHeight="1" x14ac:dyDescent="0.35">
      <c r="A39" s="40">
        <v>37</v>
      </c>
      <c r="B39" s="43">
        <v>43523</v>
      </c>
      <c r="C39" s="24" t="s">
        <v>461</v>
      </c>
      <c r="D39" s="24" t="s">
        <v>469</v>
      </c>
      <c r="E39" s="24" t="s">
        <v>473</v>
      </c>
      <c r="F39" s="4" t="s">
        <v>557</v>
      </c>
      <c r="G39" s="26" t="s">
        <v>558</v>
      </c>
      <c r="H39" s="4" t="s">
        <v>643</v>
      </c>
      <c r="I39" s="4" t="s">
        <v>112</v>
      </c>
      <c r="J39" s="26" t="s">
        <v>515</v>
      </c>
      <c r="K39" s="26" t="s">
        <v>562</v>
      </c>
      <c r="L39" s="34"/>
      <c r="M39" s="34"/>
      <c r="N39" s="34"/>
      <c r="O39" s="4" t="s">
        <v>568</v>
      </c>
      <c r="P39" s="4" t="s">
        <v>489</v>
      </c>
      <c r="Q39" s="4" t="s">
        <v>57</v>
      </c>
      <c r="R39" s="4" t="s">
        <v>78</v>
      </c>
      <c r="S39" s="4" t="s">
        <v>644</v>
      </c>
      <c r="T39" s="4" t="s">
        <v>645</v>
      </c>
      <c r="U39" s="18"/>
      <c r="V39" s="9">
        <v>52</v>
      </c>
      <c r="W39" s="26" t="s">
        <v>477</v>
      </c>
      <c r="X39" s="6">
        <v>52</v>
      </c>
      <c r="Y39" s="6">
        <v>0</v>
      </c>
      <c r="Z39" s="9">
        <v>40</v>
      </c>
      <c r="AA39" s="26" t="s">
        <v>476</v>
      </c>
      <c r="AB39" s="6">
        <v>40</v>
      </c>
      <c r="AC39" s="6">
        <v>0</v>
      </c>
      <c r="AD39" s="6">
        <v>0</v>
      </c>
      <c r="AE39" s="6">
        <v>0</v>
      </c>
      <c r="AF39" s="9">
        <v>0</v>
      </c>
      <c r="AG39" s="26" t="s">
        <v>566</v>
      </c>
      <c r="AH39" s="9">
        <v>0</v>
      </c>
      <c r="AI39" s="26" t="s">
        <v>566</v>
      </c>
      <c r="AJ39" s="9">
        <v>52</v>
      </c>
      <c r="AK39" s="26" t="s">
        <v>477</v>
      </c>
      <c r="AL39" s="9">
        <v>0</v>
      </c>
      <c r="AM39" s="26" t="s">
        <v>566</v>
      </c>
      <c r="AN39" s="18" t="s">
        <v>57</v>
      </c>
      <c r="AO39" s="26" t="s">
        <v>73</v>
      </c>
      <c r="AP39" s="18" t="s">
        <v>646</v>
      </c>
      <c r="AQ39" s="18"/>
      <c r="AR39" s="18"/>
      <c r="AS39" s="18" t="s">
        <v>647</v>
      </c>
      <c r="AT39" s="35" t="s">
        <v>567</v>
      </c>
      <c r="AU39" s="13" t="s">
        <v>113</v>
      </c>
      <c r="AV39" s="13"/>
      <c r="AW39" s="13"/>
      <c r="AX39" s="13"/>
      <c r="AY39" s="13"/>
      <c r="AZ39" s="13"/>
      <c r="BA39" s="13"/>
      <c r="BB39" s="13"/>
      <c r="BC39" s="13"/>
      <c r="BD39" s="13"/>
      <c r="BE39" s="13"/>
      <c r="BF39" s="14" t="s">
        <v>114</v>
      </c>
      <c r="BG39" s="13"/>
      <c r="BH39" s="13"/>
      <c r="BI39" s="13"/>
      <c r="BJ39" s="13"/>
      <c r="BK39" s="13"/>
      <c r="BL39" s="13"/>
      <c r="BM39" s="13"/>
      <c r="BN39" s="13"/>
      <c r="BO39" s="13"/>
      <c r="BP39" s="13"/>
      <c r="BQ39" s="13"/>
      <c r="BR39" s="13"/>
      <c r="BS39" s="13"/>
      <c r="BT39" s="13"/>
      <c r="BU39" s="13"/>
      <c r="BV39" s="13"/>
      <c r="BW39" s="14"/>
      <c r="BX39" s="13"/>
      <c r="BY39" s="16"/>
    </row>
    <row r="40" spans="1:77" ht="35.5" customHeight="1" x14ac:dyDescent="0.35">
      <c r="A40" s="41">
        <v>38</v>
      </c>
      <c r="B40" s="43">
        <v>43528</v>
      </c>
      <c r="C40" s="24" t="s">
        <v>462</v>
      </c>
      <c r="D40" s="24" t="s">
        <v>469</v>
      </c>
      <c r="E40" s="24" t="s">
        <v>473</v>
      </c>
      <c r="F40" s="4" t="s">
        <v>35</v>
      </c>
      <c r="G40" s="26" t="s">
        <v>68</v>
      </c>
      <c r="H40" s="4" t="s">
        <v>40</v>
      </c>
      <c r="I40" s="4" t="s">
        <v>340</v>
      </c>
      <c r="J40" s="26" t="s">
        <v>515</v>
      </c>
      <c r="K40" s="26" t="s">
        <v>562</v>
      </c>
      <c r="L40" s="34"/>
      <c r="M40" s="34"/>
      <c r="N40" s="34"/>
      <c r="O40" s="4" t="s">
        <v>568</v>
      </c>
      <c r="P40" s="4" t="s">
        <v>489</v>
      </c>
      <c r="Q40" s="4" t="s">
        <v>34</v>
      </c>
      <c r="R40" s="4" t="s">
        <v>130</v>
      </c>
      <c r="S40" s="4" t="s">
        <v>648</v>
      </c>
      <c r="T40" s="4" t="s">
        <v>360</v>
      </c>
      <c r="U40" s="6"/>
      <c r="V40" s="9">
        <v>1</v>
      </c>
      <c r="W40" s="26" t="s">
        <v>490</v>
      </c>
      <c r="X40" s="6">
        <v>1</v>
      </c>
      <c r="Y40" s="6">
        <v>0</v>
      </c>
      <c r="Z40" s="9">
        <v>0</v>
      </c>
      <c r="AA40" s="26" t="s">
        <v>566</v>
      </c>
      <c r="AB40" s="6">
        <v>0</v>
      </c>
      <c r="AC40" s="6">
        <v>0</v>
      </c>
      <c r="AD40" s="6">
        <v>0</v>
      </c>
      <c r="AE40" s="6">
        <v>0</v>
      </c>
      <c r="AF40" s="9">
        <v>0</v>
      </c>
      <c r="AG40" s="26" t="s">
        <v>566</v>
      </c>
      <c r="AH40" s="9">
        <v>0</v>
      </c>
      <c r="AI40" s="26" t="s">
        <v>566</v>
      </c>
      <c r="AJ40" s="9">
        <v>1</v>
      </c>
      <c r="AK40" s="26" t="s">
        <v>490</v>
      </c>
      <c r="AL40" s="9">
        <v>0</v>
      </c>
      <c r="AM40" s="26" t="s">
        <v>566</v>
      </c>
      <c r="AN40" s="6"/>
      <c r="AO40" s="26" t="s">
        <v>69</v>
      </c>
      <c r="AP40" s="6" t="s">
        <v>194</v>
      </c>
      <c r="AQ40" s="6"/>
      <c r="AR40" s="6"/>
      <c r="AS40" s="6" t="s">
        <v>649</v>
      </c>
      <c r="AT40" s="26" t="s">
        <v>567</v>
      </c>
      <c r="AU40" s="8"/>
      <c r="AV40" s="7"/>
      <c r="AW40" s="8"/>
      <c r="AX40" s="8"/>
      <c r="AY40" s="8"/>
      <c r="AZ40" s="8"/>
      <c r="BA40" s="8"/>
      <c r="BB40" s="8"/>
      <c r="BC40" s="8"/>
      <c r="BD40" s="8"/>
      <c r="BE40" s="8"/>
      <c r="BF40" s="12" t="s">
        <v>341</v>
      </c>
      <c r="BG40" s="8"/>
      <c r="BH40" s="8"/>
      <c r="BI40" s="8"/>
      <c r="BJ40" s="8"/>
      <c r="BK40" s="8"/>
      <c r="BL40" s="8"/>
      <c r="BM40" s="8"/>
      <c r="BN40" s="8"/>
      <c r="BO40" s="8"/>
      <c r="BP40" s="8"/>
      <c r="BQ40" s="8"/>
      <c r="BR40" s="8"/>
      <c r="BS40" s="8"/>
      <c r="BT40" s="8"/>
      <c r="BU40" s="8"/>
      <c r="BV40" s="8"/>
      <c r="BW40" s="8"/>
      <c r="BX40" s="8"/>
      <c r="BY40" s="17"/>
    </row>
    <row r="41" spans="1:77" ht="35.5" customHeight="1" x14ac:dyDescent="0.35">
      <c r="A41" s="40">
        <v>39</v>
      </c>
      <c r="B41" s="43">
        <v>43531</v>
      </c>
      <c r="C41" s="24" t="s">
        <v>462</v>
      </c>
      <c r="D41" s="24" t="s">
        <v>469</v>
      </c>
      <c r="E41" s="24" t="s">
        <v>473</v>
      </c>
      <c r="F41" s="4" t="s">
        <v>597</v>
      </c>
      <c r="G41" s="26" t="s">
        <v>558</v>
      </c>
      <c r="H41" s="4" t="s">
        <v>499</v>
      </c>
      <c r="I41" s="4" t="s">
        <v>500</v>
      </c>
      <c r="J41" s="26" t="s">
        <v>515</v>
      </c>
      <c r="K41" s="26" t="s">
        <v>562</v>
      </c>
      <c r="L41" s="34"/>
      <c r="M41" s="34"/>
      <c r="N41" s="34"/>
      <c r="O41" s="4" t="s">
        <v>568</v>
      </c>
      <c r="P41" s="4" t="s">
        <v>489</v>
      </c>
      <c r="Q41" s="4" t="s">
        <v>34</v>
      </c>
      <c r="R41" s="4" t="s">
        <v>120</v>
      </c>
      <c r="S41" s="4" t="s">
        <v>650</v>
      </c>
      <c r="T41" s="4" t="s">
        <v>651</v>
      </c>
      <c r="U41" s="6"/>
      <c r="V41" s="9">
        <v>1</v>
      </c>
      <c r="W41" s="26" t="s">
        <v>490</v>
      </c>
      <c r="X41" s="6">
        <v>0</v>
      </c>
      <c r="Y41" s="6">
        <v>0</v>
      </c>
      <c r="Z41" s="9">
        <v>1</v>
      </c>
      <c r="AA41" s="26" t="s">
        <v>490</v>
      </c>
      <c r="AB41" s="6">
        <v>0</v>
      </c>
      <c r="AC41" s="6">
        <v>0</v>
      </c>
      <c r="AD41" s="6">
        <v>1</v>
      </c>
      <c r="AE41" s="6">
        <v>0</v>
      </c>
      <c r="AF41" s="9">
        <v>0</v>
      </c>
      <c r="AG41" s="26" t="s">
        <v>566</v>
      </c>
      <c r="AH41" s="9">
        <v>1</v>
      </c>
      <c r="AI41" s="26" t="s">
        <v>490</v>
      </c>
      <c r="AJ41" s="9">
        <v>0</v>
      </c>
      <c r="AK41" s="26" t="s">
        <v>566</v>
      </c>
      <c r="AL41" s="9">
        <v>0</v>
      </c>
      <c r="AM41" s="26" t="s">
        <v>566</v>
      </c>
      <c r="AN41" s="6"/>
      <c r="AO41" s="26" t="s">
        <v>69</v>
      </c>
      <c r="AP41" s="6"/>
      <c r="AQ41" s="6"/>
      <c r="AR41" s="6"/>
      <c r="AS41" s="6"/>
      <c r="AT41" s="26" t="s">
        <v>567</v>
      </c>
      <c r="AU41" s="14" t="s">
        <v>123</v>
      </c>
      <c r="AV41" s="14" t="s">
        <v>124</v>
      </c>
      <c r="AW41" s="13"/>
      <c r="AX41" s="13"/>
      <c r="AY41" s="13"/>
      <c r="AZ41" s="13"/>
      <c r="BA41" s="13"/>
      <c r="BB41" s="13"/>
      <c r="BC41" s="13"/>
      <c r="BD41" s="13"/>
      <c r="BE41" s="13"/>
      <c r="BF41" s="13" t="s">
        <v>125</v>
      </c>
      <c r="BG41" s="13"/>
      <c r="BH41" s="13"/>
      <c r="BI41" s="13"/>
      <c r="BJ41" s="13"/>
      <c r="BK41" s="13"/>
      <c r="BL41" s="14"/>
      <c r="BM41" s="14"/>
      <c r="BN41" s="13"/>
      <c r="BO41" s="13"/>
      <c r="BP41" s="13"/>
      <c r="BQ41" s="13"/>
      <c r="BR41" s="13"/>
      <c r="BS41" s="13"/>
      <c r="BT41" s="13"/>
      <c r="BU41" s="13"/>
      <c r="BV41" s="13"/>
      <c r="BW41" s="13"/>
      <c r="BX41" s="13"/>
      <c r="BY41" s="16"/>
    </row>
    <row r="42" spans="1:77" ht="35.5" customHeight="1" x14ac:dyDescent="0.35">
      <c r="A42" s="40">
        <v>40</v>
      </c>
      <c r="B42" s="43">
        <v>43532</v>
      </c>
      <c r="C42" s="24" t="s">
        <v>462</v>
      </c>
      <c r="D42" s="24" t="s">
        <v>469</v>
      </c>
      <c r="E42" s="24" t="s">
        <v>473</v>
      </c>
      <c r="F42" s="4" t="s">
        <v>35</v>
      </c>
      <c r="G42" s="26" t="s">
        <v>68</v>
      </c>
      <c r="H42" s="4" t="s">
        <v>53</v>
      </c>
      <c r="I42" s="4" t="s">
        <v>92</v>
      </c>
      <c r="J42" s="26" t="s">
        <v>515</v>
      </c>
      <c r="K42" s="26" t="s">
        <v>562</v>
      </c>
      <c r="L42" s="34"/>
      <c r="M42" s="34"/>
      <c r="N42" s="34"/>
      <c r="O42" s="4" t="s">
        <v>568</v>
      </c>
      <c r="P42" s="4" t="s">
        <v>489</v>
      </c>
      <c r="Q42" s="4" t="s">
        <v>60</v>
      </c>
      <c r="R42" s="4" t="s">
        <v>93</v>
      </c>
      <c r="S42" s="4" t="s">
        <v>652</v>
      </c>
      <c r="T42" s="4" t="s">
        <v>94</v>
      </c>
      <c r="U42" s="6"/>
      <c r="V42" s="9">
        <v>2</v>
      </c>
      <c r="W42" s="26" t="s">
        <v>490</v>
      </c>
      <c r="X42" s="6">
        <v>2</v>
      </c>
      <c r="Y42" s="6">
        <v>0</v>
      </c>
      <c r="Z42" s="9">
        <v>0</v>
      </c>
      <c r="AA42" s="26" t="s">
        <v>566</v>
      </c>
      <c r="AB42" s="6">
        <v>0</v>
      </c>
      <c r="AC42" s="6">
        <v>0</v>
      </c>
      <c r="AD42" s="6">
        <v>0</v>
      </c>
      <c r="AE42" s="6">
        <v>0</v>
      </c>
      <c r="AF42" s="9">
        <v>0</v>
      </c>
      <c r="AG42" s="26" t="s">
        <v>566</v>
      </c>
      <c r="AH42" s="9">
        <v>2</v>
      </c>
      <c r="AI42" s="26" t="s">
        <v>490</v>
      </c>
      <c r="AJ42" s="9">
        <v>0</v>
      </c>
      <c r="AK42" s="26" t="s">
        <v>566</v>
      </c>
      <c r="AL42" s="9">
        <v>0</v>
      </c>
      <c r="AM42" s="26" t="s">
        <v>566</v>
      </c>
      <c r="AN42" s="6"/>
      <c r="AO42" s="26" t="s">
        <v>69</v>
      </c>
      <c r="AP42" s="6"/>
      <c r="AQ42" s="6"/>
      <c r="AR42" s="6"/>
      <c r="AS42" s="6"/>
      <c r="AT42" s="26" t="s">
        <v>567</v>
      </c>
      <c r="AU42" s="13"/>
      <c r="AV42" s="13"/>
      <c r="AW42" s="13"/>
      <c r="AX42" s="13"/>
      <c r="AY42" s="13"/>
      <c r="AZ42" s="13"/>
      <c r="BA42" s="13"/>
      <c r="BB42" s="13"/>
      <c r="BC42" s="13"/>
      <c r="BD42" s="13"/>
      <c r="BE42" s="13"/>
      <c r="BF42" s="13" t="s">
        <v>127</v>
      </c>
      <c r="BG42" s="13"/>
      <c r="BH42" s="13"/>
      <c r="BI42" s="13"/>
      <c r="BJ42" s="13"/>
      <c r="BK42" s="13"/>
      <c r="BL42" s="13"/>
      <c r="BM42" s="13"/>
      <c r="BN42" s="13"/>
      <c r="BO42" s="13"/>
      <c r="BP42" s="13"/>
      <c r="BQ42" s="13"/>
      <c r="BR42" s="13"/>
      <c r="BS42" s="13"/>
      <c r="BT42" s="13"/>
      <c r="BU42" s="13"/>
      <c r="BV42" s="13"/>
      <c r="BW42" s="13"/>
      <c r="BX42" s="13"/>
      <c r="BY42" s="16"/>
    </row>
    <row r="43" spans="1:77" ht="35.5" customHeight="1" x14ac:dyDescent="0.35">
      <c r="A43" s="41">
        <v>41</v>
      </c>
      <c r="B43" s="43">
        <v>43532</v>
      </c>
      <c r="C43" s="24" t="s">
        <v>462</v>
      </c>
      <c r="D43" s="24" t="s">
        <v>469</v>
      </c>
      <c r="E43" s="24" t="s">
        <v>473</v>
      </c>
      <c r="F43" s="4" t="s">
        <v>35</v>
      </c>
      <c r="G43" s="26" t="s">
        <v>68</v>
      </c>
      <c r="H43" s="4" t="s">
        <v>37</v>
      </c>
      <c r="I43" s="4" t="s">
        <v>37</v>
      </c>
      <c r="J43" s="26" t="s">
        <v>515</v>
      </c>
      <c r="K43" s="26" t="s">
        <v>562</v>
      </c>
      <c r="L43" s="34"/>
      <c r="M43" s="34"/>
      <c r="N43" s="34"/>
      <c r="O43" s="4" t="s">
        <v>568</v>
      </c>
      <c r="P43" s="4" t="s">
        <v>489</v>
      </c>
      <c r="Q43" s="4" t="s">
        <v>57</v>
      </c>
      <c r="R43" s="4" t="s">
        <v>78</v>
      </c>
      <c r="S43" s="4" t="s">
        <v>653</v>
      </c>
      <c r="T43" s="4" t="s">
        <v>128</v>
      </c>
      <c r="U43" s="6"/>
      <c r="V43" s="9">
        <v>0</v>
      </c>
      <c r="W43" s="26" t="s">
        <v>566</v>
      </c>
      <c r="X43" s="6">
        <v>0</v>
      </c>
      <c r="Y43" s="6">
        <v>0</v>
      </c>
      <c r="Z43" s="9">
        <v>0</v>
      </c>
      <c r="AA43" s="26" t="s">
        <v>566</v>
      </c>
      <c r="AB43" s="6">
        <v>0</v>
      </c>
      <c r="AC43" s="6">
        <v>0</v>
      </c>
      <c r="AD43" s="6">
        <v>0</v>
      </c>
      <c r="AE43" s="6">
        <v>0</v>
      </c>
      <c r="AF43" s="9">
        <v>0</v>
      </c>
      <c r="AG43" s="26" t="s">
        <v>566</v>
      </c>
      <c r="AH43" s="9">
        <v>0</v>
      </c>
      <c r="AI43" s="26" t="s">
        <v>566</v>
      </c>
      <c r="AJ43" s="9">
        <v>0</v>
      </c>
      <c r="AK43" s="26" t="s">
        <v>566</v>
      </c>
      <c r="AL43" s="9">
        <v>0</v>
      </c>
      <c r="AM43" s="26" t="s">
        <v>566</v>
      </c>
      <c r="AN43" s="18" t="s">
        <v>57</v>
      </c>
      <c r="AO43" s="26" t="s">
        <v>73</v>
      </c>
      <c r="AP43" s="6" t="s">
        <v>164</v>
      </c>
      <c r="AQ43" s="6"/>
      <c r="AR43" s="6"/>
      <c r="AS43" s="6" t="s">
        <v>654</v>
      </c>
      <c r="AT43" s="26" t="s">
        <v>567</v>
      </c>
      <c r="AU43" s="13"/>
      <c r="AV43" s="13"/>
      <c r="AW43" s="13"/>
      <c r="AX43" s="13"/>
      <c r="AY43" s="13"/>
      <c r="AZ43" s="13"/>
      <c r="BA43" s="13"/>
      <c r="BB43" s="13"/>
      <c r="BC43" s="13"/>
      <c r="BD43" s="13"/>
      <c r="BE43" s="13"/>
      <c r="BF43" s="14" t="s">
        <v>129</v>
      </c>
      <c r="BG43" s="14"/>
      <c r="BH43" s="13"/>
      <c r="BI43" s="13"/>
      <c r="BJ43" s="13"/>
      <c r="BK43" s="13"/>
      <c r="BL43" s="13"/>
      <c r="BM43" s="13"/>
      <c r="BN43" s="13"/>
      <c r="BO43" s="13"/>
      <c r="BP43" s="13"/>
      <c r="BQ43" s="13"/>
      <c r="BR43" s="13"/>
      <c r="BS43" s="13"/>
      <c r="BT43" s="13"/>
      <c r="BU43" s="13"/>
      <c r="BV43" s="13"/>
      <c r="BW43" s="14"/>
      <c r="BX43" s="13"/>
      <c r="BY43" s="16"/>
    </row>
    <row r="44" spans="1:77" ht="35.5" customHeight="1" x14ac:dyDescent="0.35">
      <c r="A44" s="40">
        <v>42</v>
      </c>
      <c r="B44" s="43">
        <v>43538</v>
      </c>
      <c r="C44" s="24" t="s">
        <v>462</v>
      </c>
      <c r="D44" s="24" t="s">
        <v>469</v>
      </c>
      <c r="E44" s="24" t="s">
        <v>473</v>
      </c>
      <c r="F44" s="4" t="s">
        <v>35</v>
      </c>
      <c r="G44" s="26" t="s">
        <v>68</v>
      </c>
      <c r="H44" s="4" t="s">
        <v>496</v>
      </c>
      <c r="I44" s="4" t="s">
        <v>443</v>
      </c>
      <c r="J44" s="26" t="s">
        <v>515</v>
      </c>
      <c r="K44" s="26" t="s">
        <v>562</v>
      </c>
      <c r="L44" s="34"/>
      <c r="M44" s="34"/>
      <c r="N44" s="34"/>
      <c r="O44" s="4" t="s">
        <v>568</v>
      </c>
      <c r="P44" s="4" t="s">
        <v>489</v>
      </c>
      <c r="Q44" s="4" t="s">
        <v>57</v>
      </c>
      <c r="R44" s="4" t="s">
        <v>78</v>
      </c>
      <c r="S44" s="4" t="s">
        <v>655</v>
      </c>
      <c r="T44" s="4" t="s">
        <v>656</v>
      </c>
      <c r="U44" s="6"/>
      <c r="V44" s="9">
        <v>0</v>
      </c>
      <c r="W44" s="26" t="s">
        <v>566</v>
      </c>
      <c r="X44" s="6">
        <v>0</v>
      </c>
      <c r="Y44" s="6">
        <v>0</v>
      </c>
      <c r="Z44" s="9">
        <v>0</v>
      </c>
      <c r="AA44" s="26" t="s">
        <v>566</v>
      </c>
      <c r="AB44" s="6">
        <v>0</v>
      </c>
      <c r="AC44" s="6">
        <v>0</v>
      </c>
      <c r="AD44" s="6">
        <v>0</v>
      </c>
      <c r="AE44" s="6">
        <v>0</v>
      </c>
      <c r="AF44" s="9">
        <v>0</v>
      </c>
      <c r="AG44" s="26" t="s">
        <v>566</v>
      </c>
      <c r="AH44" s="9">
        <v>0</v>
      </c>
      <c r="AI44" s="26" t="s">
        <v>566</v>
      </c>
      <c r="AJ44" s="9">
        <v>0</v>
      </c>
      <c r="AK44" s="26" t="s">
        <v>566</v>
      </c>
      <c r="AL44" s="9">
        <v>0</v>
      </c>
      <c r="AM44" s="26" t="s">
        <v>566</v>
      </c>
      <c r="AN44" s="18"/>
      <c r="AO44" s="26" t="s">
        <v>69</v>
      </c>
      <c r="AP44" s="6"/>
      <c r="AQ44" s="6"/>
      <c r="AR44" s="6"/>
      <c r="AS44" s="6"/>
      <c r="AT44" s="26" t="s">
        <v>567</v>
      </c>
      <c r="AU44" s="8"/>
      <c r="AV44" s="8"/>
      <c r="AW44" s="8"/>
      <c r="AX44" s="8"/>
      <c r="AY44" s="8"/>
      <c r="AZ44" s="8"/>
      <c r="BA44" s="8"/>
      <c r="BB44" s="8"/>
      <c r="BC44" s="8"/>
      <c r="BD44" s="8"/>
      <c r="BE44" s="8"/>
      <c r="BF44" s="12" t="s">
        <v>339</v>
      </c>
      <c r="BG44" s="8"/>
      <c r="BH44" s="8"/>
      <c r="BI44" s="8"/>
      <c r="BJ44" s="8"/>
      <c r="BK44" s="8"/>
      <c r="BL44" s="8"/>
      <c r="BM44" s="8"/>
      <c r="BN44" s="8"/>
      <c r="BO44" s="8"/>
      <c r="BP44" s="8"/>
      <c r="BQ44" s="8"/>
      <c r="BR44" s="8"/>
      <c r="BS44" s="8"/>
      <c r="BT44" s="8"/>
      <c r="BU44" s="8"/>
      <c r="BV44" s="8"/>
      <c r="BW44" s="8"/>
      <c r="BX44" s="8"/>
      <c r="BY44" s="17"/>
    </row>
    <row r="45" spans="1:77" ht="35.5" customHeight="1" x14ac:dyDescent="0.35">
      <c r="A45" s="40">
        <v>43</v>
      </c>
      <c r="B45" s="43">
        <v>43538</v>
      </c>
      <c r="C45" s="24" t="s">
        <v>462</v>
      </c>
      <c r="D45" s="24" t="s">
        <v>469</v>
      </c>
      <c r="E45" s="24" t="s">
        <v>473</v>
      </c>
      <c r="F45" s="4" t="s">
        <v>35</v>
      </c>
      <c r="G45" s="26" t="s">
        <v>68</v>
      </c>
      <c r="H45" s="4" t="s">
        <v>37</v>
      </c>
      <c r="I45" s="4" t="s">
        <v>37</v>
      </c>
      <c r="J45" s="26" t="s">
        <v>515</v>
      </c>
      <c r="K45" s="26" t="s">
        <v>562</v>
      </c>
      <c r="L45" s="34"/>
      <c r="M45" s="34"/>
      <c r="N45" s="34"/>
      <c r="O45" s="4" t="s">
        <v>568</v>
      </c>
      <c r="P45" s="4" t="s">
        <v>489</v>
      </c>
      <c r="Q45" s="4" t="s">
        <v>60</v>
      </c>
      <c r="R45" s="4" t="s">
        <v>93</v>
      </c>
      <c r="S45" s="4" t="s">
        <v>657</v>
      </c>
      <c r="T45" s="4" t="s">
        <v>359</v>
      </c>
      <c r="U45" s="6"/>
      <c r="V45" s="9">
        <v>2</v>
      </c>
      <c r="W45" s="26" t="s">
        <v>490</v>
      </c>
      <c r="X45" s="6">
        <v>2</v>
      </c>
      <c r="Y45" s="6">
        <v>0</v>
      </c>
      <c r="Z45" s="9">
        <v>0</v>
      </c>
      <c r="AA45" s="26" t="s">
        <v>566</v>
      </c>
      <c r="AB45" s="6">
        <v>0</v>
      </c>
      <c r="AC45" s="6">
        <v>0</v>
      </c>
      <c r="AD45" s="6">
        <v>0</v>
      </c>
      <c r="AE45" s="6">
        <v>0</v>
      </c>
      <c r="AF45" s="9">
        <v>2</v>
      </c>
      <c r="AG45" s="29" t="s">
        <v>490</v>
      </c>
      <c r="AH45" s="9">
        <v>0</v>
      </c>
      <c r="AI45" s="26" t="s">
        <v>566</v>
      </c>
      <c r="AJ45" s="9">
        <v>0</v>
      </c>
      <c r="AK45" s="26" t="s">
        <v>566</v>
      </c>
      <c r="AL45" s="9">
        <v>0</v>
      </c>
      <c r="AM45" s="26" t="s">
        <v>566</v>
      </c>
      <c r="AN45" s="6"/>
      <c r="AO45" s="26" t="s">
        <v>69</v>
      </c>
      <c r="AP45" s="6"/>
      <c r="AQ45" s="6"/>
      <c r="AR45" s="6"/>
      <c r="AS45" s="6"/>
      <c r="AT45" s="26" t="s">
        <v>567</v>
      </c>
      <c r="AU45" s="8"/>
      <c r="AV45" s="8"/>
      <c r="AW45" s="8"/>
      <c r="AX45" s="8"/>
      <c r="AY45" s="8"/>
      <c r="AZ45" s="8"/>
      <c r="BA45" s="8"/>
      <c r="BB45" s="8"/>
      <c r="BC45" s="8"/>
      <c r="BD45" s="8"/>
      <c r="BE45" s="8"/>
      <c r="BF45" s="12" t="s">
        <v>339</v>
      </c>
      <c r="BG45" s="7"/>
      <c r="BH45" s="7"/>
      <c r="BI45" s="7"/>
      <c r="BJ45" s="8"/>
      <c r="BK45" s="8"/>
      <c r="BL45" s="8"/>
      <c r="BM45" s="8"/>
      <c r="BN45" s="8"/>
      <c r="BO45" s="8"/>
      <c r="BP45" s="8"/>
      <c r="BQ45" s="8"/>
      <c r="BR45" s="8"/>
      <c r="BS45" s="8"/>
      <c r="BT45" s="8"/>
      <c r="BU45" s="8"/>
      <c r="BV45" s="8"/>
      <c r="BW45" s="8"/>
      <c r="BX45" s="8"/>
      <c r="BY45" s="17"/>
    </row>
    <row r="46" spans="1:77" ht="35.5" customHeight="1" x14ac:dyDescent="0.35">
      <c r="A46" s="41">
        <v>44</v>
      </c>
      <c r="B46" s="43">
        <v>43539</v>
      </c>
      <c r="C46" s="24" t="s">
        <v>462</v>
      </c>
      <c r="D46" s="24" t="s">
        <v>469</v>
      </c>
      <c r="E46" s="24" t="s">
        <v>473</v>
      </c>
      <c r="F46" s="4" t="s">
        <v>658</v>
      </c>
      <c r="G46" s="26" t="s">
        <v>66</v>
      </c>
      <c r="H46" s="4" t="s">
        <v>659</v>
      </c>
      <c r="I46" s="4" t="s">
        <v>660</v>
      </c>
      <c r="J46" s="26" t="s">
        <v>515</v>
      </c>
      <c r="K46" s="26" t="s">
        <v>562</v>
      </c>
      <c r="L46" s="34"/>
      <c r="M46" s="34"/>
      <c r="N46" s="34"/>
      <c r="O46" s="4" t="s">
        <v>588</v>
      </c>
      <c r="P46" s="4" t="s">
        <v>489</v>
      </c>
      <c r="Q46" s="4" t="s">
        <v>57</v>
      </c>
      <c r="R46" s="4" t="s">
        <v>121</v>
      </c>
      <c r="S46" s="4" t="s">
        <v>661</v>
      </c>
      <c r="T46" s="4" t="s">
        <v>662</v>
      </c>
      <c r="U46" s="18"/>
      <c r="V46" s="19">
        <v>1</v>
      </c>
      <c r="W46" s="35" t="s">
        <v>490</v>
      </c>
      <c r="X46" s="6">
        <v>1</v>
      </c>
      <c r="Y46" s="6">
        <v>0</v>
      </c>
      <c r="Z46" s="9">
        <v>0</v>
      </c>
      <c r="AA46" s="26" t="s">
        <v>566</v>
      </c>
      <c r="AB46" s="6">
        <v>0</v>
      </c>
      <c r="AC46" s="6">
        <v>0</v>
      </c>
      <c r="AD46" s="6">
        <v>0</v>
      </c>
      <c r="AE46" s="6">
        <v>0</v>
      </c>
      <c r="AF46" s="9">
        <v>0</v>
      </c>
      <c r="AG46" s="26" t="s">
        <v>566</v>
      </c>
      <c r="AH46" s="9">
        <v>0</v>
      </c>
      <c r="AI46" s="26" t="s">
        <v>566</v>
      </c>
      <c r="AJ46" s="9">
        <v>1</v>
      </c>
      <c r="AK46" s="26" t="s">
        <v>490</v>
      </c>
      <c r="AL46" s="9">
        <v>0</v>
      </c>
      <c r="AM46" s="26" t="s">
        <v>566</v>
      </c>
      <c r="AN46" s="18" t="s">
        <v>57</v>
      </c>
      <c r="AO46" s="26" t="s">
        <v>73</v>
      </c>
      <c r="AP46" s="18"/>
      <c r="AQ46" s="18"/>
      <c r="AR46" s="18"/>
      <c r="AS46" s="18" t="s">
        <v>518</v>
      </c>
      <c r="AT46" s="35" t="s">
        <v>567</v>
      </c>
      <c r="AU46" s="13"/>
      <c r="AV46" s="13"/>
      <c r="AW46" s="13"/>
      <c r="AX46" s="13"/>
      <c r="AY46" s="13"/>
      <c r="AZ46" s="13"/>
      <c r="BA46" s="13"/>
      <c r="BB46" s="13"/>
      <c r="BC46" s="13"/>
      <c r="BD46" s="13"/>
      <c r="BE46" s="13"/>
      <c r="BF46" s="13" t="s">
        <v>122</v>
      </c>
      <c r="BG46" s="13"/>
      <c r="BH46" s="13"/>
      <c r="BI46" s="13"/>
      <c r="BJ46" s="13"/>
      <c r="BK46" s="13"/>
      <c r="BL46" s="13"/>
      <c r="BM46" s="13"/>
      <c r="BN46" s="13"/>
      <c r="BO46" s="13"/>
      <c r="BP46" s="13"/>
      <c r="BQ46" s="13"/>
      <c r="BR46" s="13"/>
      <c r="BS46" s="13"/>
      <c r="BT46" s="13"/>
      <c r="BU46" s="13"/>
      <c r="BV46" s="13"/>
      <c r="BW46" s="13"/>
      <c r="BX46" s="13"/>
      <c r="BY46" s="16"/>
    </row>
    <row r="47" spans="1:77" ht="35.5" customHeight="1" x14ac:dyDescent="0.35">
      <c r="A47" s="40">
        <v>45</v>
      </c>
      <c r="B47" s="43">
        <v>43543</v>
      </c>
      <c r="C47" s="24" t="s">
        <v>462</v>
      </c>
      <c r="D47" s="24" t="s">
        <v>469</v>
      </c>
      <c r="E47" s="24" t="s">
        <v>473</v>
      </c>
      <c r="F47" s="4" t="s">
        <v>597</v>
      </c>
      <c r="G47" s="26" t="s">
        <v>558</v>
      </c>
      <c r="H47" s="4" t="s">
        <v>501</v>
      </c>
      <c r="I47" s="4" t="s">
        <v>501</v>
      </c>
      <c r="J47" s="26" t="s">
        <v>515</v>
      </c>
      <c r="K47" s="26" t="s">
        <v>562</v>
      </c>
      <c r="L47" s="34"/>
      <c r="M47" s="34"/>
      <c r="N47" s="34"/>
      <c r="O47" s="4" t="s">
        <v>588</v>
      </c>
      <c r="P47" s="4" t="s">
        <v>63</v>
      </c>
      <c r="Q47" s="4" t="s">
        <v>663</v>
      </c>
      <c r="R47" s="4" t="s">
        <v>130</v>
      </c>
      <c r="S47" s="4" t="s">
        <v>664</v>
      </c>
      <c r="T47" s="4" t="s">
        <v>665</v>
      </c>
      <c r="U47" s="6"/>
      <c r="V47" s="9">
        <v>3</v>
      </c>
      <c r="W47" s="26" t="s">
        <v>490</v>
      </c>
      <c r="X47" s="6">
        <v>0</v>
      </c>
      <c r="Y47" s="6">
        <v>0</v>
      </c>
      <c r="Z47" s="9">
        <v>3</v>
      </c>
      <c r="AA47" s="26" t="s">
        <v>490</v>
      </c>
      <c r="AB47" s="6">
        <v>0</v>
      </c>
      <c r="AC47" s="6">
        <v>0</v>
      </c>
      <c r="AD47" s="6">
        <v>3</v>
      </c>
      <c r="AE47" s="6">
        <v>0</v>
      </c>
      <c r="AF47" s="9">
        <v>0</v>
      </c>
      <c r="AG47" s="26" t="s">
        <v>566</v>
      </c>
      <c r="AH47" s="9">
        <v>2</v>
      </c>
      <c r="AI47" s="26" t="s">
        <v>490</v>
      </c>
      <c r="AJ47" s="9">
        <v>1</v>
      </c>
      <c r="AK47" s="26" t="s">
        <v>490</v>
      </c>
      <c r="AL47" s="9">
        <v>0</v>
      </c>
      <c r="AM47" s="26" t="s">
        <v>566</v>
      </c>
      <c r="AN47" s="6" t="s">
        <v>107</v>
      </c>
      <c r="AO47" s="29" t="s">
        <v>576</v>
      </c>
      <c r="AP47" s="6"/>
      <c r="AQ47" s="6"/>
      <c r="AR47" s="6"/>
      <c r="AS47" s="6" t="s">
        <v>666</v>
      </c>
      <c r="AT47" s="26" t="s">
        <v>567</v>
      </c>
      <c r="AU47" s="13" t="s">
        <v>131</v>
      </c>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6"/>
    </row>
    <row r="48" spans="1:77" ht="35.5" customHeight="1" x14ac:dyDescent="0.35">
      <c r="A48" s="40">
        <v>46</v>
      </c>
      <c r="B48" s="43">
        <v>43545</v>
      </c>
      <c r="C48" s="24" t="s">
        <v>462</v>
      </c>
      <c r="D48" s="24" t="s">
        <v>469</v>
      </c>
      <c r="E48" s="24" t="s">
        <v>473</v>
      </c>
      <c r="F48" s="4" t="s">
        <v>35</v>
      </c>
      <c r="G48" s="26" t="s">
        <v>68</v>
      </c>
      <c r="H48" s="4" t="s">
        <v>53</v>
      </c>
      <c r="I48" s="4" t="s">
        <v>262</v>
      </c>
      <c r="J48" s="26" t="s">
        <v>515</v>
      </c>
      <c r="K48" s="26" t="s">
        <v>562</v>
      </c>
      <c r="L48" s="34"/>
      <c r="M48" s="34"/>
      <c r="N48" s="34"/>
      <c r="O48" s="4" t="s">
        <v>568</v>
      </c>
      <c r="P48" s="4" t="s">
        <v>489</v>
      </c>
      <c r="Q48" s="4" t="s">
        <v>34</v>
      </c>
      <c r="R48" s="4" t="s">
        <v>34</v>
      </c>
      <c r="S48" s="4" t="s">
        <v>667</v>
      </c>
      <c r="T48" s="4" t="s">
        <v>352</v>
      </c>
      <c r="U48" s="6"/>
      <c r="V48" s="9">
        <v>3</v>
      </c>
      <c r="W48" s="26" t="s">
        <v>490</v>
      </c>
      <c r="X48" s="6">
        <v>0</v>
      </c>
      <c r="Y48" s="6">
        <v>3</v>
      </c>
      <c r="Z48" s="9">
        <v>3</v>
      </c>
      <c r="AA48" s="26" t="s">
        <v>490</v>
      </c>
      <c r="AB48" s="6">
        <v>0</v>
      </c>
      <c r="AC48" s="6">
        <v>0</v>
      </c>
      <c r="AD48" s="6">
        <v>3</v>
      </c>
      <c r="AE48" s="6">
        <v>0</v>
      </c>
      <c r="AF48" s="9">
        <v>0</v>
      </c>
      <c r="AG48" s="26" t="s">
        <v>566</v>
      </c>
      <c r="AH48" s="9">
        <v>0</v>
      </c>
      <c r="AI48" s="26" t="s">
        <v>566</v>
      </c>
      <c r="AJ48" s="9">
        <v>3</v>
      </c>
      <c r="AK48" s="26" t="s">
        <v>490</v>
      </c>
      <c r="AL48" s="9">
        <v>0</v>
      </c>
      <c r="AM48" s="26" t="s">
        <v>566</v>
      </c>
      <c r="AN48" s="6"/>
      <c r="AO48" s="26" t="s">
        <v>69</v>
      </c>
      <c r="AP48" s="6"/>
      <c r="AQ48" s="6"/>
      <c r="AR48" s="6"/>
      <c r="AS48" s="6"/>
      <c r="AT48" s="26" t="s">
        <v>577</v>
      </c>
      <c r="AU48" s="7"/>
      <c r="AV48" s="8"/>
      <c r="AW48" s="8"/>
      <c r="AX48" s="7"/>
      <c r="AY48" s="8"/>
      <c r="AZ48" s="8"/>
      <c r="BA48" s="8"/>
      <c r="BB48" s="8"/>
      <c r="BC48" s="8"/>
      <c r="BD48" s="12" t="s">
        <v>263</v>
      </c>
      <c r="BE48" s="7"/>
      <c r="BF48" s="8"/>
      <c r="BG48" s="8"/>
      <c r="BH48" s="7"/>
      <c r="BI48" s="7"/>
      <c r="BJ48" s="7"/>
      <c r="BK48" s="8"/>
      <c r="BL48" s="8"/>
      <c r="BM48" s="8"/>
      <c r="BN48" s="8"/>
      <c r="BO48" s="8"/>
      <c r="BP48" s="8"/>
      <c r="BQ48" s="8"/>
      <c r="BR48" s="8"/>
      <c r="BS48" s="8"/>
      <c r="BT48" s="8"/>
      <c r="BU48" s="8"/>
      <c r="BV48" s="8"/>
      <c r="BW48" s="8"/>
      <c r="BX48" s="8"/>
      <c r="BY48" s="17"/>
    </row>
    <row r="49" spans="1:77" ht="35.5" customHeight="1" x14ac:dyDescent="0.35">
      <c r="A49" s="41">
        <v>47</v>
      </c>
      <c r="B49" s="43">
        <v>43550</v>
      </c>
      <c r="C49" s="24" t="s">
        <v>462</v>
      </c>
      <c r="D49" s="24" t="s">
        <v>469</v>
      </c>
      <c r="E49" s="24" t="s">
        <v>473</v>
      </c>
      <c r="F49" s="4" t="s">
        <v>35</v>
      </c>
      <c r="G49" s="26" t="s">
        <v>68</v>
      </c>
      <c r="H49" s="4" t="s">
        <v>668</v>
      </c>
      <c r="I49" s="4" t="s">
        <v>669</v>
      </c>
      <c r="J49" s="26" t="s">
        <v>515</v>
      </c>
      <c r="K49" s="26" t="s">
        <v>562</v>
      </c>
      <c r="L49" s="34"/>
      <c r="M49" s="34"/>
      <c r="N49" s="34"/>
      <c r="O49" s="4" t="s">
        <v>568</v>
      </c>
      <c r="P49" s="4" t="s">
        <v>489</v>
      </c>
      <c r="Q49" s="4" t="s">
        <v>34</v>
      </c>
      <c r="R49" s="4" t="s">
        <v>34</v>
      </c>
      <c r="S49" s="4" t="s">
        <v>670</v>
      </c>
      <c r="T49" s="4" t="s">
        <v>671</v>
      </c>
      <c r="U49" s="6"/>
      <c r="V49" s="9">
        <v>5</v>
      </c>
      <c r="W49" s="26" t="s">
        <v>390</v>
      </c>
      <c r="X49" s="6">
        <v>5</v>
      </c>
      <c r="Y49" s="6">
        <v>0</v>
      </c>
      <c r="Z49" s="9">
        <v>0</v>
      </c>
      <c r="AA49" s="26" t="s">
        <v>566</v>
      </c>
      <c r="AB49" s="6">
        <v>0</v>
      </c>
      <c r="AC49" s="6">
        <v>0</v>
      </c>
      <c r="AD49" s="6">
        <v>0</v>
      </c>
      <c r="AE49" s="6">
        <v>0</v>
      </c>
      <c r="AF49" s="9">
        <v>0</v>
      </c>
      <c r="AG49" s="26" t="s">
        <v>566</v>
      </c>
      <c r="AH49" s="9">
        <v>0</v>
      </c>
      <c r="AI49" s="26" t="s">
        <v>566</v>
      </c>
      <c r="AJ49" s="9">
        <v>5</v>
      </c>
      <c r="AK49" s="26" t="s">
        <v>390</v>
      </c>
      <c r="AL49" s="9">
        <v>0</v>
      </c>
      <c r="AM49" s="26" t="s">
        <v>566</v>
      </c>
      <c r="AN49" s="6"/>
      <c r="AO49" s="26" t="s">
        <v>69</v>
      </c>
      <c r="AP49" s="6" t="s">
        <v>194</v>
      </c>
      <c r="AQ49" s="6"/>
      <c r="AR49" s="6"/>
      <c r="AS49" s="6"/>
      <c r="AT49" s="26" t="s">
        <v>567</v>
      </c>
      <c r="AU49" s="8"/>
      <c r="AV49" s="8"/>
      <c r="AW49" s="8"/>
      <c r="AX49" s="8"/>
      <c r="AY49" s="8"/>
      <c r="AZ49" s="8"/>
      <c r="BA49" s="8"/>
      <c r="BB49" s="8"/>
      <c r="BC49" s="8"/>
      <c r="BD49" s="8"/>
      <c r="BE49" s="8"/>
      <c r="BF49" s="12" t="s">
        <v>337</v>
      </c>
      <c r="BG49" s="12" t="s">
        <v>338</v>
      </c>
      <c r="BH49" s="7"/>
      <c r="BI49" s="7"/>
      <c r="BJ49" s="7"/>
      <c r="BK49" s="8"/>
      <c r="BL49" s="8"/>
      <c r="BM49" s="8"/>
      <c r="BN49" s="8"/>
      <c r="BO49" s="8"/>
      <c r="BP49" s="8"/>
      <c r="BQ49" s="8"/>
      <c r="BR49" s="8"/>
      <c r="BS49" s="8"/>
      <c r="BT49" s="8"/>
      <c r="BU49" s="8"/>
      <c r="BV49" s="8"/>
      <c r="BW49" s="8"/>
      <c r="BX49" s="8"/>
      <c r="BY49" s="17"/>
    </row>
    <row r="50" spans="1:77" ht="35.5" customHeight="1" x14ac:dyDescent="0.35">
      <c r="A50" s="40">
        <v>48</v>
      </c>
      <c r="B50" s="43">
        <v>43554</v>
      </c>
      <c r="C50" s="24" t="s">
        <v>462</v>
      </c>
      <c r="D50" s="24" t="s">
        <v>469</v>
      </c>
      <c r="E50" s="24" t="s">
        <v>473</v>
      </c>
      <c r="F50" s="4" t="s">
        <v>35</v>
      </c>
      <c r="G50" s="26" t="s">
        <v>68</v>
      </c>
      <c r="H50" s="11" t="s">
        <v>40</v>
      </c>
      <c r="I50" s="4" t="s">
        <v>672</v>
      </c>
      <c r="J50" s="26" t="s">
        <v>515</v>
      </c>
      <c r="K50" s="26" t="s">
        <v>562</v>
      </c>
      <c r="L50" s="34"/>
      <c r="M50" s="34"/>
      <c r="N50" s="34"/>
      <c r="O50" s="4" t="s">
        <v>568</v>
      </c>
      <c r="P50" s="4" t="s">
        <v>489</v>
      </c>
      <c r="Q50" s="4" t="s">
        <v>606</v>
      </c>
      <c r="R50" s="4" t="s">
        <v>425</v>
      </c>
      <c r="S50" s="4" t="s">
        <v>673</v>
      </c>
      <c r="T50" s="4" t="s">
        <v>674</v>
      </c>
      <c r="U50" s="6"/>
      <c r="V50" s="9">
        <v>0</v>
      </c>
      <c r="W50" s="26" t="s">
        <v>566</v>
      </c>
      <c r="X50" s="6">
        <v>0</v>
      </c>
      <c r="Y50" s="6">
        <v>0</v>
      </c>
      <c r="Z50" s="9">
        <v>0</v>
      </c>
      <c r="AA50" s="26" t="s">
        <v>566</v>
      </c>
      <c r="AB50" s="6">
        <v>0</v>
      </c>
      <c r="AC50" s="6">
        <v>0</v>
      </c>
      <c r="AD50" s="6">
        <v>0</v>
      </c>
      <c r="AE50" s="6">
        <v>0</v>
      </c>
      <c r="AF50" s="9">
        <v>0</v>
      </c>
      <c r="AG50" s="26" t="s">
        <v>566</v>
      </c>
      <c r="AH50" s="9">
        <v>0</v>
      </c>
      <c r="AI50" s="26" t="s">
        <v>566</v>
      </c>
      <c r="AJ50" s="9">
        <v>0</v>
      </c>
      <c r="AK50" s="26" t="s">
        <v>566</v>
      </c>
      <c r="AL50" s="9">
        <v>0</v>
      </c>
      <c r="AM50" s="26" t="s">
        <v>566</v>
      </c>
      <c r="AN50" s="6"/>
      <c r="AO50" s="26" t="s">
        <v>69</v>
      </c>
      <c r="AP50" s="6"/>
      <c r="AQ50" s="6"/>
      <c r="AR50" s="6"/>
      <c r="AS50" s="6"/>
      <c r="AT50" s="26" t="s">
        <v>567</v>
      </c>
      <c r="AU50" s="8"/>
      <c r="AV50" s="7"/>
      <c r="AW50" s="8"/>
      <c r="AX50" s="8"/>
      <c r="AY50" s="8"/>
      <c r="AZ50" s="8"/>
      <c r="BA50" s="8"/>
      <c r="BB50" s="8"/>
      <c r="BC50" s="8"/>
      <c r="BD50" s="8"/>
      <c r="BE50" s="8"/>
      <c r="BF50" s="12" t="s">
        <v>336</v>
      </c>
      <c r="BG50" s="8"/>
      <c r="BH50" s="8"/>
      <c r="BI50" s="8"/>
      <c r="BJ50" s="8"/>
      <c r="BK50" s="8"/>
      <c r="BL50" s="8"/>
      <c r="BM50" s="8"/>
      <c r="BN50" s="8"/>
      <c r="BO50" s="8"/>
      <c r="BP50" s="8"/>
      <c r="BQ50" s="8"/>
      <c r="BR50" s="8"/>
      <c r="BS50" s="8"/>
      <c r="BT50" s="8"/>
      <c r="BU50" s="8"/>
      <c r="BV50" s="8"/>
      <c r="BW50" s="8"/>
      <c r="BX50" s="8"/>
      <c r="BY50" s="17"/>
    </row>
    <row r="51" spans="1:77" ht="35.5" customHeight="1" x14ac:dyDescent="0.35">
      <c r="A51" s="40">
        <v>49</v>
      </c>
      <c r="B51" s="43">
        <v>43554</v>
      </c>
      <c r="C51" s="24" t="s">
        <v>462</v>
      </c>
      <c r="D51" s="24" t="s">
        <v>469</v>
      </c>
      <c r="E51" s="24" t="s">
        <v>473</v>
      </c>
      <c r="F51" s="4" t="s">
        <v>35</v>
      </c>
      <c r="G51" s="26" t="s">
        <v>68</v>
      </c>
      <c r="H51" s="4" t="s">
        <v>496</v>
      </c>
      <c r="I51" s="4" t="s">
        <v>417</v>
      </c>
      <c r="J51" s="26" t="s">
        <v>515</v>
      </c>
      <c r="K51" s="26" t="s">
        <v>562</v>
      </c>
      <c r="L51" s="34"/>
      <c r="M51" s="34"/>
      <c r="N51" s="34"/>
      <c r="O51" s="4" t="s">
        <v>568</v>
      </c>
      <c r="P51" s="4" t="s">
        <v>489</v>
      </c>
      <c r="Q51" s="4" t="s">
        <v>57</v>
      </c>
      <c r="R51" s="4" t="s">
        <v>78</v>
      </c>
      <c r="S51" s="4" t="s">
        <v>675</v>
      </c>
      <c r="T51" s="4" t="s">
        <v>358</v>
      </c>
      <c r="U51" s="6"/>
      <c r="V51" s="9">
        <v>3</v>
      </c>
      <c r="W51" s="26" t="s">
        <v>490</v>
      </c>
      <c r="X51" s="6">
        <v>3</v>
      </c>
      <c r="Y51" s="6">
        <v>0</v>
      </c>
      <c r="Z51" s="9">
        <v>0</v>
      </c>
      <c r="AA51" s="26" t="s">
        <v>566</v>
      </c>
      <c r="AB51" s="6">
        <v>0</v>
      </c>
      <c r="AC51" s="6">
        <v>0</v>
      </c>
      <c r="AD51" s="6">
        <v>0</v>
      </c>
      <c r="AE51" s="6">
        <v>0</v>
      </c>
      <c r="AF51" s="9">
        <v>3</v>
      </c>
      <c r="AG51" s="29" t="s">
        <v>490</v>
      </c>
      <c r="AH51" s="9">
        <v>0</v>
      </c>
      <c r="AI51" s="26" t="s">
        <v>566</v>
      </c>
      <c r="AJ51" s="9">
        <v>0</v>
      </c>
      <c r="AK51" s="26" t="s">
        <v>566</v>
      </c>
      <c r="AL51" s="9">
        <v>0</v>
      </c>
      <c r="AM51" s="26" t="s">
        <v>566</v>
      </c>
      <c r="AN51" s="18" t="s">
        <v>57</v>
      </c>
      <c r="AO51" s="26" t="s">
        <v>73</v>
      </c>
      <c r="AP51" s="6"/>
      <c r="AQ51" s="6"/>
      <c r="AR51" s="6"/>
      <c r="AS51" s="6"/>
      <c r="AT51" s="26" t="s">
        <v>567</v>
      </c>
      <c r="AU51" s="8"/>
      <c r="AV51" s="8"/>
      <c r="AW51" s="8"/>
      <c r="AX51" s="8"/>
      <c r="AY51" s="8"/>
      <c r="AZ51" s="8"/>
      <c r="BA51" s="8"/>
      <c r="BB51" s="8"/>
      <c r="BC51" s="8"/>
      <c r="BD51" s="8"/>
      <c r="BE51" s="8"/>
      <c r="BF51" s="12" t="s">
        <v>335</v>
      </c>
      <c r="BG51" s="8"/>
      <c r="BH51" s="8"/>
      <c r="BI51" s="8"/>
      <c r="BJ51" s="8"/>
      <c r="BK51" s="8"/>
      <c r="BL51" s="8"/>
      <c r="BM51" s="8"/>
      <c r="BN51" s="8"/>
      <c r="BO51" s="8"/>
      <c r="BP51" s="8"/>
      <c r="BQ51" s="8"/>
      <c r="BR51" s="8"/>
      <c r="BS51" s="8"/>
      <c r="BT51" s="8"/>
      <c r="BU51" s="8"/>
      <c r="BV51" s="8"/>
      <c r="BW51" s="8"/>
      <c r="BX51" s="8"/>
      <c r="BY51" s="17"/>
    </row>
    <row r="52" spans="1:77" ht="35.5" customHeight="1" x14ac:dyDescent="0.35">
      <c r="A52" s="41">
        <v>50</v>
      </c>
      <c r="B52" s="43">
        <v>43555</v>
      </c>
      <c r="C52" s="24" t="s">
        <v>462</v>
      </c>
      <c r="D52" s="24" t="s">
        <v>469</v>
      </c>
      <c r="E52" s="24" t="s">
        <v>473</v>
      </c>
      <c r="F52" s="4" t="s">
        <v>35</v>
      </c>
      <c r="G52" s="26" t="s">
        <v>68</v>
      </c>
      <c r="H52" s="4" t="s">
        <v>37</v>
      </c>
      <c r="I52" s="4" t="s">
        <v>676</v>
      </c>
      <c r="J52" s="26" t="s">
        <v>515</v>
      </c>
      <c r="K52" s="26" t="s">
        <v>562</v>
      </c>
      <c r="L52" s="34"/>
      <c r="M52" s="34"/>
      <c r="N52" s="34"/>
      <c r="O52" s="4" t="s">
        <v>568</v>
      </c>
      <c r="P52" s="4" t="s">
        <v>489</v>
      </c>
      <c r="Q52" s="4" t="s">
        <v>57</v>
      </c>
      <c r="R52" s="4" t="s">
        <v>78</v>
      </c>
      <c r="S52" s="4" t="s">
        <v>677</v>
      </c>
      <c r="T52" s="4" t="s">
        <v>333</v>
      </c>
      <c r="U52" s="6"/>
      <c r="V52" s="9">
        <v>0</v>
      </c>
      <c r="W52" s="26" t="s">
        <v>566</v>
      </c>
      <c r="X52" s="6">
        <v>0</v>
      </c>
      <c r="Y52" s="6">
        <v>0</v>
      </c>
      <c r="Z52" s="9">
        <v>0</v>
      </c>
      <c r="AA52" s="26" t="s">
        <v>566</v>
      </c>
      <c r="AB52" s="6">
        <v>0</v>
      </c>
      <c r="AC52" s="6">
        <v>0</v>
      </c>
      <c r="AD52" s="6">
        <v>0</v>
      </c>
      <c r="AE52" s="6">
        <v>0</v>
      </c>
      <c r="AF52" s="9">
        <v>0</v>
      </c>
      <c r="AG52" s="26" t="s">
        <v>566</v>
      </c>
      <c r="AH52" s="9">
        <v>0</v>
      </c>
      <c r="AI52" s="26" t="s">
        <v>566</v>
      </c>
      <c r="AJ52" s="9">
        <v>0</v>
      </c>
      <c r="AK52" s="26" t="s">
        <v>566</v>
      </c>
      <c r="AL52" s="9">
        <v>0</v>
      </c>
      <c r="AM52" s="26" t="s">
        <v>566</v>
      </c>
      <c r="AN52" s="18"/>
      <c r="AO52" s="26" t="s">
        <v>69</v>
      </c>
      <c r="AP52" s="6"/>
      <c r="AQ52" s="6"/>
      <c r="AR52" s="6"/>
      <c r="AS52" s="6"/>
      <c r="AT52" s="26" t="s">
        <v>567</v>
      </c>
      <c r="AU52" s="8"/>
      <c r="AV52" s="8"/>
      <c r="AW52" s="8"/>
      <c r="AX52" s="8"/>
      <c r="AY52" s="8"/>
      <c r="AZ52" s="8"/>
      <c r="BA52" s="8"/>
      <c r="BB52" s="8"/>
      <c r="BC52" s="8"/>
      <c r="BD52" s="8"/>
      <c r="BE52" s="8"/>
      <c r="BF52" s="12" t="s">
        <v>334</v>
      </c>
      <c r="BG52" s="8"/>
      <c r="BH52" s="8"/>
      <c r="BI52" s="8"/>
      <c r="BJ52" s="7"/>
      <c r="BK52" s="8"/>
      <c r="BL52" s="8"/>
      <c r="BM52" s="8"/>
      <c r="BN52" s="8"/>
      <c r="BO52" s="8"/>
      <c r="BP52" s="8"/>
      <c r="BQ52" s="8"/>
      <c r="BR52" s="8"/>
      <c r="BS52" s="8"/>
      <c r="BT52" s="8"/>
      <c r="BU52" s="8"/>
      <c r="BV52" s="8"/>
      <c r="BW52" s="8"/>
      <c r="BX52" s="8"/>
      <c r="BY52" s="17"/>
    </row>
    <row r="53" spans="1:77" ht="35.5" customHeight="1" x14ac:dyDescent="0.35">
      <c r="A53" s="40">
        <v>51</v>
      </c>
      <c r="B53" s="43">
        <v>43562</v>
      </c>
      <c r="C53" s="24" t="s">
        <v>502</v>
      </c>
      <c r="D53" s="24" t="s">
        <v>470</v>
      </c>
      <c r="E53" s="24" t="s">
        <v>473</v>
      </c>
      <c r="F53" s="4" t="s">
        <v>557</v>
      </c>
      <c r="G53" s="26" t="s">
        <v>558</v>
      </c>
      <c r="H53" s="4" t="s">
        <v>678</v>
      </c>
      <c r="I53" s="4" t="s">
        <v>678</v>
      </c>
      <c r="J53" s="26" t="s">
        <v>515</v>
      </c>
      <c r="K53" s="26" t="s">
        <v>562</v>
      </c>
      <c r="L53" s="34"/>
      <c r="M53" s="34"/>
      <c r="N53" s="34"/>
      <c r="O53" s="4" t="s">
        <v>568</v>
      </c>
      <c r="P53" s="4" t="s">
        <v>489</v>
      </c>
      <c r="Q53" s="4" t="s">
        <v>34</v>
      </c>
      <c r="R53" s="4" t="s">
        <v>34</v>
      </c>
      <c r="S53" s="4" t="s">
        <v>679</v>
      </c>
      <c r="T53" s="4" t="s">
        <v>680</v>
      </c>
      <c r="U53" s="6"/>
      <c r="V53" s="9">
        <v>2</v>
      </c>
      <c r="W53" s="26" t="s">
        <v>490</v>
      </c>
      <c r="X53" s="6">
        <v>0</v>
      </c>
      <c r="Y53" s="6">
        <v>0</v>
      </c>
      <c r="Z53" s="9">
        <v>2</v>
      </c>
      <c r="AA53" s="26" t="s">
        <v>490</v>
      </c>
      <c r="AB53" s="6">
        <v>0</v>
      </c>
      <c r="AC53" s="6">
        <v>0</v>
      </c>
      <c r="AD53" s="6">
        <v>2</v>
      </c>
      <c r="AE53" s="6">
        <v>0</v>
      </c>
      <c r="AF53" s="9">
        <v>0</v>
      </c>
      <c r="AG53" s="26" t="s">
        <v>566</v>
      </c>
      <c r="AH53" s="9">
        <v>2</v>
      </c>
      <c r="AI53" s="26" t="s">
        <v>490</v>
      </c>
      <c r="AJ53" s="9">
        <v>0</v>
      </c>
      <c r="AK53" s="26" t="s">
        <v>566</v>
      </c>
      <c r="AL53" s="9">
        <v>0</v>
      </c>
      <c r="AM53" s="26" t="s">
        <v>566</v>
      </c>
      <c r="AN53" s="6" t="s">
        <v>681</v>
      </c>
      <c r="AO53" s="26" t="s">
        <v>72</v>
      </c>
      <c r="AP53" s="6"/>
      <c r="AQ53" s="6"/>
      <c r="AR53" s="6"/>
      <c r="AS53" s="6"/>
      <c r="AT53" s="26" t="s">
        <v>567</v>
      </c>
      <c r="AU53" s="14" t="s">
        <v>139</v>
      </c>
      <c r="AV53" s="13"/>
      <c r="AW53" s="13"/>
      <c r="AX53" s="13"/>
      <c r="AY53" s="13"/>
      <c r="AZ53" s="13"/>
      <c r="BA53" s="13"/>
      <c r="BB53" s="13"/>
      <c r="BC53" s="13"/>
      <c r="BD53" s="13"/>
      <c r="BE53" s="13"/>
      <c r="BF53" s="14" t="s">
        <v>138</v>
      </c>
      <c r="BG53" s="14"/>
      <c r="BH53" s="13"/>
      <c r="BI53" s="13"/>
      <c r="BJ53" s="13"/>
      <c r="BK53" s="13"/>
      <c r="BL53" s="13"/>
      <c r="BM53" s="13"/>
      <c r="BN53" s="13"/>
      <c r="BO53" s="13"/>
      <c r="BP53" s="13"/>
      <c r="BQ53" s="13"/>
      <c r="BR53" s="13"/>
      <c r="BS53" s="13"/>
      <c r="BT53" s="13"/>
      <c r="BU53" s="13"/>
      <c r="BV53" s="13"/>
      <c r="BW53" s="14"/>
      <c r="BX53" s="14"/>
      <c r="BY53" s="16"/>
    </row>
    <row r="54" spans="1:77" ht="35.5" customHeight="1" x14ac:dyDescent="0.35">
      <c r="A54" s="40">
        <v>52</v>
      </c>
      <c r="B54" s="43">
        <v>43564</v>
      </c>
      <c r="C54" s="24" t="s">
        <v>502</v>
      </c>
      <c r="D54" s="24" t="s">
        <v>470</v>
      </c>
      <c r="E54" s="24" t="s">
        <v>473</v>
      </c>
      <c r="F54" s="4" t="s">
        <v>35</v>
      </c>
      <c r="G54" s="26" t="s">
        <v>68</v>
      </c>
      <c r="H54" s="4" t="s">
        <v>40</v>
      </c>
      <c r="I54" s="4" t="s">
        <v>682</v>
      </c>
      <c r="J54" s="26" t="s">
        <v>515</v>
      </c>
      <c r="K54" s="26" t="s">
        <v>562</v>
      </c>
      <c r="L54" s="34"/>
      <c r="M54" s="34"/>
      <c r="N54" s="34"/>
      <c r="O54" s="4" t="s">
        <v>568</v>
      </c>
      <c r="P54" s="4" t="s">
        <v>489</v>
      </c>
      <c r="Q54" s="4" t="s">
        <v>606</v>
      </c>
      <c r="R54" s="4" t="s">
        <v>132</v>
      </c>
      <c r="S54" s="4" t="s">
        <v>683</v>
      </c>
      <c r="T54" s="4" t="s">
        <v>133</v>
      </c>
      <c r="U54" s="6"/>
      <c r="V54" s="9">
        <v>26</v>
      </c>
      <c r="W54" s="26" t="s">
        <v>476</v>
      </c>
      <c r="X54" s="6">
        <v>0</v>
      </c>
      <c r="Y54" s="6">
        <v>0</v>
      </c>
      <c r="Z54" s="9">
        <v>26</v>
      </c>
      <c r="AA54" s="26" t="s">
        <v>476</v>
      </c>
      <c r="AB54" s="6">
        <v>0</v>
      </c>
      <c r="AC54" s="6">
        <v>0</v>
      </c>
      <c r="AD54" s="6">
        <v>26</v>
      </c>
      <c r="AE54" s="6">
        <v>0</v>
      </c>
      <c r="AF54" s="9">
        <v>0</v>
      </c>
      <c r="AG54" s="26" t="s">
        <v>566</v>
      </c>
      <c r="AH54" s="9">
        <v>0</v>
      </c>
      <c r="AI54" s="26" t="s">
        <v>566</v>
      </c>
      <c r="AJ54" s="9">
        <v>26</v>
      </c>
      <c r="AK54" s="26" t="s">
        <v>476</v>
      </c>
      <c r="AL54" s="9">
        <v>0</v>
      </c>
      <c r="AM54" s="26" t="s">
        <v>566</v>
      </c>
      <c r="AN54" s="6"/>
      <c r="AO54" s="26" t="s">
        <v>69</v>
      </c>
      <c r="AP54" s="6" t="s">
        <v>134</v>
      </c>
      <c r="AQ54" s="6"/>
      <c r="AR54" s="6"/>
      <c r="AS54" s="6"/>
      <c r="AT54" s="26" t="s">
        <v>567</v>
      </c>
      <c r="AU54" s="13" t="s">
        <v>135</v>
      </c>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4" t="s">
        <v>136</v>
      </c>
      <c r="BW54" s="13"/>
      <c r="BX54" s="13"/>
      <c r="BY54" s="16"/>
    </row>
    <row r="55" spans="1:77" ht="35.5" customHeight="1" x14ac:dyDescent="0.35">
      <c r="A55" s="41">
        <v>53</v>
      </c>
      <c r="B55" s="43">
        <v>43564</v>
      </c>
      <c r="C55" s="24" t="s">
        <v>502</v>
      </c>
      <c r="D55" s="24" t="s">
        <v>470</v>
      </c>
      <c r="E55" s="24" t="s">
        <v>473</v>
      </c>
      <c r="F55" s="4" t="s">
        <v>35</v>
      </c>
      <c r="G55" s="26" t="s">
        <v>68</v>
      </c>
      <c r="H55" s="4" t="s">
        <v>37</v>
      </c>
      <c r="I55" s="4" t="s">
        <v>37</v>
      </c>
      <c r="J55" s="26" t="s">
        <v>515</v>
      </c>
      <c r="K55" s="26" t="s">
        <v>562</v>
      </c>
      <c r="L55" s="34"/>
      <c r="M55" s="34"/>
      <c r="N55" s="34"/>
      <c r="O55" s="4" t="s">
        <v>568</v>
      </c>
      <c r="P55" s="4" t="s">
        <v>489</v>
      </c>
      <c r="Q55" s="4" t="s">
        <v>57</v>
      </c>
      <c r="R55" s="4" t="s">
        <v>78</v>
      </c>
      <c r="S55" s="4" t="s">
        <v>684</v>
      </c>
      <c r="T55" s="4" t="s">
        <v>128</v>
      </c>
      <c r="U55" s="6"/>
      <c r="V55" s="9">
        <v>1</v>
      </c>
      <c r="W55" s="26" t="s">
        <v>490</v>
      </c>
      <c r="X55" s="6">
        <v>0</v>
      </c>
      <c r="Y55" s="6">
        <v>0</v>
      </c>
      <c r="Z55" s="9">
        <v>1</v>
      </c>
      <c r="AA55" s="26" t="s">
        <v>490</v>
      </c>
      <c r="AB55" s="6">
        <v>0</v>
      </c>
      <c r="AC55" s="6">
        <v>0</v>
      </c>
      <c r="AD55" s="6">
        <v>1</v>
      </c>
      <c r="AE55" s="6">
        <v>0</v>
      </c>
      <c r="AF55" s="9">
        <v>0</v>
      </c>
      <c r="AG55" s="26" t="s">
        <v>566</v>
      </c>
      <c r="AH55" s="9">
        <v>1</v>
      </c>
      <c r="AI55" s="26" t="s">
        <v>490</v>
      </c>
      <c r="AJ55" s="9">
        <v>0</v>
      </c>
      <c r="AK55" s="26" t="s">
        <v>566</v>
      </c>
      <c r="AL55" s="9">
        <v>0</v>
      </c>
      <c r="AM55" s="26" t="s">
        <v>566</v>
      </c>
      <c r="AN55" s="18" t="s">
        <v>57</v>
      </c>
      <c r="AO55" s="26" t="s">
        <v>73</v>
      </c>
      <c r="AP55" s="6"/>
      <c r="AQ55" s="6"/>
      <c r="AR55" s="6"/>
      <c r="AS55" s="6"/>
      <c r="AT55" s="26" t="s">
        <v>567</v>
      </c>
      <c r="AU55" s="14" t="s">
        <v>137</v>
      </c>
      <c r="AV55" s="13"/>
      <c r="AW55" s="13"/>
      <c r="AX55" s="13"/>
      <c r="AY55" s="13"/>
      <c r="AZ55" s="13"/>
      <c r="BA55" s="13"/>
      <c r="BB55" s="13"/>
      <c r="BC55" s="13"/>
      <c r="BD55" s="13"/>
      <c r="BE55" s="13"/>
      <c r="BF55" s="13"/>
      <c r="BG55" s="13"/>
      <c r="BH55" s="13"/>
      <c r="BI55" s="13"/>
      <c r="BJ55" s="13"/>
      <c r="BK55" s="13"/>
      <c r="BL55" s="14"/>
      <c r="BM55" s="13"/>
      <c r="BN55" s="13"/>
      <c r="BO55" s="13"/>
      <c r="BP55" s="13"/>
      <c r="BQ55" s="13"/>
      <c r="BR55" s="13"/>
      <c r="BS55" s="13"/>
      <c r="BT55" s="13"/>
      <c r="BU55" s="13"/>
      <c r="BV55" s="13"/>
      <c r="BW55" s="13"/>
      <c r="BX55" s="13"/>
      <c r="BY55" s="16"/>
    </row>
    <row r="56" spans="1:77" ht="35.5" customHeight="1" x14ac:dyDescent="0.35">
      <c r="A56" s="40">
        <v>54</v>
      </c>
      <c r="B56" s="43">
        <v>43565</v>
      </c>
      <c r="C56" s="24" t="s">
        <v>502</v>
      </c>
      <c r="D56" s="24" t="s">
        <v>470</v>
      </c>
      <c r="E56" s="24" t="s">
        <v>473</v>
      </c>
      <c r="F56" s="4" t="s">
        <v>35</v>
      </c>
      <c r="G56" s="26" t="s">
        <v>68</v>
      </c>
      <c r="H56" s="4" t="s">
        <v>36</v>
      </c>
      <c r="I56" s="4" t="s">
        <v>685</v>
      </c>
      <c r="J56" s="26" t="s">
        <v>515</v>
      </c>
      <c r="K56" s="26" t="s">
        <v>562</v>
      </c>
      <c r="L56" s="34"/>
      <c r="M56" s="34"/>
      <c r="N56" s="34"/>
      <c r="O56" s="4" t="s">
        <v>568</v>
      </c>
      <c r="P56" s="4" t="s">
        <v>489</v>
      </c>
      <c r="Q56" s="4" t="s">
        <v>57</v>
      </c>
      <c r="R56" s="4" t="s">
        <v>78</v>
      </c>
      <c r="S56" s="4" t="s">
        <v>686</v>
      </c>
      <c r="T56" s="4" t="s">
        <v>687</v>
      </c>
      <c r="U56" s="6"/>
      <c r="V56" s="9">
        <v>1</v>
      </c>
      <c r="W56" s="26" t="s">
        <v>490</v>
      </c>
      <c r="X56" s="6">
        <v>1</v>
      </c>
      <c r="Y56" s="6">
        <v>0</v>
      </c>
      <c r="Z56" s="9">
        <v>0</v>
      </c>
      <c r="AA56" s="26" t="s">
        <v>566</v>
      </c>
      <c r="AB56" s="6">
        <v>0</v>
      </c>
      <c r="AC56" s="6">
        <v>0</v>
      </c>
      <c r="AD56" s="6">
        <v>0</v>
      </c>
      <c r="AE56" s="6">
        <v>0</v>
      </c>
      <c r="AF56" s="9">
        <v>0</v>
      </c>
      <c r="AG56" s="26" t="s">
        <v>566</v>
      </c>
      <c r="AH56" s="9">
        <v>0</v>
      </c>
      <c r="AI56" s="26" t="s">
        <v>566</v>
      </c>
      <c r="AJ56" s="9">
        <v>1</v>
      </c>
      <c r="AK56" s="26" t="s">
        <v>490</v>
      </c>
      <c r="AL56" s="9">
        <v>0</v>
      </c>
      <c r="AM56" s="26" t="s">
        <v>566</v>
      </c>
      <c r="AN56" s="18" t="s">
        <v>57</v>
      </c>
      <c r="AO56" s="26" t="s">
        <v>73</v>
      </c>
      <c r="AP56" s="6"/>
      <c r="AQ56" s="6"/>
      <c r="AR56" s="6"/>
      <c r="AS56" s="6"/>
      <c r="AT56" s="26" t="s">
        <v>567</v>
      </c>
      <c r="AU56" s="8"/>
      <c r="AV56" s="8"/>
      <c r="AW56" s="8"/>
      <c r="AX56" s="8"/>
      <c r="AY56" s="8"/>
      <c r="AZ56" s="8"/>
      <c r="BA56" s="8"/>
      <c r="BB56" s="8"/>
      <c r="BC56" s="8"/>
      <c r="BD56" s="8"/>
      <c r="BE56" s="8"/>
      <c r="BF56" s="12" t="s">
        <v>331</v>
      </c>
      <c r="BG56" s="12" t="s">
        <v>332</v>
      </c>
      <c r="BH56" s="7"/>
      <c r="BI56" s="7"/>
      <c r="BJ56" s="7"/>
      <c r="BK56" s="7"/>
      <c r="BL56" s="8"/>
      <c r="BM56" s="8"/>
      <c r="BN56" s="8"/>
      <c r="BO56" s="8"/>
      <c r="BP56" s="8"/>
      <c r="BQ56" s="8"/>
      <c r="BR56" s="8"/>
      <c r="BS56" s="8"/>
      <c r="BT56" s="8"/>
      <c r="BU56" s="8"/>
      <c r="BV56" s="8"/>
      <c r="BW56" s="8"/>
      <c r="BX56" s="8"/>
      <c r="BY56" s="17"/>
    </row>
    <row r="57" spans="1:77" ht="35.5" customHeight="1" x14ac:dyDescent="0.35">
      <c r="A57" s="40">
        <v>55</v>
      </c>
      <c r="B57" s="43">
        <v>43566</v>
      </c>
      <c r="C57" s="24" t="s">
        <v>502</v>
      </c>
      <c r="D57" s="24" t="s">
        <v>470</v>
      </c>
      <c r="E57" s="24" t="s">
        <v>473</v>
      </c>
      <c r="F57" s="4" t="s">
        <v>35</v>
      </c>
      <c r="G57" s="26" t="s">
        <v>68</v>
      </c>
      <c r="H57" s="4" t="s">
        <v>53</v>
      </c>
      <c r="I57" s="4" t="s">
        <v>102</v>
      </c>
      <c r="J57" s="26" t="s">
        <v>515</v>
      </c>
      <c r="K57" s="26" t="s">
        <v>562</v>
      </c>
      <c r="L57" s="34"/>
      <c r="M57" s="34"/>
      <c r="N57" s="34"/>
      <c r="O57" s="4" t="s">
        <v>568</v>
      </c>
      <c r="P57" s="4" t="s">
        <v>489</v>
      </c>
      <c r="Q57" s="4" t="s">
        <v>606</v>
      </c>
      <c r="R57" s="4" t="s">
        <v>425</v>
      </c>
      <c r="S57" s="4" t="s">
        <v>688</v>
      </c>
      <c r="T57" s="4" t="s">
        <v>613</v>
      </c>
      <c r="U57" s="6"/>
      <c r="V57" s="9">
        <v>1</v>
      </c>
      <c r="W57" s="26" t="s">
        <v>490</v>
      </c>
      <c r="X57" s="6">
        <v>0</v>
      </c>
      <c r="Y57" s="6">
        <v>1</v>
      </c>
      <c r="Z57" s="9">
        <v>0</v>
      </c>
      <c r="AA57" s="26" t="s">
        <v>566</v>
      </c>
      <c r="AB57" s="6">
        <v>0</v>
      </c>
      <c r="AC57" s="6">
        <v>0</v>
      </c>
      <c r="AD57" s="6">
        <v>1</v>
      </c>
      <c r="AE57" s="6">
        <v>0</v>
      </c>
      <c r="AF57" s="9">
        <v>0</v>
      </c>
      <c r="AG57" s="26" t="s">
        <v>566</v>
      </c>
      <c r="AH57" s="9">
        <v>0</v>
      </c>
      <c r="AI57" s="26" t="s">
        <v>566</v>
      </c>
      <c r="AJ57" s="9">
        <v>1</v>
      </c>
      <c r="AK57" s="26" t="s">
        <v>490</v>
      </c>
      <c r="AL57" s="9">
        <v>0</v>
      </c>
      <c r="AM57" s="26" t="s">
        <v>566</v>
      </c>
      <c r="AN57" s="6"/>
      <c r="AO57" s="26" t="s">
        <v>69</v>
      </c>
      <c r="AP57" s="6" t="s">
        <v>134</v>
      </c>
      <c r="AQ57" s="6"/>
      <c r="AR57" s="6"/>
      <c r="AS57" s="6" t="s">
        <v>147</v>
      </c>
      <c r="AT57" s="26" t="s">
        <v>577</v>
      </c>
      <c r="AU57" s="13"/>
      <c r="AV57" s="13"/>
      <c r="AW57" s="13"/>
      <c r="AX57" s="13"/>
      <c r="AY57" s="13"/>
      <c r="AZ57" s="13"/>
      <c r="BA57" s="13"/>
      <c r="BB57" s="13"/>
      <c r="BC57" s="13"/>
      <c r="BD57" s="14" t="s">
        <v>148</v>
      </c>
      <c r="BE57" s="13"/>
      <c r="BF57" s="13"/>
      <c r="BG57" s="13"/>
      <c r="BH57" s="13"/>
      <c r="BI57" s="13"/>
      <c r="BJ57" s="13"/>
      <c r="BK57" s="13"/>
      <c r="BL57" s="13"/>
      <c r="BM57" s="13"/>
      <c r="BN57" s="13"/>
      <c r="BO57" s="13"/>
      <c r="BP57" s="13"/>
      <c r="BQ57" s="13"/>
      <c r="BR57" s="13"/>
      <c r="BS57" s="13"/>
      <c r="BT57" s="13"/>
      <c r="BU57" s="14"/>
      <c r="BV57" s="13"/>
      <c r="BW57" s="13"/>
      <c r="BX57" s="13"/>
      <c r="BY57" s="16"/>
    </row>
    <row r="58" spans="1:77" ht="35.5" customHeight="1" x14ac:dyDescent="0.35">
      <c r="A58" s="41">
        <v>56</v>
      </c>
      <c r="B58" s="43">
        <v>43567</v>
      </c>
      <c r="C58" s="24" t="s">
        <v>502</v>
      </c>
      <c r="D58" s="24" t="s">
        <v>470</v>
      </c>
      <c r="E58" s="24" t="s">
        <v>473</v>
      </c>
      <c r="F58" s="4" t="s">
        <v>39</v>
      </c>
      <c r="G58" s="26" t="s">
        <v>68</v>
      </c>
      <c r="H58" s="4" t="s">
        <v>503</v>
      </c>
      <c r="I58" s="4" t="s">
        <v>140</v>
      </c>
      <c r="J58" s="26" t="s">
        <v>515</v>
      </c>
      <c r="K58" s="26" t="s">
        <v>562</v>
      </c>
      <c r="L58" s="34"/>
      <c r="M58" s="34"/>
      <c r="N58" s="34"/>
      <c r="O58" s="4" t="s">
        <v>568</v>
      </c>
      <c r="P58" s="4" t="s">
        <v>489</v>
      </c>
      <c r="Q58" s="4" t="s">
        <v>34</v>
      </c>
      <c r="R58" s="4" t="s">
        <v>591</v>
      </c>
      <c r="S58" s="4" t="s">
        <v>689</v>
      </c>
      <c r="T58" s="4" t="s">
        <v>690</v>
      </c>
      <c r="U58" s="6"/>
      <c r="V58" s="9">
        <v>3</v>
      </c>
      <c r="W58" s="26" t="s">
        <v>490</v>
      </c>
      <c r="X58" s="6">
        <v>0</v>
      </c>
      <c r="Y58" s="6">
        <v>3</v>
      </c>
      <c r="Z58" s="9">
        <v>0</v>
      </c>
      <c r="AA58" s="26" t="s">
        <v>566</v>
      </c>
      <c r="AB58" s="6">
        <v>0</v>
      </c>
      <c r="AC58" s="6">
        <v>0</v>
      </c>
      <c r="AD58" s="6">
        <v>0</v>
      </c>
      <c r="AE58" s="6">
        <v>0</v>
      </c>
      <c r="AF58" s="9">
        <v>0</v>
      </c>
      <c r="AG58" s="26" t="s">
        <v>566</v>
      </c>
      <c r="AH58" s="9">
        <v>3</v>
      </c>
      <c r="AI58" s="26" t="s">
        <v>490</v>
      </c>
      <c r="AJ58" s="9">
        <v>0</v>
      </c>
      <c r="AK58" s="26" t="s">
        <v>566</v>
      </c>
      <c r="AL58" s="9">
        <v>0</v>
      </c>
      <c r="AM58" s="26" t="s">
        <v>566</v>
      </c>
      <c r="AN58" s="6"/>
      <c r="AO58" s="26" t="s">
        <v>69</v>
      </c>
      <c r="AP58" s="6"/>
      <c r="AQ58" s="6"/>
      <c r="AR58" s="6"/>
      <c r="AS58" s="6"/>
      <c r="AT58" s="26" t="s">
        <v>567</v>
      </c>
      <c r="AU58" s="13"/>
      <c r="AV58" s="13"/>
      <c r="AW58" s="13"/>
      <c r="AX58" s="13"/>
      <c r="AY58" s="13"/>
      <c r="AZ58" s="13"/>
      <c r="BA58" s="13"/>
      <c r="BB58" s="13"/>
      <c r="BC58" s="13"/>
      <c r="BD58" s="13"/>
      <c r="BE58" s="13"/>
      <c r="BF58" s="13" t="s">
        <v>141</v>
      </c>
      <c r="BG58" s="13"/>
      <c r="BH58" s="13"/>
      <c r="BI58" s="13"/>
      <c r="BJ58" s="13"/>
      <c r="BK58" s="13"/>
      <c r="BL58" s="13"/>
      <c r="BM58" s="13"/>
      <c r="BN58" s="13"/>
      <c r="BO58" s="13"/>
      <c r="BP58" s="13"/>
      <c r="BQ58" s="13"/>
      <c r="BR58" s="13"/>
      <c r="BS58" s="13"/>
      <c r="BT58" s="13"/>
      <c r="BU58" s="13"/>
      <c r="BV58" s="13"/>
      <c r="BW58" s="13"/>
      <c r="BX58" s="13"/>
      <c r="BY58" s="16"/>
    </row>
    <row r="59" spans="1:77" ht="35.5" customHeight="1" x14ac:dyDescent="0.35">
      <c r="A59" s="40">
        <v>57</v>
      </c>
      <c r="B59" s="43">
        <v>43573</v>
      </c>
      <c r="C59" s="24" t="s">
        <v>502</v>
      </c>
      <c r="D59" s="24" t="s">
        <v>470</v>
      </c>
      <c r="E59" s="24" t="s">
        <v>473</v>
      </c>
      <c r="F59" s="4" t="s">
        <v>35</v>
      </c>
      <c r="G59" s="26" t="s">
        <v>68</v>
      </c>
      <c r="H59" s="4" t="s">
        <v>37</v>
      </c>
      <c r="I59" s="4" t="s">
        <v>37</v>
      </c>
      <c r="J59" s="26" t="s">
        <v>515</v>
      </c>
      <c r="K59" s="26" t="s">
        <v>562</v>
      </c>
      <c r="L59" s="34"/>
      <c r="M59" s="34"/>
      <c r="N59" s="34"/>
      <c r="O59" s="4" t="s">
        <v>568</v>
      </c>
      <c r="P59" s="4" t="s">
        <v>489</v>
      </c>
      <c r="Q59" s="4" t="s">
        <v>49</v>
      </c>
      <c r="R59" s="4" t="s">
        <v>49</v>
      </c>
      <c r="S59" s="4" t="s">
        <v>691</v>
      </c>
      <c r="T59" s="4" t="s">
        <v>356</v>
      </c>
      <c r="U59" s="6"/>
      <c r="V59" s="9">
        <v>0</v>
      </c>
      <c r="W59" s="26" t="s">
        <v>566</v>
      </c>
      <c r="X59" s="6">
        <v>0</v>
      </c>
      <c r="Y59" s="6">
        <v>0</v>
      </c>
      <c r="Z59" s="9">
        <v>0</v>
      </c>
      <c r="AA59" s="26" t="s">
        <v>566</v>
      </c>
      <c r="AB59" s="6">
        <v>0</v>
      </c>
      <c r="AC59" s="6">
        <v>0</v>
      </c>
      <c r="AD59" s="6">
        <v>0</v>
      </c>
      <c r="AE59" s="6">
        <v>0</v>
      </c>
      <c r="AF59" s="9">
        <v>0</v>
      </c>
      <c r="AG59" s="26" t="s">
        <v>566</v>
      </c>
      <c r="AH59" s="9">
        <v>0</v>
      </c>
      <c r="AI59" s="26" t="s">
        <v>566</v>
      </c>
      <c r="AJ59" s="9">
        <v>0</v>
      </c>
      <c r="AK59" s="26" t="s">
        <v>566</v>
      </c>
      <c r="AL59" s="9">
        <v>0</v>
      </c>
      <c r="AM59" s="26" t="s">
        <v>566</v>
      </c>
      <c r="AN59" s="6"/>
      <c r="AO59" s="26" t="s">
        <v>69</v>
      </c>
      <c r="AP59" s="6"/>
      <c r="AQ59" s="6"/>
      <c r="AR59" s="6"/>
      <c r="AS59" s="6"/>
      <c r="AT59" s="26" t="s">
        <v>567</v>
      </c>
      <c r="AU59" s="7"/>
      <c r="AV59" s="8"/>
      <c r="AW59" s="8"/>
      <c r="AX59" s="7"/>
      <c r="AY59" s="8"/>
      <c r="AZ59" s="8"/>
      <c r="BA59" s="8"/>
      <c r="BB59" s="8"/>
      <c r="BC59" s="8"/>
      <c r="BD59" s="8"/>
      <c r="BE59" s="7"/>
      <c r="BF59" s="12" t="s">
        <v>330</v>
      </c>
      <c r="BG59" s="7"/>
      <c r="BH59" s="8"/>
      <c r="BI59" s="7"/>
      <c r="BJ59" s="7"/>
      <c r="BK59" s="8"/>
      <c r="BL59" s="7"/>
      <c r="BM59" s="7"/>
      <c r="BN59" s="8"/>
      <c r="BO59" s="8"/>
      <c r="BP59" s="7"/>
      <c r="BQ59" s="7"/>
      <c r="BR59" s="7"/>
      <c r="BS59" s="8"/>
      <c r="BT59" s="7"/>
      <c r="BU59" s="7"/>
      <c r="BV59" s="7"/>
      <c r="BW59" s="8"/>
      <c r="BX59" s="8"/>
      <c r="BY59" s="23"/>
    </row>
    <row r="60" spans="1:77" ht="35.5" customHeight="1" x14ac:dyDescent="0.35">
      <c r="A60" s="40">
        <v>58</v>
      </c>
      <c r="B60" s="43">
        <v>43576</v>
      </c>
      <c r="C60" s="24" t="s">
        <v>502</v>
      </c>
      <c r="D60" s="24" t="s">
        <v>470</v>
      </c>
      <c r="E60" s="24" t="s">
        <v>473</v>
      </c>
      <c r="F60" s="4" t="s">
        <v>35</v>
      </c>
      <c r="G60" s="26" t="s">
        <v>68</v>
      </c>
      <c r="H60" s="4" t="s">
        <v>36</v>
      </c>
      <c r="I60" s="4" t="s">
        <v>692</v>
      </c>
      <c r="J60" s="26" t="s">
        <v>515</v>
      </c>
      <c r="K60" s="26" t="s">
        <v>562</v>
      </c>
      <c r="L60" s="34"/>
      <c r="M60" s="34"/>
      <c r="N60" s="34"/>
      <c r="O60" s="4" t="s">
        <v>568</v>
      </c>
      <c r="P60" s="4" t="s">
        <v>489</v>
      </c>
      <c r="Q60" s="4" t="s">
        <v>34</v>
      </c>
      <c r="R60" s="4" t="s">
        <v>34</v>
      </c>
      <c r="S60" s="4" t="s">
        <v>693</v>
      </c>
      <c r="T60" s="4" t="s">
        <v>328</v>
      </c>
      <c r="U60" s="6"/>
      <c r="V60" s="9">
        <v>0</v>
      </c>
      <c r="W60" s="26" t="s">
        <v>566</v>
      </c>
      <c r="X60" s="6">
        <v>0</v>
      </c>
      <c r="Y60" s="6">
        <v>0</v>
      </c>
      <c r="Z60" s="9">
        <v>0</v>
      </c>
      <c r="AA60" s="26" t="s">
        <v>566</v>
      </c>
      <c r="AB60" s="6">
        <v>0</v>
      </c>
      <c r="AC60" s="6">
        <v>0</v>
      </c>
      <c r="AD60" s="6">
        <v>0</v>
      </c>
      <c r="AE60" s="6">
        <v>0</v>
      </c>
      <c r="AF60" s="9">
        <v>0</v>
      </c>
      <c r="AG60" s="26" t="s">
        <v>566</v>
      </c>
      <c r="AH60" s="9">
        <v>0</v>
      </c>
      <c r="AI60" s="26" t="s">
        <v>566</v>
      </c>
      <c r="AJ60" s="9">
        <v>0</v>
      </c>
      <c r="AK60" s="26" t="s">
        <v>566</v>
      </c>
      <c r="AL60" s="9">
        <v>0</v>
      </c>
      <c r="AM60" s="26" t="s">
        <v>566</v>
      </c>
      <c r="AN60" s="6"/>
      <c r="AO60" s="26" t="s">
        <v>69</v>
      </c>
      <c r="AP60" s="6"/>
      <c r="AQ60" s="6"/>
      <c r="AR60" s="6"/>
      <c r="AS60" s="6"/>
      <c r="AT60" s="26" t="s">
        <v>567</v>
      </c>
      <c r="AU60" s="8"/>
      <c r="AV60" s="8"/>
      <c r="AW60" s="8"/>
      <c r="AX60" s="8"/>
      <c r="AY60" s="8"/>
      <c r="AZ60" s="8"/>
      <c r="BA60" s="8"/>
      <c r="BB60" s="8"/>
      <c r="BC60" s="8"/>
      <c r="BD60" s="8"/>
      <c r="BE60" s="8"/>
      <c r="BF60" s="12" t="s">
        <v>329</v>
      </c>
      <c r="BG60" s="8"/>
      <c r="BH60" s="8"/>
      <c r="BI60" s="8"/>
      <c r="BJ60" s="7"/>
      <c r="BK60" s="8"/>
      <c r="BL60" s="8"/>
      <c r="BM60" s="8"/>
      <c r="BN60" s="8"/>
      <c r="BO60" s="8"/>
      <c r="BP60" s="8"/>
      <c r="BQ60" s="8"/>
      <c r="BR60" s="8"/>
      <c r="BS60" s="8"/>
      <c r="BT60" s="8"/>
      <c r="BU60" s="8"/>
      <c r="BV60" s="8"/>
      <c r="BW60" s="8"/>
      <c r="BX60" s="8"/>
      <c r="BY60" s="17"/>
    </row>
    <row r="61" spans="1:77" ht="35.5" customHeight="1" x14ac:dyDescent="0.35">
      <c r="A61" s="41">
        <v>59</v>
      </c>
      <c r="B61" s="43">
        <v>43585</v>
      </c>
      <c r="C61" s="24" t="s">
        <v>502</v>
      </c>
      <c r="D61" s="24" t="s">
        <v>470</v>
      </c>
      <c r="E61" s="24" t="s">
        <v>473</v>
      </c>
      <c r="F61" s="4" t="s">
        <v>75</v>
      </c>
      <c r="G61" s="26" t="s">
        <v>67</v>
      </c>
      <c r="H61" s="4" t="s">
        <v>142</v>
      </c>
      <c r="I61" s="4" t="s">
        <v>694</v>
      </c>
      <c r="J61" s="26" t="s">
        <v>515</v>
      </c>
      <c r="K61" s="26" t="s">
        <v>562</v>
      </c>
      <c r="L61" s="34"/>
      <c r="M61" s="34"/>
      <c r="N61" s="34"/>
      <c r="O61" s="4" t="s">
        <v>588</v>
      </c>
      <c r="P61" s="4" t="s">
        <v>59</v>
      </c>
      <c r="Q61" s="4" t="s">
        <v>599</v>
      </c>
      <c r="R61" s="4" t="s">
        <v>143</v>
      </c>
      <c r="S61" s="4" t="s">
        <v>695</v>
      </c>
      <c r="T61" s="4" t="s">
        <v>144</v>
      </c>
      <c r="U61" s="6"/>
      <c r="V61" s="9">
        <v>2</v>
      </c>
      <c r="W61" s="26" t="s">
        <v>490</v>
      </c>
      <c r="X61" s="6">
        <v>0</v>
      </c>
      <c r="Y61" s="6">
        <v>0</v>
      </c>
      <c r="Z61" s="9">
        <v>2</v>
      </c>
      <c r="AA61" s="26" t="s">
        <v>490</v>
      </c>
      <c r="AB61" s="6">
        <v>0</v>
      </c>
      <c r="AC61" s="6">
        <v>0</v>
      </c>
      <c r="AD61" s="6">
        <v>2</v>
      </c>
      <c r="AE61" s="6">
        <v>0</v>
      </c>
      <c r="AF61" s="9">
        <v>0</v>
      </c>
      <c r="AG61" s="26" t="s">
        <v>566</v>
      </c>
      <c r="AH61" s="9">
        <v>2</v>
      </c>
      <c r="AI61" s="26" t="s">
        <v>490</v>
      </c>
      <c r="AJ61" s="9">
        <v>0</v>
      </c>
      <c r="AK61" s="26" t="s">
        <v>566</v>
      </c>
      <c r="AL61" s="9">
        <v>0</v>
      </c>
      <c r="AM61" s="26" t="s">
        <v>566</v>
      </c>
      <c r="AN61" s="6" t="s">
        <v>696</v>
      </c>
      <c r="AO61" s="36" t="s">
        <v>72</v>
      </c>
      <c r="AP61" s="6" t="s">
        <v>519</v>
      </c>
      <c r="AQ61" s="6"/>
      <c r="AR61" s="6"/>
      <c r="AS61" s="6" t="s">
        <v>697</v>
      </c>
      <c r="AT61" s="26" t="s">
        <v>567</v>
      </c>
      <c r="AU61" s="14" t="s">
        <v>145</v>
      </c>
      <c r="AV61" s="13"/>
      <c r="AW61" s="13"/>
      <c r="AX61" s="13"/>
      <c r="AY61" s="13"/>
      <c r="AZ61" s="13"/>
      <c r="BA61" s="13"/>
      <c r="BB61" s="13"/>
      <c r="BC61" s="13"/>
      <c r="BD61" s="13"/>
      <c r="BE61" s="13"/>
      <c r="BF61" s="14"/>
      <c r="BG61" s="13"/>
      <c r="BH61" s="13"/>
      <c r="BI61" s="13"/>
      <c r="BJ61" s="13"/>
      <c r="BK61" s="13"/>
      <c r="BL61" s="13"/>
      <c r="BM61" s="13"/>
      <c r="BN61" s="13"/>
      <c r="BO61" s="13"/>
      <c r="BP61" s="13"/>
      <c r="BQ61" s="13"/>
      <c r="BR61" s="13"/>
      <c r="BS61" s="13"/>
      <c r="BT61" s="13"/>
      <c r="BU61" s="13"/>
      <c r="BV61" s="13"/>
      <c r="BW61" s="14"/>
      <c r="BX61" s="13"/>
      <c r="BY61" s="13"/>
    </row>
    <row r="62" spans="1:77" ht="35.5" customHeight="1" x14ac:dyDescent="0.35">
      <c r="A62" s="40">
        <v>60</v>
      </c>
      <c r="B62" s="43">
        <v>43587</v>
      </c>
      <c r="C62" s="24" t="s">
        <v>463</v>
      </c>
      <c r="D62" s="24" t="s">
        <v>470</v>
      </c>
      <c r="E62" s="24" t="s">
        <v>473</v>
      </c>
      <c r="F62" s="4" t="s">
        <v>58</v>
      </c>
      <c r="G62" s="26" t="s">
        <v>698</v>
      </c>
      <c r="H62" s="4" t="s">
        <v>69</v>
      </c>
      <c r="I62" s="4" t="s">
        <v>69</v>
      </c>
      <c r="J62" s="26" t="s">
        <v>515</v>
      </c>
      <c r="K62" s="26" t="s">
        <v>562</v>
      </c>
      <c r="L62" s="34"/>
      <c r="M62" s="34"/>
      <c r="N62" s="34"/>
      <c r="O62" s="4" t="s">
        <v>568</v>
      </c>
      <c r="P62" s="4" t="s">
        <v>489</v>
      </c>
      <c r="Q62" s="4" t="s">
        <v>34</v>
      </c>
      <c r="R62" s="4" t="s">
        <v>34</v>
      </c>
      <c r="S62" s="4" t="s">
        <v>699</v>
      </c>
      <c r="T62" s="4" t="s">
        <v>106</v>
      </c>
      <c r="U62" s="18"/>
      <c r="V62" s="9">
        <v>3</v>
      </c>
      <c r="W62" s="26" t="s">
        <v>490</v>
      </c>
      <c r="X62" s="6">
        <v>0</v>
      </c>
      <c r="Y62" s="6">
        <v>0</v>
      </c>
      <c r="Z62" s="9">
        <v>3</v>
      </c>
      <c r="AA62" s="26" t="s">
        <v>490</v>
      </c>
      <c r="AB62" s="6">
        <v>0</v>
      </c>
      <c r="AC62" s="6">
        <v>0</v>
      </c>
      <c r="AD62" s="6">
        <v>0</v>
      </c>
      <c r="AE62" s="6">
        <v>0</v>
      </c>
      <c r="AF62" s="9">
        <v>3</v>
      </c>
      <c r="AG62" s="29" t="s">
        <v>490</v>
      </c>
      <c r="AH62" s="9">
        <v>0</v>
      </c>
      <c r="AI62" s="26" t="s">
        <v>566</v>
      </c>
      <c r="AJ62" s="9">
        <v>0</v>
      </c>
      <c r="AK62" s="26" t="s">
        <v>566</v>
      </c>
      <c r="AL62" s="9">
        <v>0</v>
      </c>
      <c r="AM62" s="26" t="s">
        <v>566</v>
      </c>
      <c r="AN62" s="18" t="s">
        <v>107</v>
      </c>
      <c r="AO62" s="29" t="s">
        <v>576</v>
      </c>
      <c r="AP62" s="18"/>
      <c r="AQ62" s="18"/>
      <c r="AR62" s="18"/>
      <c r="AS62" s="18" t="s">
        <v>700</v>
      </c>
      <c r="AT62" s="35" t="s">
        <v>567</v>
      </c>
      <c r="AU62" s="13" t="s">
        <v>108</v>
      </c>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row>
    <row r="63" spans="1:77" ht="35.5" customHeight="1" x14ac:dyDescent="0.35">
      <c r="A63" s="40">
        <v>61</v>
      </c>
      <c r="B63" s="43">
        <v>43592</v>
      </c>
      <c r="C63" s="24" t="s">
        <v>463</v>
      </c>
      <c r="D63" s="24" t="s">
        <v>470</v>
      </c>
      <c r="E63" s="24" t="s">
        <v>473</v>
      </c>
      <c r="F63" s="4" t="s">
        <v>35</v>
      </c>
      <c r="G63" s="26" t="s">
        <v>68</v>
      </c>
      <c r="H63" s="4" t="s">
        <v>40</v>
      </c>
      <c r="I63" s="4" t="s">
        <v>326</v>
      </c>
      <c r="J63" s="26" t="s">
        <v>515</v>
      </c>
      <c r="K63" s="26" t="s">
        <v>562</v>
      </c>
      <c r="L63" s="34"/>
      <c r="M63" s="34"/>
      <c r="N63" s="34"/>
      <c r="O63" s="4" t="s">
        <v>568</v>
      </c>
      <c r="P63" s="4" t="s">
        <v>489</v>
      </c>
      <c r="Q63" s="4" t="s">
        <v>34</v>
      </c>
      <c r="R63" s="4" t="s">
        <v>34</v>
      </c>
      <c r="S63" s="4" t="s">
        <v>701</v>
      </c>
      <c r="T63" s="4" t="s">
        <v>357</v>
      </c>
      <c r="U63" s="6"/>
      <c r="V63" s="9">
        <v>5</v>
      </c>
      <c r="W63" s="26" t="s">
        <v>390</v>
      </c>
      <c r="X63" s="6">
        <v>5</v>
      </c>
      <c r="Y63" s="6">
        <v>0</v>
      </c>
      <c r="Z63" s="9">
        <v>0</v>
      </c>
      <c r="AA63" s="26" t="s">
        <v>566</v>
      </c>
      <c r="AB63" s="6">
        <v>0</v>
      </c>
      <c r="AC63" s="6">
        <v>0</v>
      </c>
      <c r="AD63" s="6">
        <v>0</v>
      </c>
      <c r="AE63" s="6">
        <v>0</v>
      </c>
      <c r="AF63" s="9">
        <v>5</v>
      </c>
      <c r="AG63" s="26" t="s">
        <v>390</v>
      </c>
      <c r="AH63" s="9">
        <v>0</v>
      </c>
      <c r="AI63" s="26" t="s">
        <v>566</v>
      </c>
      <c r="AJ63" s="9">
        <v>0</v>
      </c>
      <c r="AK63" s="26" t="s">
        <v>566</v>
      </c>
      <c r="AL63" s="9">
        <v>0</v>
      </c>
      <c r="AM63" s="26" t="s">
        <v>566</v>
      </c>
      <c r="AN63" s="6"/>
      <c r="AO63" s="26" t="s">
        <v>69</v>
      </c>
      <c r="AP63" s="6"/>
      <c r="AQ63" s="6"/>
      <c r="AR63" s="6"/>
      <c r="AS63" s="6"/>
      <c r="AT63" s="26" t="s">
        <v>567</v>
      </c>
      <c r="AU63" s="8"/>
      <c r="AV63" s="8"/>
      <c r="AW63" s="8"/>
      <c r="AX63" s="8"/>
      <c r="AY63" s="8"/>
      <c r="AZ63" s="8"/>
      <c r="BA63" s="8"/>
      <c r="BB63" s="8"/>
      <c r="BC63" s="8"/>
      <c r="BD63" s="8"/>
      <c r="BE63" s="8"/>
      <c r="BF63" s="12" t="s">
        <v>327</v>
      </c>
      <c r="BG63" s="8"/>
      <c r="BH63" s="8"/>
      <c r="BI63" s="8"/>
      <c r="BJ63" s="7"/>
      <c r="BK63" s="8"/>
      <c r="BL63" s="8"/>
      <c r="BM63" s="8"/>
      <c r="BN63" s="8"/>
      <c r="BO63" s="8"/>
      <c r="BP63" s="8"/>
      <c r="BQ63" s="8"/>
      <c r="BR63" s="8"/>
      <c r="BS63" s="8"/>
      <c r="BT63" s="8"/>
      <c r="BU63" s="8"/>
      <c r="BV63" s="8"/>
      <c r="BW63" s="8"/>
      <c r="BX63" s="8"/>
      <c r="BY63" s="8"/>
    </row>
    <row r="64" spans="1:77" ht="35.5" customHeight="1" x14ac:dyDescent="0.35">
      <c r="A64" s="41">
        <v>62</v>
      </c>
      <c r="B64" s="43">
        <v>43594</v>
      </c>
      <c r="C64" s="24" t="s">
        <v>463</v>
      </c>
      <c r="D64" s="24" t="s">
        <v>470</v>
      </c>
      <c r="E64" s="24" t="s">
        <v>473</v>
      </c>
      <c r="F64" s="4" t="s">
        <v>35</v>
      </c>
      <c r="G64" s="26" t="s">
        <v>68</v>
      </c>
      <c r="H64" s="4" t="s">
        <v>40</v>
      </c>
      <c r="I64" s="4" t="s">
        <v>324</v>
      </c>
      <c r="J64" s="26" t="s">
        <v>515</v>
      </c>
      <c r="K64" s="26" t="s">
        <v>562</v>
      </c>
      <c r="L64" s="34"/>
      <c r="M64" s="34"/>
      <c r="N64" s="34"/>
      <c r="O64" s="4" t="s">
        <v>568</v>
      </c>
      <c r="P64" s="4" t="s">
        <v>489</v>
      </c>
      <c r="Q64" s="4" t="s">
        <v>49</v>
      </c>
      <c r="R64" s="4" t="s">
        <v>49</v>
      </c>
      <c r="S64" s="4" t="s">
        <v>702</v>
      </c>
      <c r="T64" s="4" t="s">
        <v>355</v>
      </c>
      <c r="U64" s="6"/>
      <c r="V64" s="9">
        <v>0</v>
      </c>
      <c r="W64" s="26" t="s">
        <v>566</v>
      </c>
      <c r="X64" s="6">
        <v>0</v>
      </c>
      <c r="Y64" s="6">
        <v>0</v>
      </c>
      <c r="Z64" s="9">
        <v>0</v>
      </c>
      <c r="AA64" s="26" t="s">
        <v>566</v>
      </c>
      <c r="AB64" s="6">
        <v>0</v>
      </c>
      <c r="AC64" s="6">
        <v>0</v>
      </c>
      <c r="AD64" s="6">
        <v>0</v>
      </c>
      <c r="AE64" s="6">
        <v>0</v>
      </c>
      <c r="AF64" s="9">
        <v>0</v>
      </c>
      <c r="AG64" s="26" t="s">
        <v>566</v>
      </c>
      <c r="AH64" s="9">
        <v>0</v>
      </c>
      <c r="AI64" s="26" t="s">
        <v>566</v>
      </c>
      <c r="AJ64" s="9">
        <v>0</v>
      </c>
      <c r="AK64" s="26" t="s">
        <v>566</v>
      </c>
      <c r="AL64" s="9">
        <v>0</v>
      </c>
      <c r="AM64" s="26" t="s">
        <v>566</v>
      </c>
      <c r="AN64" s="6"/>
      <c r="AO64" s="26" t="s">
        <v>69</v>
      </c>
      <c r="AP64" s="6"/>
      <c r="AQ64" s="6"/>
      <c r="AR64" s="6"/>
      <c r="AS64" s="6"/>
      <c r="AT64" s="26" t="s">
        <v>567</v>
      </c>
      <c r="AU64" s="8"/>
      <c r="AV64" s="8"/>
      <c r="AW64" s="8"/>
      <c r="AX64" s="8"/>
      <c r="AY64" s="8"/>
      <c r="AZ64" s="8"/>
      <c r="BA64" s="8"/>
      <c r="BB64" s="8"/>
      <c r="BC64" s="8"/>
      <c r="BD64" s="8"/>
      <c r="BE64" s="8"/>
      <c r="BF64" s="12" t="s">
        <v>325</v>
      </c>
      <c r="BG64" s="8"/>
      <c r="BH64" s="8"/>
      <c r="BI64" s="8"/>
      <c r="BJ64" s="7"/>
      <c r="BK64" s="7"/>
      <c r="BL64" s="8"/>
      <c r="BM64" s="8"/>
      <c r="BN64" s="8"/>
      <c r="BO64" s="8"/>
      <c r="BP64" s="8"/>
      <c r="BQ64" s="8"/>
      <c r="BR64" s="8"/>
      <c r="BS64" s="8"/>
      <c r="BT64" s="8"/>
      <c r="BU64" s="8"/>
      <c r="BV64" s="8"/>
      <c r="BW64" s="8"/>
      <c r="BX64" s="8"/>
      <c r="BY64" s="8"/>
    </row>
    <row r="65" spans="1:77" ht="35.5" customHeight="1" x14ac:dyDescent="0.35">
      <c r="A65" s="40">
        <v>63</v>
      </c>
      <c r="B65" s="43">
        <v>43601</v>
      </c>
      <c r="C65" s="24" t="s">
        <v>463</v>
      </c>
      <c r="D65" s="24" t="s">
        <v>470</v>
      </c>
      <c r="E65" s="24" t="s">
        <v>473</v>
      </c>
      <c r="F65" s="4" t="s">
        <v>35</v>
      </c>
      <c r="G65" s="26" t="s">
        <v>68</v>
      </c>
      <c r="H65" s="4" t="s">
        <v>53</v>
      </c>
      <c r="I65" s="4" t="s">
        <v>92</v>
      </c>
      <c r="J65" s="26" t="s">
        <v>515</v>
      </c>
      <c r="K65" s="26" t="s">
        <v>562</v>
      </c>
      <c r="L65" s="34"/>
      <c r="M65" s="34"/>
      <c r="N65" s="34"/>
      <c r="O65" s="4" t="s">
        <v>568</v>
      </c>
      <c r="P65" s="4" t="s">
        <v>489</v>
      </c>
      <c r="Q65" s="4" t="s">
        <v>34</v>
      </c>
      <c r="R65" s="4" t="s">
        <v>34</v>
      </c>
      <c r="S65" s="4" t="s">
        <v>703</v>
      </c>
      <c r="T65" s="4" t="s">
        <v>321</v>
      </c>
      <c r="U65" s="6"/>
      <c r="V65" s="9">
        <v>2</v>
      </c>
      <c r="W65" s="26" t="s">
        <v>490</v>
      </c>
      <c r="X65" s="6">
        <v>2</v>
      </c>
      <c r="Y65" s="6">
        <v>0</v>
      </c>
      <c r="Z65" s="9">
        <v>0</v>
      </c>
      <c r="AA65" s="26" t="s">
        <v>566</v>
      </c>
      <c r="AB65" s="6">
        <v>0</v>
      </c>
      <c r="AC65" s="6">
        <v>0</v>
      </c>
      <c r="AD65" s="6">
        <v>0</v>
      </c>
      <c r="AE65" s="6">
        <v>0</v>
      </c>
      <c r="AF65" s="9">
        <v>0</v>
      </c>
      <c r="AG65" s="26" t="s">
        <v>566</v>
      </c>
      <c r="AH65" s="9">
        <v>0</v>
      </c>
      <c r="AI65" s="26" t="s">
        <v>566</v>
      </c>
      <c r="AJ65" s="9">
        <v>2</v>
      </c>
      <c r="AK65" s="26" t="s">
        <v>490</v>
      </c>
      <c r="AL65" s="9">
        <v>0</v>
      </c>
      <c r="AM65" s="26" t="s">
        <v>566</v>
      </c>
      <c r="AN65" s="6"/>
      <c r="AO65" s="26" t="s">
        <v>69</v>
      </c>
      <c r="AP65" s="6"/>
      <c r="AQ65" s="6"/>
      <c r="AR65" s="6"/>
      <c r="AS65" s="6"/>
      <c r="AT65" s="26" t="s">
        <v>567</v>
      </c>
      <c r="AU65" s="8"/>
      <c r="AV65" s="8"/>
      <c r="AW65" s="8"/>
      <c r="AX65" s="8"/>
      <c r="AY65" s="8"/>
      <c r="AZ65" s="8"/>
      <c r="BA65" s="8"/>
      <c r="BB65" s="8"/>
      <c r="BC65" s="8"/>
      <c r="BD65" s="7"/>
      <c r="BE65" s="7"/>
      <c r="BF65" s="12" t="s">
        <v>322</v>
      </c>
      <c r="BG65" s="8"/>
      <c r="BH65" s="8"/>
      <c r="BI65" s="8"/>
      <c r="BJ65" s="8"/>
      <c r="BK65" s="8"/>
      <c r="BL65" s="8"/>
      <c r="BM65" s="8"/>
      <c r="BN65" s="8"/>
      <c r="BO65" s="8"/>
      <c r="BP65" s="8"/>
      <c r="BQ65" s="8"/>
      <c r="BR65" s="8"/>
      <c r="BS65" s="8"/>
      <c r="BT65" s="8"/>
      <c r="BU65" s="8"/>
      <c r="BV65" s="8"/>
      <c r="BW65" s="8"/>
      <c r="BX65" s="8"/>
      <c r="BY65" s="8"/>
    </row>
    <row r="66" spans="1:77" ht="35.5" customHeight="1" x14ac:dyDescent="0.35">
      <c r="A66" s="40">
        <v>64</v>
      </c>
      <c r="B66" s="43">
        <v>43601</v>
      </c>
      <c r="C66" s="24" t="s">
        <v>463</v>
      </c>
      <c r="D66" s="24" t="s">
        <v>470</v>
      </c>
      <c r="E66" s="24" t="s">
        <v>473</v>
      </c>
      <c r="F66" s="4" t="s">
        <v>35</v>
      </c>
      <c r="G66" s="26" t="s">
        <v>68</v>
      </c>
      <c r="H66" s="4" t="s">
        <v>69</v>
      </c>
      <c r="I66" s="4" t="s">
        <v>69</v>
      </c>
      <c r="J66" s="26" t="s">
        <v>515</v>
      </c>
      <c r="K66" s="26" t="s">
        <v>562</v>
      </c>
      <c r="L66" s="34"/>
      <c r="M66" s="34"/>
      <c r="N66" s="34"/>
      <c r="O66" s="4" t="s">
        <v>568</v>
      </c>
      <c r="P66" s="4" t="s">
        <v>489</v>
      </c>
      <c r="Q66" s="4" t="s">
        <v>60</v>
      </c>
      <c r="R66" s="4" t="s">
        <v>93</v>
      </c>
      <c r="S66" s="4" t="s">
        <v>704</v>
      </c>
      <c r="T66" s="4" t="s">
        <v>156</v>
      </c>
      <c r="U66" s="6"/>
      <c r="V66" s="9">
        <v>4</v>
      </c>
      <c r="W66" s="26" t="s">
        <v>490</v>
      </c>
      <c r="X66" s="6">
        <v>0</v>
      </c>
      <c r="Y66" s="6">
        <v>0</v>
      </c>
      <c r="Z66" s="9">
        <v>4</v>
      </c>
      <c r="AA66" s="26" t="s">
        <v>490</v>
      </c>
      <c r="AB66" s="6">
        <v>0</v>
      </c>
      <c r="AC66" s="6">
        <v>0</v>
      </c>
      <c r="AD66" s="6">
        <v>0</v>
      </c>
      <c r="AE66" s="6">
        <v>4</v>
      </c>
      <c r="AF66" s="9">
        <v>0</v>
      </c>
      <c r="AG66" s="26" t="s">
        <v>566</v>
      </c>
      <c r="AH66" s="9">
        <v>4</v>
      </c>
      <c r="AI66" s="26" t="s">
        <v>490</v>
      </c>
      <c r="AJ66" s="9">
        <v>0</v>
      </c>
      <c r="AK66" s="26" t="s">
        <v>566</v>
      </c>
      <c r="AL66" s="9">
        <v>0</v>
      </c>
      <c r="AM66" s="26" t="s">
        <v>566</v>
      </c>
      <c r="AN66" s="6"/>
      <c r="AO66" s="26" t="s">
        <v>69</v>
      </c>
      <c r="AP66" s="6"/>
      <c r="AQ66" s="6"/>
      <c r="AR66" s="6"/>
      <c r="AS66" s="6"/>
      <c r="AT66" s="26" t="s">
        <v>567</v>
      </c>
      <c r="AU66" s="13"/>
      <c r="AV66" s="13"/>
      <c r="AW66" s="13"/>
      <c r="AX66" s="13"/>
      <c r="AY66" s="13"/>
      <c r="AZ66" s="13"/>
      <c r="BA66" s="13"/>
      <c r="BB66" s="13"/>
      <c r="BC66" s="13"/>
      <c r="BD66" s="13"/>
      <c r="BE66" s="13"/>
      <c r="BF66" s="13" t="s">
        <v>157</v>
      </c>
      <c r="BG66" s="13" t="s">
        <v>158</v>
      </c>
      <c r="BH66" s="14" t="s">
        <v>323</v>
      </c>
      <c r="BI66" s="13"/>
      <c r="BJ66" s="13"/>
      <c r="BK66" s="13"/>
      <c r="BL66" s="13"/>
      <c r="BM66" s="13"/>
      <c r="BN66" s="13"/>
      <c r="BO66" s="13"/>
      <c r="BP66" s="13"/>
      <c r="BQ66" s="13"/>
      <c r="BR66" s="13"/>
      <c r="BS66" s="13"/>
      <c r="BT66" s="13"/>
      <c r="BU66" s="13"/>
      <c r="BV66" s="13"/>
      <c r="BW66" s="13"/>
      <c r="BX66" s="13"/>
      <c r="BY66" s="13"/>
    </row>
    <row r="67" spans="1:77" ht="35.5" customHeight="1" x14ac:dyDescent="0.35">
      <c r="A67" s="41">
        <v>65</v>
      </c>
      <c r="B67" s="43">
        <v>43604</v>
      </c>
      <c r="C67" s="24" t="s">
        <v>463</v>
      </c>
      <c r="D67" s="24" t="s">
        <v>470</v>
      </c>
      <c r="E67" s="24" t="s">
        <v>473</v>
      </c>
      <c r="F67" s="4" t="s">
        <v>597</v>
      </c>
      <c r="G67" s="26" t="s">
        <v>558</v>
      </c>
      <c r="H67" s="4" t="s">
        <v>46</v>
      </c>
      <c r="I67" s="4" t="s">
        <v>705</v>
      </c>
      <c r="J67" s="26" t="s">
        <v>515</v>
      </c>
      <c r="K67" s="26" t="s">
        <v>562</v>
      </c>
      <c r="L67" s="34"/>
      <c r="M67" s="34"/>
      <c r="N67" s="34"/>
      <c r="O67" s="4" t="s">
        <v>568</v>
      </c>
      <c r="P67" s="4" t="s">
        <v>489</v>
      </c>
      <c r="Q67" s="4" t="s">
        <v>57</v>
      </c>
      <c r="R67" s="4" t="s">
        <v>78</v>
      </c>
      <c r="S67" s="4" t="s">
        <v>706</v>
      </c>
      <c r="T67" s="4" t="s">
        <v>707</v>
      </c>
      <c r="U67" s="6"/>
      <c r="V67" s="9">
        <v>17</v>
      </c>
      <c r="W67" s="26" t="s">
        <v>393</v>
      </c>
      <c r="X67" s="6">
        <v>17</v>
      </c>
      <c r="Y67" s="6">
        <v>0</v>
      </c>
      <c r="Z67" s="9">
        <v>0</v>
      </c>
      <c r="AA67" s="26" t="s">
        <v>566</v>
      </c>
      <c r="AB67" s="6">
        <v>0</v>
      </c>
      <c r="AC67" s="6">
        <v>0</v>
      </c>
      <c r="AD67" s="6">
        <v>0</v>
      </c>
      <c r="AE67" s="6">
        <v>0</v>
      </c>
      <c r="AF67" s="9">
        <v>0</v>
      </c>
      <c r="AG67" s="26" t="s">
        <v>566</v>
      </c>
      <c r="AH67" s="9">
        <v>0</v>
      </c>
      <c r="AI67" s="26" t="s">
        <v>566</v>
      </c>
      <c r="AJ67" s="9">
        <v>17</v>
      </c>
      <c r="AK67" s="26" t="s">
        <v>393</v>
      </c>
      <c r="AL67" s="9">
        <v>0</v>
      </c>
      <c r="AM67" s="26" t="s">
        <v>566</v>
      </c>
      <c r="AN67" s="18" t="s">
        <v>57</v>
      </c>
      <c r="AO67" s="26" t="s">
        <v>73</v>
      </c>
      <c r="AP67" s="6"/>
      <c r="AQ67" s="6"/>
      <c r="AR67" s="6"/>
      <c r="AS67" s="6" t="s">
        <v>708</v>
      </c>
      <c r="AT67" s="26" t="s">
        <v>567</v>
      </c>
      <c r="AU67" s="13"/>
      <c r="AV67" s="13"/>
      <c r="AW67" s="13"/>
      <c r="AX67" s="13"/>
      <c r="AY67" s="13"/>
      <c r="AZ67" s="13"/>
      <c r="BA67" s="13"/>
      <c r="BB67" s="13"/>
      <c r="BC67" s="13"/>
      <c r="BD67" s="13"/>
      <c r="BE67" s="13"/>
      <c r="BF67" s="14" t="s">
        <v>153</v>
      </c>
      <c r="BG67" s="14" t="s">
        <v>320</v>
      </c>
      <c r="BH67" s="13"/>
      <c r="BI67" s="13"/>
      <c r="BJ67" s="13"/>
      <c r="BK67" s="13"/>
      <c r="BL67" s="13"/>
      <c r="BM67" s="13"/>
      <c r="BN67" s="13"/>
      <c r="BO67" s="13"/>
      <c r="BP67" s="13"/>
      <c r="BQ67" s="13"/>
      <c r="BR67" s="13"/>
      <c r="BS67" s="13"/>
      <c r="BT67" s="13"/>
      <c r="BU67" s="13"/>
      <c r="BV67" s="13"/>
      <c r="BW67" s="14"/>
      <c r="BX67" s="13"/>
      <c r="BY67" s="13"/>
    </row>
    <row r="68" spans="1:77" ht="35.5" customHeight="1" x14ac:dyDescent="0.35">
      <c r="A68" s="40">
        <v>66</v>
      </c>
      <c r="B68" s="43">
        <v>43605</v>
      </c>
      <c r="C68" s="24" t="s">
        <v>463</v>
      </c>
      <c r="D68" s="24" t="s">
        <v>470</v>
      </c>
      <c r="E68" s="24" t="s">
        <v>473</v>
      </c>
      <c r="F68" s="4" t="s">
        <v>597</v>
      </c>
      <c r="G68" s="26" t="s">
        <v>558</v>
      </c>
      <c r="H68" s="4" t="s">
        <v>499</v>
      </c>
      <c r="I68" s="4" t="s">
        <v>500</v>
      </c>
      <c r="J68" s="26" t="s">
        <v>515</v>
      </c>
      <c r="K68" s="26" t="s">
        <v>562</v>
      </c>
      <c r="L68" s="34"/>
      <c r="M68" s="34"/>
      <c r="N68" s="34"/>
      <c r="O68" s="4" t="s">
        <v>568</v>
      </c>
      <c r="P68" s="4" t="s">
        <v>489</v>
      </c>
      <c r="Q68" s="4" t="s">
        <v>606</v>
      </c>
      <c r="R68" s="4" t="s">
        <v>120</v>
      </c>
      <c r="S68" s="4" t="s">
        <v>709</v>
      </c>
      <c r="T68" s="4" t="s">
        <v>710</v>
      </c>
      <c r="U68" s="6"/>
      <c r="V68" s="9">
        <v>0</v>
      </c>
      <c r="W68" s="26" t="s">
        <v>566</v>
      </c>
      <c r="X68" s="6">
        <v>0</v>
      </c>
      <c r="Y68" s="6">
        <v>0</v>
      </c>
      <c r="Z68" s="9">
        <v>0</v>
      </c>
      <c r="AA68" s="26" t="s">
        <v>566</v>
      </c>
      <c r="AB68" s="6">
        <v>0</v>
      </c>
      <c r="AC68" s="6">
        <v>0</v>
      </c>
      <c r="AD68" s="6">
        <v>0</v>
      </c>
      <c r="AE68" s="6">
        <v>0</v>
      </c>
      <c r="AF68" s="9">
        <v>0</v>
      </c>
      <c r="AG68" s="26" t="s">
        <v>566</v>
      </c>
      <c r="AH68" s="9">
        <v>0</v>
      </c>
      <c r="AI68" s="26" t="s">
        <v>566</v>
      </c>
      <c r="AJ68" s="9">
        <v>0</v>
      </c>
      <c r="AK68" s="26" t="s">
        <v>566</v>
      </c>
      <c r="AL68" s="9">
        <v>0</v>
      </c>
      <c r="AM68" s="26" t="s">
        <v>566</v>
      </c>
      <c r="AN68" s="6"/>
      <c r="AO68" s="26" t="s">
        <v>69</v>
      </c>
      <c r="AP68" s="6"/>
      <c r="AQ68" s="6"/>
      <c r="AR68" s="6"/>
      <c r="AS68" s="6"/>
      <c r="AT68" s="26" t="s">
        <v>567</v>
      </c>
      <c r="AU68" s="13"/>
      <c r="AV68" s="13"/>
      <c r="AW68" s="13"/>
      <c r="AX68" s="13"/>
      <c r="AY68" s="13"/>
      <c r="AZ68" s="13"/>
      <c r="BA68" s="13"/>
      <c r="BB68" s="13"/>
      <c r="BC68" s="13"/>
      <c r="BD68" s="13"/>
      <c r="BE68" s="13"/>
      <c r="BF68" s="13" t="s">
        <v>159</v>
      </c>
      <c r="BG68" s="13"/>
      <c r="BH68" s="13"/>
      <c r="BI68" s="13"/>
      <c r="BJ68" s="13"/>
      <c r="BK68" s="13"/>
      <c r="BL68" s="13"/>
      <c r="BM68" s="13"/>
      <c r="BN68" s="13"/>
      <c r="BO68" s="13"/>
      <c r="BP68" s="13"/>
      <c r="BQ68" s="13"/>
      <c r="BR68" s="13"/>
      <c r="BS68" s="13"/>
      <c r="BT68" s="13"/>
      <c r="BU68" s="13"/>
      <c r="BV68" s="13"/>
      <c r="BW68" s="13"/>
      <c r="BX68" s="13"/>
      <c r="BY68" s="13"/>
    </row>
    <row r="69" spans="1:77" ht="35.5" customHeight="1" x14ac:dyDescent="0.35">
      <c r="A69" s="40">
        <v>67</v>
      </c>
      <c r="B69" s="43">
        <v>43605</v>
      </c>
      <c r="C69" s="24" t="s">
        <v>463</v>
      </c>
      <c r="D69" s="24" t="s">
        <v>470</v>
      </c>
      <c r="E69" s="24" t="s">
        <v>473</v>
      </c>
      <c r="F69" s="4" t="s">
        <v>557</v>
      </c>
      <c r="G69" s="26" t="s">
        <v>558</v>
      </c>
      <c r="H69" s="4" t="s">
        <v>161</v>
      </c>
      <c r="I69" s="4" t="s">
        <v>161</v>
      </c>
      <c r="J69" s="26" t="s">
        <v>515</v>
      </c>
      <c r="K69" s="26" t="s">
        <v>562</v>
      </c>
      <c r="L69" s="34"/>
      <c r="M69" s="34"/>
      <c r="N69" s="34"/>
      <c r="O69" s="4" t="s">
        <v>568</v>
      </c>
      <c r="P69" s="4" t="s">
        <v>489</v>
      </c>
      <c r="Q69" s="4" t="s">
        <v>606</v>
      </c>
      <c r="R69" s="4" t="s">
        <v>120</v>
      </c>
      <c r="S69" s="4" t="s">
        <v>711</v>
      </c>
      <c r="T69" s="4" t="s">
        <v>712</v>
      </c>
      <c r="U69" s="6"/>
      <c r="V69" s="9">
        <v>0</v>
      </c>
      <c r="W69" s="26" t="s">
        <v>566</v>
      </c>
      <c r="X69" s="6">
        <v>0</v>
      </c>
      <c r="Y69" s="6">
        <v>0</v>
      </c>
      <c r="Z69" s="9">
        <v>0</v>
      </c>
      <c r="AA69" s="26" t="s">
        <v>566</v>
      </c>
      <c r="AB69" s="6">
        <v>0</v>
      </c>
      <c r="AC69" s="6">
        <v>0</v>
      </c>
      <c r="AD69" s="6">
        <v>0</v>
      </c>
      <c r="AE69" s="6">
        <v>0</v>
      </c>
      <c r="AF69" s="9">
        <v>0</v>
      </c>
      <c r="AG69" s="26" t="s">
        <v>566</v>
      </c>
      <c r="AH69" s="9">
        <v>0</v>
      </c>
      <c r="AI69" s="26" t="s">
        <v>566</v>
      </c>
      <c r="AJ69" s="9">
        <v>0</v>
      </c>
      <c r="AK69" s="26" t="s">
        <v>566</v>
      </c>
      <c r="AL69" s="9">
        <v>0</v>
      </c>
      <c r="AM69" s="26" t="s">
        <v>566</v>
      </c>
      <c r="AN69" s="6"/>
      <c r="AO69" s="26" t="s">
        <v>69</v>
      </c>
      <c r="AP69" s="6"/>
      <c r="AQ69" s="6"/>
      <c r="AR69" s="6"/>
      <c r="AS69" s="6"/>
      <c r="AT69" s="26" t="s">
        <v>567</v>
      </c>
      <c r="AU69" s="13"/>
      <c r="AV69" s="13"/>
      <c r="AW69" s="13"/>
      <c r="AX69" s="13"/>
      <c r="AY69" s="13"/>
      <c r="AZ69" s="13"/>
      <c r="BA69" s="13"/>
      <c r="BB69" s="13"/>
      <c r="BC69" s="13"/>
      <c r="BD69" s="13"/>
      <c r="BE69" s="13"/>
      <c r="BF69" s="13" t="s">
        <v>159</v>
      </c>
      <c r="BG69" s="13" t="s">
        <v>160</v>
      </c>
      <c r="BH69" s="13"/>
      <c r="BI69" s="13"/>
      <c r="BJ69" s="13"/>
      <c r="BK69" s="13"/>
      <c r="BL69" s="13"/>
      <c r="BM69" s="13"/>
      <c r="BN69" s="13"/>
      <c r="BO69" s="13"/>
      <c r="BP69" s="13"/>
      <c r="BQ69" s="13"/>
      <c r="BR69" s="13"/>
      <c r="BS69" s="13"/>
      <c r="BT69" s="13"/>
      <c r="BU69" s="13"/>
      <c r="BV69" s="13"/>
      <c r="BW69" s="13"/>
      <c r="BX69" s="13"/>
      <c r="BY69" s="13"/>
    </row>
    <row r="70" spans="1:77" ht="35.5" customHeight="1" x14ac:dyDescent="0.35">
      <c r="A70" s="41">
        <v>68</v>
      </c>
      <c r="B70" s="43">
        <v>43605</v>
      </c>
      <c r="C70" s="24" t="s">
        <v>463</v>
      </c>
      <c r="D70" s="24" t="s">
        <v>470</v>
      </c>
      <c r="E70" s="24" t="s">
        <v>473</v>
      </c>
      <c r="F70" s="4" t="s">
        <v>35</v>
      </c>
      <c r="G70" s="26" t="s">
        <v>68</v>
      </c>
      <c r="H70" s="4" t="s">
        <v>53</v>
      </c>
      <c r="I70" s="4" t="s">
        <v>92</v>
      </c>
      <c r="J70" s="26" t="s">
        <v>515</v>
      </c>
      <c r="K70" s="26" t="s">
        <v>562</v>
      </c>
      <c r="L70" s="34"/>
      <c r="M70" s="34"/>
      <c r="N70" s="34"/>
      <c r="O70" s="4" t="s">
        <v>568</v>
      </c>
      <c r="P70" s="4" t="s">
        <v>489</v>
      </c>
      <c r="Q70" s="4" t="s">
        <v>60</v>
      </c>
      <c r="R70" s="4" t="s">
        <v>93</v>
      </c>
      <c r="S70" s="4" t="s">
        <v>713</v>
      </c>
      <c r="T70" s="4" t="s">
        <v>154</v>
      </c>
      <c r="U70" s="6"/>
      <c r="V70" s="9">
        <v>0</v>
      </c>
      <c r="W70" s="26" t="s">
        <v>566</v>
      </c>
      <c r="X70" s="6">
        <v>0</v>
      </c>
      <c r="Y70" s="6">
        <v>0</v>
      </c>
      <c r="Z70" s="9">
        <v>0</v>
      </c>
      <c r="AA70" s="26" t="s">
        <v>566</v>
      </c>
      <c r="AB70" s="6">
        <v>0</v>
      </c>
      <c r="AC70" s="6">
        <v>0</v>
      </c>
      <c r="AD70" s="6">
        <v>0</v>
      </c>
      <c r="AE70" s="6">
        <v>0</v>
      </c>
      <c r="AF70" s="9">
        <v>0</v>
      </c>
      <c r="AG70" s="26" t="s">
        <v>566</v>
      </c>
      <c r="AH70" s="9">
        <v>0</v>
      </c>
      <c r="AI70" s="26" t="s">
        <v>566</v>
      </c>
      <c r="AJ70" s="9">
        <v>0</v>
      </c>
      <c r="AK70" s="26" t="s">
        <v>566</v>
      </c>
      <c r="AL70" s="9">
        <v>0</v>
      </c>
      <c r="AM70" s="26" t="s">
        <v>566</v>
      </c>
      <c r="AN70" s="6"/>
      <c r="AO70" s="26" t="s">
        <v>69</v>
      </c>
      <c r="AP70" s="6"/>
      <c r="AQ70" s="6"/>
      <c r="AR70" s="6"/>
      <c r="AS70" s="6"/>
      <c r="AT70" s="26" t="s">
        <v>567</v>
      </c>
      <c r="AU70" s="13"/>
      <c r="AV70" s="13"/>
      <c r="AW70" s="13"/>
      <c r="AX70" s="13"/>
      <c r="AY70" s="13"/>
      <c r="AZ70" s="13"/>
      <c r="BA70" s="13"/>
      <c r="BB70" s="13"/>
      <c r="BC70" s="13"/>
      <c r="BD70" s="13"/>
      <c r="BE70" s="13"/>
      <c r="BF70" s="13" t="s">
        <v>155</v>
      </c>
      <c r="BG70" s="14" t="s">
        <v>319</v>
      </c>
      <c r="BH70" s="13"/>
      <c r="BI70" s="13"/>
      <c r="BJ70" s="13"/>
      <c r="BK70" s="13"/>
      <c r="BL70" s="13"/>
      <c r="BM70" s="13"/>
      <c r="BN70" s="13"/>
      <c r="BO70" s="13"/>
      <c r="BP70" s="13"/>
      <c r="BQ70" s="13"/>
      <c r="BR70" s="13"/>
      <c r="BS70" s="13"/>
      <c r="BT70" s="13"/>
      <c r="BU70" s="13"/>
      <c r="BV70" s="13"/>
      <c r="BW70" s="13"/>
      <c r="BX70" s="13"/>
      <c r="BY70" s="13"/>
    </row>
    <row r="71" spans="1:77" ht="35.5" customHeight="1" x14ac:dyDescent="0.35">
      <c r="A71" s="40">
        <v>69</v>
      </c>
      <c r="B71" s="43">
        <v>43607</v>
      </c>
      <c r="C71" s="24" t="s">
        <v>463</v>
      </c>
      <c r="D71" s="24" t="s">
        <v>470</v>
      </c>
      <c r="E71" s="24" t="s">
        <v>473</v>
      </c>
      <c r="F71" s="4" t="s">
        <v>35</v>
      </c>
      <c r="G71" s="26" t="s">
        <v>68</v>
      </c>
      <c r="H71" s="4" t="s">
        <v>40</v>
      </c>
      <c r="I71" s="4" t="s">
        <v>149</v>
      </c>
      <c r="J71" s="26" t="s">
        <v>515</v>
      </c>
      <c r="K71" s="26" t="s">
        <v>562</v>
      </c>
      <c r="L71" s="34"/>
      <c r="M71" s="34"/>
      <c r="N71" s="34"/>
      <c r="O71" s="4" t="s">
        <v>568</v>
      </c>
      <c r="P71" s="4" t="s">
        <v>489</v>
      </c>
      <c r="Q71" s="4" t="s">
        <v>49</v>
      </c>
      <c r="R71" s="4" t="s">
        <v>49</v>
      </c>
      <c r="S71" s="4" t="s">
        <v>714</v>
      </c>
      <c r="T71" s="4" t="s">
        <v>150</v>
      </c>
      <c r="U71" s="6"/>
      <c r="V71" s="9">
        <v>0</v>
      </c>
      <c r="W71" s="26" t="s">
        <v>394</v>
      </c>
      <c r="X71" s="6">
        <v>0</v>
      </c>
      <c r="Y71" s="6">
        <v>0</v>
      </c>
      <c r="Z71" s="9">
        <v>0</v>
      </c>
      <c r="AA71" s="26" t="s">
        <v>394</v>
      </c>
      <c r="AB71" s="6">
        <v>0</v>
      </c>
      <c r="AC71" s="6">
        <v>0</v>
      </c>
      <c r="AD71" s="6">
        <v>0</v>
      </c>
      <c r="AE71" s="6">
        <v>0</v>
      </c>
      <c r="AF71" s="9">
        <v>0</v>
      </c>
      <c r="AG71" s="26" t="s">
        <v>394</v>
      </c>
      <c r="AH71" s="9">
        <v>0</v>
      </c>
      <c r="AI71" s="26" t="s">
        <v>394</v>
      </c>
      <c r="AJ71" s="9">
        <v>0</v>
      </c>
      <c r="AK71" s="26" t="s">
        <v>394</v>
      </c>
      <c r="AL71" s="9">
        <v>0</v>
      </c>
      <c r="AM71" s="26" t="s">
        <v>394</v>
      </c>
      <c r="AN71" s="6"/>
      <c r="AO71" s="26" t="s">
        <v>69</v>
      </c>
      <c r="AP71" s="6"/>
      <c r="AQ71" s="6"/>
      <c r="AR71" s="6"/>
      <c r="AS71" s="6" t="s">
        <v>151</v>
      </c>
      <c r="AT71" s="26" t="s">
        <v>567</v>
      </c>
      <c r="AU71" s="13"/>
      <c r="AV71" s="13"/>
      <c r="AW71" s="13"/>
      <c r="AX71" s="13"/>
      <c r="AY71" s="13"/>
      <c r="AZ71" s="13"/>
      <c r="BA71" s="13"/>
      <c r="BB71" s="13"/>
      <c r="BC71" s="13"/>
      <c r="BD71" s="13"/>
      <c r="BE71" s="13"/>
      <c r="BF71" s="13" t="s">
        <v>152</v>
      </c>
      <c r="BG71" s="13"/>
      <c r="BH71" s="13"/>
      <c r="BI71" s="13"/>
      <c r="BJ71" s="13"/>
      <c r="BK71" s="13"/>
      <c r="BL71" s="13"/>
      <c r="BM71" s="13"/>
      <c r="BN71" s="13"/>
      <c r="BO71" s="13"/>
      <c r="BP71" s="13"/>
      <c r="BQ71" s="13"/>
      <c r="BR71" s="13"/>
      <c r="BS71" s="13"/>
      <c r="BT71" s="13"/>
      <c r="BU71" s="13"/>
      <c r="BV71" s="13"/>
      <c r="BW71" s="13"/>
      <c r="BX71" s="13"/>
      <c r="BY71" s="13"/>
    </row>
    <row r="72" spans="1:77" ht="35.5" customHeight="1" x14ac:dyDescent="0.35">
      <c r="A72" s="40">
        <v>70</v>
      </c>
      <c r="B72" s="43">
        <v>43612</v>
      </c>
      <c r="C72" s="24" t="s">
        <v>463</v>
      </c>
      <c r="D72" s="24" t="s">
        <v>470</v>
      </c>
      <c r="E72" s="24" t="s">
        <v>473</v>
      </c>
      <c r="F72" s="4" t="s">
        <v>35</v>
      </c>
      <c r="G72" s="26" t="s">
        <v>68</v>
      </c>
      <c r="H72" s="4" t="s">
        <v>40</v>
      </c>
      <c r="I72" s="4" t="s">
        <v>715</v>
      </c>
      <c r="J72" s="26" t="s">
        <v>515</v>
      </c>
      <c r="K72" s="26" t="s">
        <v>562</v>
      </c>
      <c r="L72" s="34"/>
      <c r="M72" s="34"/>
      <c r="N72" s="34"/>
      <c r="O72" s="4" t="s">
        <v>568</v>
      </c>
      <c r="P72" s="4" t="s">
        <v>489</v>
      </c>
      <c r="Q72" s="4" t="s">
        <v>49</v>
      </c>
      <c r="R72" s="4" t="s">
        <v>49</v>
      </c>
      <c r="S72" s="4" t="s">
        <v>716</v>
      </c>
      <c r="T72" s="4" t="s">
        <v>717</v>
      </c>
      <c r="U72" s="6"/>
      <c r="V72" s="9">
        <v>12</v>
      </c>
      <c r="W72" s="26" t="s">
        <v>393</v>
      </c>
      <c r="X72" s="6">
        <v>0</v>
      </c>
      <c r="Y72" s="6">
        <v>12</v>
      </c>
      <c r="Z72" s="9">
        <v>12</v>
      </c>
      <c r="AA72" s="26" t="s">
        <v>393</v>
      </c>
      <c r="AB72" s="6">
        <v>0</v>
      </c>
      <c r="AC72" s="6">
        <v>0</v>
      </c>
      <c r="AD72" s="6">
        <v>12</v>
      </c>
      <c r="AE72" s="6">
        <v>0</v>
      </c>
      <c r="AF72" s="9">
        <v>0</v>
      </c>
      <c r="AG72" s="26" t="s">
        <v>566</v>
      </c>
      <c r="AH72" s="9">
        <v>0</v>
      </c>
      <c r="AI72" s="26" t="s">
        <v>566</v>
      </c>
      <c r="AJ72" s="9">
        <v>12</v>
      </c>
      <c r="AK72" s="26" t="s">
        <v>393</v>
      </c>
      <c r="AL72" s="9">
        <v>0</v>
      </c>
      <c r="AM72" s="26" t="s">
        <v>566</v>
      </c>
      <c r="AN72" s="6"/>
      <c r="AO72" s="26" t="s">
        <v>69</v>
      </c>
      <c r="AP72" s="6" t="s">
        <v>194</v>
      </c>
      <c r="AQ72" s="6"/>
      <c r="AR72" s="6"/>
      <c r="AS72" s="6"/>
      <c r="AT72" s="26" t="s">
        <v>577</v>
      </c>
      <c r="AU72" s="8"/>
      <c r="AV72" s="8"/>
      <c r="AW72" s="8"/>
      <c r="AX72" s="8"/>
      <c r="AY72" s="8"/>
      <c r="AZ72" s="8"/>
      <c r="BA72" s="8"/>
      <c r="BB72" s="8"/>
      <c r="BC72" s="8"/>
      <c r="BD72" s="12" t="s">
        <v>718</v>
      </c>
      <c r="BE72" s="12" t="s">
        <v>271</v>
      </c>
      <c r="BF72" s="8"/>
      <c r="BG72" s="8"/>
      <c r="BH72" s="8"/>
      <c r="BI72" s="8"/>
      <c r="BJ72" s="8"/>
      <c r="BK72" s="8"/>
      <c r="BL72" s="8"/>
      <c r="BM72" s="8"/>
      <c r="BN72" s="8"/>
      <c r="BO72" s="8"/>
      <c r="BP72" s="8"/>
      <c r="BQ72" s="8"/>
      <c r="BR72" s="8"/>
      <c r="BS72" s="8"/>
      <c r="BT72" s="8"/>
      <c r="BU72" s="8"/>
      <c r="BV72" s="8"/>
      <c r="BW72" s="8"/>
      <c r="BX72" s="8"/>
      <c r="BY72" s="8"/>
    </row>
    <row r="73" spans="1:77" ht="35.5" customHeight="1" x14ac:dyDescent="0.35">
      <c r="A73" s="41">
        <v>71</v>
      </c>
      <c r="B73" s="43">
        <v>43613</v>
      </c>
      <c r="C73" s="24" t="s">
        <v>463</v>
      </c>
      <c r="D73" s="24" t="s">
        <v>470</v>
      </c>
      <c r="E73" s="24" t="s">
        <v>473</v>
      </c>
      <c r="F73" s="4" t="s">
        <v>504</v>
      </c>
      <c r="G73" s="26" t="s">
        <v>67</v>
      </c>
      <c r="H73" s="4" t="s">
        <v>459</v>
      </c>
      <c r="I73" s="4" t="s">
        <v>719</v>
      </c>
      <c r="J73" s="26" t="s">
        <v>515</v>
      </c>
      <c r="K73" s="26" t="s">
        <v>562</v>
      </c>
      <c r="L73" s="34"/>
      <c r="M73" s="34"/>
      <c r="N73" s="34"/>
      <c r="O73" s="4" t="s">
        <v>568</v>
      </c>
      <c r="P73" s="4" t="s">
        <v>56</v>
      </c>
      <c r="Q73" s="4" t="s">
        <v>606</v>
      </c>
      <c r="R73" s="4" t="s">
        <v>425</v>
      </c>
      <c r="S73" s="4" t="s">
        <v>720</v>
      </c>
      <c r="T73" s="4" t="s">
        <v>721</v>
      </c>
      <c r="U73" s="6"/>
      <c r="V73" s="9">
        <v>0</v>
      </c>
      <c r="W73" s="26" t="s">
        <v>566</v>
      </c>
      <c r="X73" s="6">
        <v>0</v>
      </c>
      <c r="Y73" s="6">
        <v>0</v>
      </c>
      <c r="Z73" s="9">
        <v>0</v>
      </c>
      <c r="AA73" s="26" t="s">
        <v>566</v>
      </c>
      <c r="AB73" s="6">
        <v>0</v>
      </c>
      <c r="AC73" s="6">
        <v>0</v>
      </c>
      <c r="AD73" s="6">
        <v>0</v>
      </c>
      <c r="AE73" s="6">
        <v>0</v>
      </c>
      <c r="AF73" s="9">
        <v>0</v>
      </c>
      <c r="AG73" s="26" t="s">
        <v>566</v>
      </c>
      <c r="AH73" s="9">
        <v>0</v>
      </c>
      <c r="AI73" s="26" t="s">
        <v>566</v>
      </c>
      <c r="AJ73" s="9">
        <v>0</v>
      </c>
      <c r="AK73" s="26" t="s">
        <v>566</v>
      </c>
      <c r="AL73" s="9">
        <v>0</v>
      </c>
      <c r="AM73" s="26" t="s">
        <v>566</v>
      </c>
      <c r="AN73" s="6"/>
      <c r="AO73" s="26" t="s">
        <v>69</v>
      </c>
      <c r="AP73" s="6"/>
      <c r="AQ73" s="6"/>
      <c r="AR73" s="6"/>
      <c r="AS73" s="6"/>
      <c r="AT73" s="26" t="s">
        <v>567</v>
      </c>
      <c r="AU73" s="13"/>
      <c r="AV73" s="13"/>
      <c r="AW73" s="13"/>
      <c r="AX73" s="13"/>
      <c r="AY73" s="13"/>
      <c r="AZ73" s="13"/>
      <c r="BA73" s="13"/>
      <c r="BB73" s="13"/>
      <c r="BC73" s="13"/>
      <c r="BD73" s="13"/>
      <c r="BE73" s="13"/>
      <c r="BF73" s="13" t="s">
        <v>162</v>
      </c>
      <c r="BG73" s="13"/>
      <c r="BH73" s="13"/>
      <c r="BI73" s="13"/>
      <c r="BJ73" s="13"/>
      <c r="BK73" s="13"/>
      <c r="BL73" s="13"/>
      <c r="BM73" s="13"/>
      <c r="BN73" s="13"/>
      <c r="BO73" s="13"/>
      <c r="BP73" s="13"/>
      <c r="BQ73" s="13"/>
      <c r="BR73" s="13"/>
      <c r="BS73" s="13"/>
      <c r="BT73" s="13"/>
      <c r="BU73" s="13"/>
      <c r="BV73" s="13"/>
      <c r="BW73" s="13"/>
      <c r="BX73" s="13"/>
      <c r="BY73" s="13"/>
    </row>
    <row r="74" spans="1:77" ht="35.5" customHeight="1" x14ac:dyDescent="0.35">
      <c r="A74" s="40">
        <v>72</v>
      </c>
      <c r="B74" s="43">
        <v>43613</v>
      </c>
      <c r="C74" s="24" t="s">
        <v>463</v>
      </c>
      <c r="D74" s="24" t="s">
        <v>470</v>
      </c>
      <c r="E74" s="24" t="s">
        <v>473</v>
      </c>
      <c r="F74" s="4" t="s">
        <v>35</v>
      </c>
      <c r="G74" s="26" t="s">
        <v>68</v>
      </c>
      <c r="H74" s="4" t="s">
        <v>40</v>
      </c>
      <c r="I74" s="4" t="s">
        <v>715</v>
      </c>
      <c r="J74" s="26" t="s">
        <v>515</v>
      </c>
      <c r="K74" s="26" t="s">
        <v>562</v>
      </c>
      <c r="L74" s="34"/>
      <c r="M74" s="34"/>
      <c r="N74" s="34"/>
      <c r="O74" s="4" t="s">
        <v>568</v>
      </c>
      <c r="P74" s="4" t="s">
        <v>489</v>
      </c>
      <c r="Q74" s="4" t="s">
        <v>34</v>
      </c>
      <c r="R74" s="4" t="s">
        <v>78</v>
      </c>
      <c r="S74" s="4" t="s">
        <v>722</v>
      </c>
      <c r="T74" s="4" t="s">
        <v>723</v>
      </c>
      <c r="U74" s="6"/>
      <c r="V74" s="9">
        <v>8</v>
      </c>
      <c r="W74" s="26" t="s">
        <v>390</v>
      </c>
      <c r="X74" s="6">
        <v>8</v>
      </c>
      <c r="Y74" s="6">
        <v>0</v>
      </c>
      <c r="Z74" s="9">
        <v>8</v>
      </c>
      <c r="AA74" s="26" t="s">
        <v>390</v>
      </c>
      <c r="AB74" s="6">
        <v>0</v>
      </c>
      <c r="AC74" s="6">
        <v>0</v>
      </c>
      <c r="AD74" s="6">
        <v>8</v>
      </c>
      <c r="AE74" s="6">
        <v>0</v>
      </c>
      <c r="AF74" s="9">
        <v>0</v>
      </c>
      <c r="AG74" s="26" t="s">
        <v>566</v>
      </c>
      <c r="AH74" s="9">
        <v>0</v>
      </c>
      <c r="AI74" s="26" t="s">
        <v>566</v>
      </c>
      <c r="AJ74" s="9">
        <v>8</v>
      </c>
      <c r="AK74" s="26" t="s">
        <v>390</v>
      </c>
      <c r="AL74" s="9">
        <v>0</v>
      </c>
      <c r="AM74" s="26" t="s">
        <v>566</v>
      </c>
      <c r="AN74" s="18" t="s">
        <v>57</v>
      </c>
      <c r="AO74" s="26" t="s">
        <v>73</v>
      </c>
      <c r="AP74" s="6" t="s">
        <v>194</v>
      </c>
      <c r="AQ74" s="6"/>
      <c r="AR74" s="6"/>
      <c r="AS74" s="6"/>
      <c r="AT74" s="26" t="s">
        <v>567</v>
      </c>
      <c r="AU74" s="8"/>
      <c r="AV74" s="8"/>
      <c r="AW74" s="8"/>
      <c r="AX74" s="8"/>
      <c r="AY74" s="8"/>
      <c r="AZ74" s="8"/>
      <c r="BA74" s="8"/>
      <c r="BB74" s="8"/>
      <c r="BC74" s="8"/>
      <c r="BD74" s="8"/>
      <c r="BE74" s="8"/>
      <c r="BF74" s="12" t="s">
        <v>317</v>
      </c>
      <c r="BG74" s="12" t="s">
        <v>318</v>
      </c>
      <c r="BH74" s="8"/>
      <c r="BI74" s="8"/>
      <c r="BJ74" s="8"/>
      <c r="BK74" s="8"/>
      <c r="BL74" s="8"/>
      <c r="BM74" s="8"/>
      <c r="BN74" s="8"/>
      <c r="BO74" s="8"/>
      <c r="BP74" s="8"/>
      <c r="BQ74" s="8"/>
      <c r="BR74" s="8"/>
      <c r="BS74" s="8"/>
      <c r="BT74" s="8"/>
      <c r="BU74" s="8"/>
      <c r="BV74" s="8"/>
      <c r="BW74" s="8"/>
      <c r="BX74" s="8"/>
      <c r="BY74" s="8"/>
    </row>
    <row r="75" spans="1:77" ht="35.5" customHeight="1" x14ac:dyDescent="0.35">
      <c r="A75" s="40">
        <v>73</v>
      </c>
      <c r="B75" s="43">
        <v>43617</v>
      </c>
      <c r="C75" s="24" t="s">
        <v>464</v>
      </c>
      <c r="D75" s="24" t="s">
        <v>470</v>
      </c>
      <c r="E75" s="24" t="s">
        <v>473</v>
      </c>
      <c r="F75" s="4" t="s">
        <v>724</v>
      </c>
      <c r="G75" s="26" t="s">
        <v>66</v>
      </c>
      <c r="H75" s="4" t="s">
        <v>175</v>
      </c>
      <c r="I75" s="4" t="s">
        <v>69</v>
      </c>
      <c r="J75" s="26" t="s">
        <v>515</v>
      </c>
      <c r="K75" s="26" t="s">
        <v>562</v>
      </c>
      <c r="L75" s="34"/>
      <c r="M75" s="34"/>
      <c r="N75" s="34"/>
      <c r="O75" s="4" t="s">
        <v>588</v>
      </c>
      <c r="P75" s="4" t="s">
        <v>63</v>
      </c>
      <c r="Q75" s="4" t="s">
        <v>34</v>
      </c>
      <c r="R75" s="4" t="s">
        <v>120</v>
      </c>
      <c r="S75" s="4" t="s">
        <v>725</v>
      </c>
      <c r="T75" s="4" t="s">
        <v>726</v>
      </c>
      <c r="U75" s="6"/>
      <c r="V75" s="9">
        <v>0</v>
      </c>
      <c r="W75" s="26" t="s">
        <v>566</v>
      </c>
      <c r="X75" s="6">
        <v>0</v>
      </c>
      <c r="Y75" s="6">
        <v>0</v>
      </c>
      <c r="Z75" s="9">
        <v>0</v>
      </c>
      <c r="AA75" s="26" t="s">
        <v>566</v>
      </c>
      <c r="AB75" s="6">
        <v>0</v>
      </c>
      <c r="AC75" s="6">
        <v>0</v>
      </c>
      <c r="AD75" s="6">
        <v>0</v>
      </c>
      <c r="AE75" s="6">
        <v>0</v>
      </c>
      <c r="AF75" s="9">
        <v>0</v>
      </c>
      <c r="AG75" s="26" t="s">
        <v>566</v>
      </c>
      <c r="AH75" s="9">
        <v>0</v>
      </c>
      <c r="AI75" s="26" t="s">
        <v>566</v>
      </c>
      <c r="AJ75" s="9">
        <v>0</v>
      </c>
      <c r="AK75" s="26" t="s">
        <v>566</v>
      </c>
      <c r="AL75" s="9">
        <v>0</v>
      </c>
      <c r="AM75" s="26" t="s">
        <v>566</v>
      </c>
      <c r="AN75" s="6"/>
      <c r="AO75" s="26" t="s">
        <v>69</v>
      </c>
      <c r="AP75" s="6"/>
      <c r="AQ75" s="6"/>
      <c r="AR75" s="6"/>
      <c r="AS75" s="6" t="s">
        <v>727</v>
      </c>
      <c r="AT75" s="26" t="s">
        <v>567</v>
      </c>
      <c r="AU75" s="12" t="s">
        <v>176</v>
      </c>
      <c r="AV75" s="8"/>
      <c r="AW75" s="8"/>
      <c r="AX75" s="8"/>
      <c r="AY75" s="8"/>
      <c r="AZ75" s="8"/>
      <c r="BA75" s="8"/>
      <c r="BB75" s="8"/>
      <c r="BC75" s="8"/>
      <c r="BD75" s="8"/>
      <c r="BE75" s="8"/>
      <c r="BF75" s="7"/>
      <c r="BG75" s="8"/>
      <c r="BH75" s="8"/>
      <c r="BI75" s="8"/>
      <c r="BJ75" s="7"/>
      <c r="BK75" s="7"/>
      <c r="BL75" s="7"/>
      <c r="BM75" s="7"/>
      <c r="BN75" s="7"/>
      <c r="BO75" s="7"/>
      <c r="BP75" s="7"/>
      <c r="BQ75" s="7"/>
      <c r="BR75" s="8"/>
      <c r="BS75" s="8"/>
      <c r="BT75" s="8"/>
      <c r="BU75" s="8"/>
      <c r="BV75" s="8"/>
      <c r="BW75" s="8"/>
      <c r="BX75" s="8"/>
      <c r="BY75" s="8"/>
    </row>
    <row r="76" spans="1:77" ht="35.5" customHeight="1" x14ac:dyDescent="0.35">
      <c r="A76" s="41">
        <v>74</v>
      </c>
      <c r="B76" s="43">
        <v>43623</v>
      </c>
      <c r="C76" s="24" t="s">
        <v>464</v>
      </c>
      <c r="D76" s="24" t="s">
        <v>470</v>
      </c>
      <c r="E76" s="24" t="s">
        <v>473</v>
      </c>
      <c r="F76" s="4" t="s">
        <v>35</v>
      </c>
      <c r="G76" s="26" t="s">
        <v>68</v>
      </c>
      <c r="H76" s="4" t="s">
        <v>40</v>
      </c>
      <c r="I76" s="4" t="s">
        <v>574</v>
      </c>
      <c r="J76" s="26" t="s">
        <v>515</v>
      </c>
      <c r="K76" s="26" t="s">
        <v>562</v>
      </c>
      <c r="L76" s="34"/>
      <c r="M76" s="34"/>
      <c r="N76" s="34"/>
      <c r="O76" s="4" t="s">
        <v>568</v>
      </c>
      <c r="P76" s="4" t="s">
        <v>489</v>
      </c>
      <c r="Q76" s="4" t="s">
        <v>34</v>
      </c>
      <c r="R76" s="4" t="s">
        <v>34</v>
      </c>
      <c r="S76" s="4" t="s">
        <v>728</v>
      </c>
      <c r="T76" s="4" t="s">
        <v>316</v>
      </c>
      <c r="U76" s="6"/>
      <c r="V76" s="9">
        <v>0</v>
      </c>
      <c r="W76" s="26" t="s">
        <v>566</v>
      </c>
      <c r="X76" s="6">
        <v>0</v>
      </c>
      <c r="Y76" s="6">
        <v>0</v>
      </c>
      <c r="Z76" s="9">
        <v>0</v>
      </c>
      <c r="AA76" s="26" t="s">
        <v>566</v>
      </c>
      <c r="AB76" s="6">
        <v>0</v>
      </c>
      <c r="AC76" s="6">
        <v>0</v>
      </c>
      <c r="AD76" s="6">
        <v>0</v>
      </c>
      <c r="AE76" s="6">
        <v>0</v>
      </c>
      <c r="AF76" s="9">
        <v>0</v>
      </c>
      <c r="AG76" s="26" t="s">
        <v>566</v>
      </c>
      <c r="AH76" s="9">
        <v>0</v>
      </c>
      <c r="AI76" s="26" t="s">
        <v>566</v>
      </c>
      <c r="AJ76" s="9">
        <v>0</v>
      </c>
      <c r="AK76" s="26" t="s">
        <v>566</v>
      </c>
      <c r="AL76" s="9">
        <v>0</v>
      </c>
      <c r="AM76" s="26" t="s">
        <v>566</v>
      </c>
      <c r="AN76" s="6" t="s">
        <v>163</v>
      </c>
      <c r="AO76" s="26" t="s">
        <v>72</v>
      </c>
      <c r="AP76" s="6"/>
      <c r="AQ76" s="6"/>
      <c r="AR76" s="6"/>
      <c r="AS76" s="6" t="s">
        <v>729</v>
      </c>
      <c r="AT76" s="26" t="s">
        <v>567</v>
      </c>
      <c r="AU76" s="12" t="s">
        <v>168</v>
      </c>
      <c r="AV76" s="8"/>
      <c r="AW76" s="8"/>
      <c r="AX76" s="8"/>
      <c r="AY76" s="8"/>
      <c r="AZ76" s="8"/>
      <c r="BA76" s="8"/>
      <c r="BB76" s="8"/>
      <c r="BC76" s="8"/>
      <c r="BD76" s="8"/>
      <c r="BE76" s="8"/>
      <c r="BF76" s="12" t="s">
        <v>165</v>
      </c>
      <c r="BG76" s="8"/>
      <c r="BH76" s="8"/>
      <c r="BI76" s="8"/>
      <c r="BJ76" s="8"/>
      <c r="BK76" s="8"/>
      <c r="BL76" s="8"/>
      <c r="BM76" s="8"/>
      <c r="BN76" s="8"/>
      <c r="BO76" s="8"/>
      <c r="BP76" s="8"/>
      <c r="BQ76" s="8"/>
      <c r="BR76" s="8"/>
      <c r="BS76" s="8"/>
      <c r="BT76" s="8"/>
      <c r="BU76" s="8"/>
      <c r="BV76" s="8"/>
      <c r="BW76" s="8"/>
      <c r="BX76" s="8"/>
      <c r="BY76" s="8"/>
    </row>
    <row r="77" spans="1:77" ht="35.5" customHeight="1" x14ac:dyDescent="0.35">
      <c r="A77" s="40">
        <v>75</v>
      </c>
      <c r="B77" s="43">
        <v>43623</v>
      </c>
      <c r="C77" s="24" t="s">
        <v>464</v>
      </c>
      <c r="D77" s="24" t="s">
        <v>470</v>
      </c>
      <c r="E77" s="24" t="s">
        <v>473</v>
      </c>
      <c r="F77" s="4" t="s">
        <v>35</v>
      </c>
      <c r="G77" s="26" t="s">
        <v>68</v>
      </c>
      <c r="H77" s="4" t="s">
        <v>496</v>
      </c>
      <c r="I77" s="4" t="s">
        <v>166</v>
      </c>
      <c r="J77" s="26" t="s">
        <v>515</v>
      </c>
      <c r="K77" s="26" t="s">
        <v>562</v>
      </c>
      <c r="L77" s="34"/>
      <c r="M77" s="34"/>
      <c r="N77" s="34"/>
      <c r="O77" s="4" t="s">
        <v>568</v>
      </c>
      <c r="P77" s="4" t="s">
        <v>56</v>
      </c>
      <c r="Q77" s="4" t="s">
        <v>606</v>
      </c>
      <c r="R77" s="4" t="s">
        <v>425</v>
      </c>
      <c r="S77" s="4" t="s">
        <v>730</v>
      </c>
      <c r="T77" s="4" t="s">
        <v>731</v>
      </c>
      <c r="U77" s="6"/>
      <c r="V77" s="9">
        <v>0</v>
      </c>
      <c r="W77" s="26" t="s">
        <v>566</v>
      </c>
      <c r="X77" s="6">
        <v>0</v>
      </c>
      <c r="Y77" s="6">
        <v>0</v>
      </c>
      <c r="Z77" s="9">
        <v>0</v>
      </c>
      <c r="AA77" s="26" t="s">
        <v>566</v>
      </c>
      <c r="AB77" s="6">
        <v>0</v>
      </c>
      <c r="AC77" s="6">
        <v>0</v>
      </c>
      <c r="AD77" s="6">
        <v>0</v>
      </c>
      <c r="AE77" s="6">
        <v>0</v>
      </c>
      <c r="AF77" s="9">
        <v>0</v>
      </c>
      <c r="AG77" s="26" t="s">
        <v>566</v>
      </c>
      <c r="AH77" s="9">
        <v>0</v>
      </c>
      <c r="AI77" s="26" t="s">
        <v>566</v>
      </c>
      <c r="AJ77" s="9">
        <v>0</v>
      </c>
      <c r="AK77" s="26" t="s">
        <v>566</v>
      </c>
      <c r="AL77" s="9">
        <v>0</v>
      </c>
      <c r="AM77" s="26" t="s">
        <v>566</v>
      </c>
      <c r="AN77" s="6"/>
      <c r="AO77" s="26" t="s">
        <v>69</v>
      </c>
      <c r="AP77" s="6"/>
      <c r="AQ77" s="6"/>
      <c r="AR77" s="6"/>
      <c r="AS77" s="6" t="s">
        <v>732</v>
      </c>
      <c r="AT77" s="26" t="s">
        <v>567</v>
      </c>
      <c r="AU77" s="12" t="s">
        <v>168</v>
      </c>
      <c r="AV77" s="8"/>
      <c r="AW77" s="8"/>
      <c r="AX77" s="8"/>
      <c r="AY77" s="8"/>
      <c r="AZ77" s="8"/>
      <c r="BA77" s="8"/>
      <c r="BB77" s="8"/>
      <c r="BC77" s="8"/>
      <c r="BD77" s="8"/>
      <c r="BE77" s="8"/>
      <c r="BF77" s="12" t="s">
        <v>165</v>
      </c>
      <c r="BG77" s="8"/>
      <c r="BH77" s="8"/>
      <c r="BI77" s="8"/>
      <c r="BJ77" s="8"/>
      <c r="BK77" s="8"/>
      <c r="BL77" s="8"/>
      <c r="BM77" s="8"/>
      <c r="BN77" s="8"/>
      <c r="BO77" s="8"/>
      <c r="BP77" s="8"/>
      <c r="BQ77" s="8"/>
      <c r="BR77" s="8"/>
      <c r="BS77" s="8"/>
      <c r="BT77" s="8"/>
      <c r="BU77" s="8"/>
      <c r="BV77" s="8"/>
      <c r="BW77" s="8"/>
      <c r="BX77" s="8"/>
      <c r="BY77" s="8"/>
    </row>
    <row r="78" spans="1:77" ht="35.5" customHeight="1" x14ac:dyDescent="0.35">
      <c r="A78" s="40">
        <v>76</v>
      </c>
      <c r="B78" s="43">
        <v>43624</v>
      </c>
      <c r="C78" s="24" t="s">
        <v>464</v>
      </c>
      <c r="D78" s="24" t="s">
        <v>470</v>
      </c>
      <c r="E78" s="24" t="s">
        <v>473</v>
      </c>
      <c r="F78" s="4" t="s">
        <v>35</v>
      </c>
      <c r="G78" s="26" t="s">
        <v>68</v>
      </c>
      <c r="H78" s="4" t="s">
        <v>496</v>
      </c>
      <c r="I78" s="4" t="s">
        <v>92</v>
      </c>
      <c r="J78" s="26" t="s">
        <v>515</v>
      </c>
      <c r="K78" s="26" t="s">
        <v>562</v>
      </c>
      <c r="L78" s="34"/>
      <c r="M78" s="34"/>
      <c r="N78" s="34"/>
      <c r="O78" s="4" t="s">
        <v>568</v>
      </c>
      <c r="P78" s="4" t="s">
        <v>56</v>
      </c>
      <c r="Q78" s="4" t="s">
        <v>606</v>
      </c>
      <c r="R78" s="4" t="s">
        <v>120</v>
      </c>
      <c r="S78" s="4" t="s">
        <v>733</v>
      </c>
      <c r="T78" s="4" t="s">
        <v>167</v>
      </c>
      <c r="U78" s="6"/>
      <c r="V78" s="9">
        <v>0</v>
      </c>
      <c r="W78" s="26" t="s">
        <v>566</v>
      </c>
      <c r="X78" s="6">
        <v>0</v>
      </c>
      <c r="Y78" s="6">
        <v>0</v>
      </c>
      <c r="Z78" s="9">
        <v>0</v>
      </c>
      <c r="AA78" s="26" t="s">
        <v>566</v>
      </c>
      <c r="AB78" s="6">
        <v>0</v>
      </c>
      <c r="AC78" s="6">
        <v>0</v>
      </c>
      <c r="AD78" s="6">
        <v>0</v>
      </c>
      <c r="AE78" s="6">
        <v>0</v>
      </c>
      <c r="AF78" s="9">
        <v>0</v>
      </c>
      <c r="AG78" s="26" t="s">
        <v>566</v>
      </c>
      <c r="AH78" s="9">
        <v>0</v>
      </c>
      <c r="AI78" s="26" t="s">
        <v>566</v>
      </c>
      <c r="AJ78" s="9">
        <v>0</v>
      </c>
      <c r="AK78" s="26" t="s">
        <v>566</v>
      </c>
      <c r="AL78" s="9">
        <v>0</v>
      </c>
      <c r="AM78" s="26" t="s">
        <v>566</v>
      </c>
      <c r="AN78" s="6"/>
      <c r="AO78" s="26" t="s">
        <v>69</v>
      </c>
      <c r="AP78" s="6"/>
      <c r="AQ78" s="6"/>
      <c r="AR78" s="6"/>
      <c r="AS78" s="6" t="s">
        <v>505</v>
      </c>
      <c r="AT78" s="26" t="s">
        <v>567</v>
      </c>
      <c r="AU78" s="12" t="s">
        <v>168</v>
      </c>
      <c r="AV78" s="8"/>
      <c r="AW78" s="8"/>
      <c r="AX78" s="8"/>
      <c r="AY78" s="8"/>
      <c r="AZ78" s="8"/>
      <c r="BA78" s="8"/>
      <c r="BB78" s="8"/>
      <c r="BC78" s="8"/>
      <c r="BD78" s="8"/>
      <c r="BE78" s="8"/>
      <c r="BF78" s="12" t="s">
        <v>165</v>
      </c>
      <c r="BG78" s="8"/>
      <c r="BH78" s="8"/>
      <c r="BI78" s="8"/>
      <c r="BJ78" s="8"/>
      <c r="BK78" s="8"/>
      <c r="BL78" s="8"/>
      <c r="BM78" s="8"/>
      <c r="BN78" s="8"/>
      <c r="BO78" s="8"/>
      <c r="BP78" s="8"/>
      <c r="BQ78" s="8"/>
      <c r="BR78" s="8"/>
      <c r="BS78" s="8"/>
      <c r="BT78" s="8"/>
      <c r="BU78" s="8"/>
      <c r="BV78" s="8"/>
      <c r="BW78" s="8"/>
      <c r="BX78" s="8"/>
      <c r="BY78" s="8"/>
    </row>
    <row r="79" spans="1:77" ht="35.5" customHeight="1" x14ac:dyDescent="0.35">
      <c r="A79" s="41">
        <v>77</v>
      </c>
      <c r="B79" s="43">
        <v>43627</v>
      </c>
      <c r="C79" s="24" t="s">
        <v>464</v>
      </c>
      <c r="D79" s="24" t="s">
        <v>470</v>
      </c>
      <c r="E79" s="24" t="s">
        <v>473</v>
      </c>
      <c r="F79" s="4" t="s">
        <v>35</v>
      </c>
      <c r="G79" s="26" t="s">
        <v>68</v>
      </c>
      <c r="H79" s="4" t="s">
        <v>40</v>
      </c>
      <c r="I79" s="4" t="s">
        <v>314</v>
      </c>
      <c r="J79" s="26" t="s">
        <v>515</v>
      </c>
      <c r="K79" s="26" t="s">
        <v>562</v>
      </c>
      <c r="L79" s="34"/>
      <c r="M79" s="34"/>
      <c r="N79" s="34"/>
      <c r="O79" s="4" t="s">
        <v>568</v>
      </c>
      <c r="P79" s="4" t="s">
        <v>489</v>
      </c>
      <c r="Q79" s="4" t="s">
        <v>49</v>
      </c>
      <c r="R79" s="4" t="s">
        <v>49</v>
      </c>
      <c r="S79" s="4" t="s">
        <v>734</v>
      </c>
      <c r="T79" s="4" t="s">
        <v>735</v>
      </c>
      <c r="U79" s="6"/>
      <c r="V79" s="9">
        <v>0</v>
      </c>
      <c r="W79" s="26" t="s">
        <v>566</v>
      </c>
      <c r="X79" s="6">
        <v>0</v>
      </c>
      <c r="Y79" s="6">
        <v>0</v>
      </c>
      <c r="Z79" s="9">
        <v>0</v>
      </c>
      <c r="AA79" s="26" t="s">
        <v>566</v>
      </c>
      <c r="AB79" s="6">
        <v>0</v>
      </c>
      <c r="AC79" s="6">
        <v>0</v>
      </c>
      <c r="AD79" s="6">
        <v>0</v>
      </c>
      <c r="AE79" s="6">
        <v>0</v>
      </c>
      <c r="AF79" s="9">
        <v>0</v>
      </c>
      <c r="AG79" s="26" t="s">
        <v>566</v>
      </c>
      <c r="AH79" s="9">
        <v>0</v>
      </c>
      <c r="AI79" s="26" t="s">
        <v>566</v>
      </c>
      <c r="AJ79" s="9">
        <v>0</v>
      </c>
      <c r="AK79" s="26" t="s">
        <v>566</v>
      </c>
      <c r="AL79" s="9">
        <v>0</v>
      </c>
      <c r="AM79" s="26" t="s">
        <v>566</v>
      </c>
      <c r="AN79" s="6"/>
      <c r="AO79" s="26" t="s">
        <v>69</v>
      </c>
      <c r="AP79" s="6"/>
      <c r="AQ79" s="6"/>
      <c r="AR79" s="6"/>
      <c r="AS79" s="6"/>
      <c r="AT79" s="26" t="s">
        <v>567</v>
      </c>
      <c r="AU79" s="8"/>
      <c r="AV79" s="8"/>
      <c r="AW79" s="8"/>
      <c r="AX79" s="8"/>
      <c r="AY79" s="8"/>
      <c r="AZ79" s="8"/>
      <c r="BA79" s="8"/>
      <c r="BB79" s="8"/>
      <c r="BC79" s="8"/>
      <c r="BD79" s="8"/>
      <c r="BE79" s="8"/>
      <c r="BF79" s="12" t="s">
        <v>315</v>
      </c>
      <c r="BG79" s="8"/>
      <c r="BH79" s="8"/>
      <c r="BI79" s="8"/>
      <c r="BJ79" s="8"/>
      <c r="BK79" s="8"/>
      <c r="BL79" s="8"/>
      <c r="BM79" s="8"/>
      <c r="BN79" s="8"/>
      <c r="BO79" s="8"/>
      <c r="BP79" s="8"/>
      <c r="BQ79" s="8"/>
      <c r="BR79" s="8"/>
      <c r="BS79" s="8"/>
      <c r="BT79" s="8"/>
      <c r="BU79" s="8"/>
      <c r="BV79" s="8"/>
      <c r="BW79" s="8"/>
      <c r="BX79" s="8"/>
      <c r="BY79" s="8"/>
    </row>
    <row r="80" spans="1:77" ht="35.5" customHeight="1" x14ac:dyDescent="0.35">
      <c r="A80" s="40">
        <v>78</v>
      </c>
      <c r="B80" s="43">
        <v>43628</v>
      </c>
      <c r="C80" s="24" t="s">
        <v>464</v>
      </c>
      <c r="D80" s="24" t="s">
        <v>470</v>
      </c>
      <c r="E80" s="24" t="s">
        <v>473</v>
      </c>
      <c r="F80" s="4" t="s">
        <v>35</v>
      </c>
      <c r="G80" s="26" t="s">
        <v>68</v>
      </c>
      <c r="H80" s="4" t="s">
        <v>53</v>
      </c>
      <c r="I80" s="4" t="s">
        <v>736</v>
      </c>
      <c r="J80" s="26" t="s">
        <v>515</v>
      </c>
      <c r="K80" s="26" t="s">
        <v>562</v>
      </c>
      <c r="L80" s="34"/>
      <c r="M80" s="34"/>
      <c r="N80" s="34"/>
      <c r="O80" s="4" t="s">
        <v>568</v>
      </c>
      <c r="P80" s="4" t="s">
        <v>489</v>
      </c>
      <c r="Q80" s="4" t="s">
        <v>57</v>
      </c>
      <c r="R80" s="4" t="s">
        <v>78</v>
      </c>
      <c r="S80" s="4" t="s">
        <v>737</v>
      </c>
      <c r="T80" s="4" t="s">
        <v>738</v>
      </c>
      <c r="U80" s="6"/>
      <c r="V80" s="9">
        <v>0</v>
      </c>
      <c r="W80" s="26" t="s">
        <v>566</v>
      </c>
      <c r="X80" s="6">
        <v>0</v>
      </c>
      <c r="Y80" s="6">
        <v>0</v>
      </c>
      <c r="Z80" s="9">
        <v>0</v>
      </c>
      <c r="AA80" s="26" t="s">
        <v>566</v>
      </c>
      <c r="AB80" s="6">
        <v>0</v>
      </c>
      <c r="AC80" s="6">
        <v>0</v>
      </c>
      <c r="AD80" s="6">
        <v>0</v>
      </c>
      <c r="AE80" s="6">
        <v>0</v>
      </c>
      <c r="AF80" s="9">
        <v>0</v>
      </c>
      <c r="AG80" s="26" t="s">
        <v>566</v>
      </c>
      <c r="AH80" s="9">
        <v>0</v>
      </c>
      <c r="AI80" s="26" t="s">
        <v>566</v>
      </c>
      <c r="AJ80" s="9">
        <v>0</v>
      </c>
      <c r="AK80" s="26" t="s">
        <v>566</v>
      </c>
      <c r="AL80" s="9">
        <v>0</v>
      </c>
      <c r="AM80" s="26" t="s">
        <v>566</v>
      </c>
      <c r="AN80" s="18"/>
      <c r="AO80" s="26" t="s">
        <v>69</v>
      </c>
      <c r="AP80" s="6"/>
      <c r="AQ80" s="6"/>
      <c r="AR80" s="6"/>
      <c r="AS80" s="6"/>
      <c r="AT80" s="26" t="s">
        <v>567</v>
      </c>
      <c r="AU80" s="8"/>
      <c r="AV80" s="8"/>
      <c r="AW80" s="8"/>
      <c r="AX80" s="8"/>
      <c r="AY80" s="8"/>
      <c r="AZ80" s="8"/>
      <c r="BA80" s="8"/>
      <c r="BB80" s="8"/>
      <c r="BC80" s="8"/>
      <c r="BD80" s="8"/>
      <c r="BE80" s="8"/>
      <c r="BF80" s="12" t="s">
        <v>313</v>
      </c>
      <c r="BG80" s="8"/>
      <c r="BH80" s="8"/>
      <c r="BI80" s="8"/>
      <c r="BJ80" s="8"/>
      <c r="BK80" s="8"/>
      <c r="BL80" s="8"/>
      <c r="BM80" s="8"/>
      <c r="BN80" s="8"/>
      <c r="BO80" s="8"/>
      <c r="BP80" s="8"/>
      <c r="BQ80" s="8"/>
      <c r="BR80" s="8"/>
      <c r="BS80" s="8"/>
      <c r="BT80" s="8"/>
      <c r="BU80" s="8"/>
      <c r="BV80" s="8"/>
      <c r="BW80" s="8"/>
      <c r="BX80" s="8"/>
      <c r="BY80" s="8"/>
    </row>
    <row r="81" spans="1:77" ht="35.5" customHeight="1" x14ac:dyDescent="0.35">
      <c r="A81" s="40">
        <v>79</v>
      </c>
      <c r="B81" s="43">
        <v>43628</v>
      </c>
      <c r="C81" s="24" t="s">
        <v>464</v>
      </c>
      <c r="D81" s="24" t="s">
        <v>470</v>
      </c>
      <c r="E81" s="24" t="s">
        <v>473</v>
      </c>
      <c r="F81" s="4" t="s">
        <v>35</v>
      </c>
      <c r="G81" s="26" t="s">
        <v>68</v>
      </c>
      <c r="H81" s="4" t="s">
        <v>36</v>
      </c>
      <c r="I81" s="4" t="s">
        <v>574</v>
      </c>
      <c r="J81" s="26" t="s">
        <v>515</v>
      </c>
      <c r="K81" s="26" t="s">
        <v>562</v>
      </c>
      <c r="L81" s="34"/>
      <c r="M81" s="34"/>
      <c r="N81" s="34"/>
      <c r="O81" s="4" t="s">
        <v>568</v>
      </c>
      <c r="P81" s="4" t="s">
        <v>489</v>
      </c>
      <c r="Q81" s="4" t="s">
        <v>34</v>
      </c>
      <c r="R81" s="4" t="s">
        <v>34</v>
      </c>
      <c r="S81" s="4" t="s">
        <v>739</v>
      </c>
      <c r="T81" s="4" t="s">
        <v>740</v>
      </c>
      <c r="U81" s="6"/>
      <c r="V81" s="9">
        <v>0</v>
      </c>
      <c r="W81" s="26" t="s">
        <v>566</v>
      </c>
      <c r="X81" s="6">
        <v>0</v>
      </c>
      <c r="Y81" s="6">
        <v>0</v>
      </c>
      <c r="Z81" s="9">
        <v>0</v>
      </c>
      <c r="AA81" s="26" t="s">
        <v>566</v>
      </c>
      <c r="AB81" s="6">
        <v>0</v>
      </c>
      <c r="AC81" s="6">
        <v>0</v>
      </c>
      <c r="AD81" s="6">
        <v>0</v>
      </c>
      <c r="AE81" s="6">
        <v>0</v>
      </c>
      <c r="AF81" s="9">
        <v>0</v>
      </c>
      <c r="AG81" s="26" t="s">
        <v>566</v>
      </c>
      <c r="AH81" s="9">
        <v>0</v>
      </c>
      <c r="AI81" s="26" t="s">
        <v>566</v>
      </c>
      <c r="AJ81" s="9">
        <v>0</v>
      </c>
      <c r="AK81" s="26" t="s">
        <v>566</v>
      </c>
      <c r="AL81" s="9">
        <v>0</v>
      </c>
      <c r="AM81" s="26" t="s">
        <v>566</v>
      </c>
      <c r="AN81" s="6"/>
      <c r="AO81" s="26" t="s">
        <v>69</v>
      </c>
      <c r="AP81" s="6"/>
      <c r="AQ81" s="6"/>
      <c r="AR81" s="6"/>
      <c r="AS81" s="6" t="s">
        <v>741</v>
      </c>
      <c r="AT81" s="26" t="s">
        <v>577</v>
      </c>
      <c r="AU81" s="7"/>
      <c r="AV81" s="7"/>
      <c r="AW81" s="8"/>
      <c r="AX81" s="8"/>
      <c r="AY81" s="8"/>
      <c r="AZ81" s="8"/>
      <c r="BA81" s="8"/>
      <c r="BB81" s="8"/>
      <c r="BC81" s="8"/>
      <c r="BD81" s="8" t="s">
        <v>187</v>
      </c>
      <c r="BE81" s="8"/>
      <c r="BF81" s="8" t="s">
        <v>186</v>
      </c>
      <c r="BG81" s="12" t="s">
        <v>311</v>
      </c>
      <c r="BH81" s="12" t="s">
        <v>312</v>
      </c>
      <c r="BI81" s="8"/>
      <c r="BJ81" s="8"/>
      <c r="BK81" s="8"/>
      <c r="BL81" s="8"/>
      <c r="BM81" s="8"/>
      <c r="BN81" s="8"/>
      <c r="BO81" s="8"/>
      <c r="BP81" s="8"/>
      <c r="BQ81" s="8"/>
      <c r="BR81" s="8"/>
      <c r="BS81" s="8"/>
      <c r="BT81" s="8"/>
      <c r="BU81" s="8"/>
      <c r="BV81" s="8"/>
      <c r="BW81" s="8"/>
      <c r="BX81" s="8"/>
      <c r="BY81" s="8"/>
    </row>
    <row r="82" spans="1:77" ht="35.5" customHeight="1" x14ac:dyDescent="0.35">
      <c r="A82" s="41">
        <v>80</v>
      </c>
      <c r="B82" s="43">
        <v>43629</v>
      </c>
      <c r="C82" s="24" t="s">
        <v>464</v>
      </c>
      <c r="D82" s="24" t="s">
        <v>470</v>
      </c>
      <c r="E82" s="24" t="s">
        <v>473</v>
      </c>
      <c r="F82" s="4" t="s">
        <v>35</v>
      </c>
      <c r="G82" s="26" t="s">
        <v>68</v>
      </c>
      <c r="H82" s="4" t="s">
        <v>36</v>
      </c>
      <c r="I82" s="4" t="s">
        <v>574</v>
      </c>
      <c r="J82" s="26" t="s">
        <v>515</v>
      </c>
      <c r="K82" s="26" t="s">
        <v>562</v>
      </c>
      <c r="L82" s="34"/>
      <c r="M82" s="34"/>
      <c r="N82" s="34"/>
      <c r="O82" s="4" t="s">
        <v>568</v>
      </c>
      <c r="P82" s="4" t="s">
        <v>489</v>
      </c>
      <c r="Q82" s="4" t="s">
        <v>57</v>
      </c>
      <c r="R82" s="4" t="s">
        <v>78</v>
      </c>
      <c r="S82" s="4" t="s">
        <v>742</v>
      </c>
      <c r="T82" s="4" t="s">
        <v>146</v>
      </c>
      <c r="U82" s="6"/>
      <c r="V82" s="9">
        <v>6</v>
      </c>
      <c r="W82" s="26" t="s">
        <v>390</v>
      </c>
      <c r="X82" s="6">
        <v>0</v>
      </c>
      <c r="Y82" s="6">
        <v>0</v>
      </c>
      <c r="Z82" s="9">
        <v>6</v>
      </c>
      <c r="AA82" s="26" t="s">
        <v>390</v>
      </c>
      <c r="AB82" s="6">
        <v>0</v>
      </c>
      <c r="AC82" s="6">
        <v>0</v>
      </c>
      <c r="AD82" s="6">
        <v>0</v>
      </c>
      <c r="AE82" s="6">
        <v>0</v>
      </c>
      <c r="AF82" s="9">
        <v>5</v>
      </c>
      <c r="AG82" s="26" t="s">
        <v>390</v>
      </c>
      <c r="AH82" s="9">
        <v>1</v>
      </c>
      <c r="AI82" s="26" t="s">
        <v>490</v>
      </c>
      <c r="AJ82" s="9">
        <v>0</v>
      </c>
      <c r="AK82" s="26" t="s">
        <v>566</v>
      </c>
      <c r="AL82" s="9">
        <v>0</v>
      </c>
      <c r="AM82" s="26" t="s">
        <v>566</v>
      </c>
      <c r="AN82" s="6" t="s">
        <v>163</v>
      </c>
      <c r="AO82" s="26" t="s">
        <v>72</v>
      </c>
      <c r="AP82" s="6" t="s">
        <v>164</v>
      </c>
      <c r="AQ82" s="6"/>
      <c r="AR82" s="6"/>
      <c r="AS82" s="6"/>
      <c r="AT82" s="26" t="s">
        <v>567</v>
      </c>
      <c r="AU82" s="12" t="s">
        <v>168</v>
      </c>
      <c r="AV82" s="8"/>
      <c r="AW82" s="8"/>
      <c r="AX82" s="8"/>
      <c r="AY82" s="8"/>
      <c r="AZ82" s="8"/>
      <c r="BA82" s="8"/>
      <c r="BB82" s="8"/>
      <c r="BC82" s="8"/>
      <c r="BD82" s="8"/>
      <c r="BE82" s="8"/>
      <c r="BF82" s="12" t="s">
        <v>165</v>
      </c>
      <c r="BG82" s="12" t="s">
        <v>310</v>
      </c>
      <c r="BH82" s="8"/>
      <c r="BI82" s="8"/>
      <c r="BJ82" s="8"/>
      <c r="BK82" s="8"/>
      <c r="BL82" s="8"/>
      <c r="BM82" s="8"/>
      <c r="BN82" s="8"/>
      <c r="BO82" s="8"/>
      <c r="BP82" s="8"/>
      <c r="BQ82" s="8"/>
      <c r="BR82" s="8"/>
      <c r="BS82" s="8"/>
      <c r="BT82" s="8"/>
      <c r="BU82" s="8"/>
      <c r="BV82" s="8"/>
      <c r="BW82" s="8"/>
      <c r="BX82" s="8"/>
      <c r="BY82" s="8"/>
    </row>
    <row r="83" spans="1:77" ht="35.5" customHeight="1" x14ac:dyDescent="0.35">
      <c r="A83" s="40">
        <v>81</v>
      </c>
      <c r="B83" s="43">
        <v>43633</v>
      </c>
      <c r="C83" s="24" t="s">
        <v>464</v>
      </c>
      <c r="D83" s="24" t="s">
        <v>470</v>
      </c>
      <c r="E83" s="24" t="s">
        <v>473</v>
      </c>
      <c r="F83" s="4" t="s">
        <v>35</v>
      </c>
      <c r="G83" s="26" t="s">
        <v>68</v>
      </c>
      <c r="H83" s="4" t="s">
        <v>36</v>
      </c>
      <c r="I83" s="4" t="s">
        <v>743</v>
      </c>
      <c r="J83" s="26" t="s">
        <v>515</v>
      </c>
      <c r="K83" s="26" t="s">
        <v>562</v>
      </c>
      <c r="L83" s="34"/>
      <c r="M83" s="34"/>
      <c r="N83" s="34"/>
      <c r="O83" s="4" t="s">
        <v>568</v>
      </c>
      <c r="P83" s="4" t="s">
        <v>489</v>
      </c>
      <c r="Q83" s="4" t="s">
        <v>34</v>
      </c>
      <c r="R83" s="4" t="s">
        <v>34</v>
      </c>
      <c r="S83" s="4" t="s">
        <v>744</v>
      </c>
      <c r="T83" s="4" t="s">
        <v>308</v>
      </c>
      <c r="U83" s="6"/>
      <c r="V83" s="9">
        <v>0</v>
      </c>
      <c r="W83" s="26" t="s">
        <v>566</v>
      </c>
      <c r="X83" s="6">
        <v>0</v>
      </c>
      <c r="Y83" s="6">
        <v>0</v>
      </c>
      <c r="Z83" s="9">
        <v>0</v>
      </c>
      <c r="AA83" s="26" t="s">
        <v>566</v>
      </c>
      <c r="AB83" s="6">
        <v>0</v>
      </c>
      <c r="AC83" s="6">
        <v>0</v>
      </c>
      <c r="AD83" s="6">
        <v>0</v>
      </c>
      <c r="AE83" s="6">
        <v>0</v>
      </c>
      <c r="AF83" s="9">
        <v>0</v>
      </c>
      <c r="AG83" s="26" t="s">
        <v>566</v>
      </c>
      <c r="AH83" s="9">
        <v>0</v>
      </c>
      <c r="AI83" s="26" t="s">
        <v>566</v>
      </c>
      <c r="AJ83" s="9">
        <v>0</v>
      </c>
      <c r="AK83" s="26" t="s">
        <v>566</v>
      </c>
      <c r="AL83" s="9">
        <v>0</v>
      </c>
      <c r="AM83" s="26" t="s">
        <v>566</v>
      </c>
      <c r="AN83" s="6"/>
      <c r="AO83" s="26" t="s">
        <v>69</v>
      </c>
      <c r="AP83" s="6"/>
      <c r="AQ83" s="6"/>
      <c r="AR83" s="6"/>
      <c r="AS83" s="6"/>
      <c r="AT83" s="26" t="s">
        <v>567</v>
      </c>
      <c r="AU83" s="8"/>
      <c r="AV83" s="8"/>
      <c r="AW83" s="8"/>
      <c r="AX83" s="8"/>
      <c r="AY83" s="8"/>
      <c r="AZ83" s="8"/>
      <c r="BA83" s="8"/>
      <c r="BB83" s="8"/>
      <c r="BC83" s="8"/>
      <c r="BD83" s="8"/>
      <c r="BE83" s="8"/>
      <c r="BF83" s="12" t="s">
        <v>309</v>
      </c>
      <c r="BG83" s="8"/>
      <c r="BH83" s="8"/>
      <c r="BI83" s="8"/>
      <c r="BJ83" s="8"/>
      <c r="BK83" s="8"/>
      <c r="BL83" s="8"/>
      <c r="BM83" s="8"/>
      <c r="BN83" s="8"/>
      <c r="BO83" s="8"/>
      <c r="BP83" s="8"/>
      <c r="BQ83" s="8"/>
      <c r="BR83" s="8"/>
      <c r="BS83" s="8"/>
      <c r="BT83" s="8"/>
      <c r="BU83" s="8"/>
      <c r="BV83" s="8"/>
      <c r="BW83" s="8"/>
      <c r="BX83" s="8"/>
      <c r="BY83" s="8"/>
    </row>
    <row r="84" spans="1:77" ht="35.5" customHeight="1" x14ac:dyDescent="0.35">
      <c r="A84" s="40">
        <v>82</v>
      </c>
      <c r="B84" s="43">
        <v>43637</v>
      </c>
      <c r="C84" s="24" t="s">
        <v>464</v>
      </c>
      <c r="D84" s="24" t="s">
        <v>470</v>
      </c>
      <c r="E84" s="24" t="s">
        <v>473</v>
      </c>
      <c r="F84" s="4" t="s">
        <v>35</v>
      </c>
      <c r="G84" s="26" t="s">
        <v>68</v>
      </c>
      <c r="H84" s="4" t="s">
        <v>40</v>
      </c>
      <c r="I84" s="4" t="s">
        <v>520</v>
      </c>
      <c r="J84" s="26" t="s">
        <v>515</v>
      </c>
      <c r="K84" s="26" t="s">
        <v>562</v>
      </c>
      <c r="L84" s="34"/>
      <c r="M84" s="34"/>
      <c r="N84" s="34"/>
      <c r="O84" s="4" t="s">
        <v>568</v>
      </c>
      <c r="P84" s="4" t="s">
        <v>489</v>
      </c>
      <c r="Q84" s="4" t="s">
        <v>49</v>
      </c>
      <c r="R84" s="4" t="s">
        <v>49</v>
      </c>
      <c r="S84" s="4" t="s">
        <v>745</v>
      </c>
      <c r="T84" s="4" t="s">
        <v>746</v>
      </c>
      <c r="U84" s="6"/>
      <c r="V84" s="9">
        <v>0</v>
      </c>
      <c r="W84" s="26" t="s">
        <v>566</v>
      </c>
      <c r="X84" s="6">
        <v>0</v>
      </c>
      <c r="Y84" s="6">
        <v>0</v>
      </c>
      <c r="Z84" s="9">
        <v>0</v>
      </c>
      <c r="AA84" s="26" t="s">
        <v>566</v>
      </c>
      <c r="AB84" s="6">
        <v>0</v>
      </c>
      <c r="AC84" s="6">
        <v>0</v>
      </c>
      <c r="AD84" s="6">
        <v>0</v>
      </c>
      <c r="AE84" s="6">
        <v>0</v>
      </c>
      <c r="AF84" s="9">
        <v>0</v>
      </c>
      <c r="AG84" s="26" t="s">
        <v>566</v>
      </c>
      <c r="AH84" s="9">
        <v>0</v>
      </c>
      <c r="AI84" s="26" t="s">
        <v>566</v>
      </c>
      <c r="AJ84" s="9">
        <v>0</v>
      </c>
      <c r="AK84" s="26" t="s">
        <v>566</v>
      </c>
      <c r="AL84" s="9">
        <v>0</v>
      </c>
      <c r="AM84" s="26" t="s">
        <v>566</v>
      </c>
      <c r="AN84" s="6"/>
      <c r="AO84" s="26" t="s">
        <v>69</v>
      </c>
      <c r="AP84" s="6"/>
      <c r="AQ84" s="6"/>
      <c r="AR84" s="6"/>
      <c r="AS84" s="6"/>
      <c r="AT84" s="26" t="s">
        <v>567</v>
      </c>
      <c r="AU84" s="8"/>
      <c r="AV84" s="8"/>
      <c r="AW84" s="8"/>
      <c r="AX84" s="8"/>
      <c r="AY84" s="8"/>
      <c r="AZ84" s="8"/>
      <c r="BA84" s="8"/>
      <c r="BB84" s="8"/>
      <c r="BC84" s="8"/>
      <c r="BD84" s="8"/>
      <c r="BE84" s="8"/>
      <c r="BF84" s="12" t="s">
        <v>306</v>
      </c>
      <c r="BG84" s="8"/>
      <c r="BH84" s="8"/>
      <c r="BI84" s="8"/>
      <c r="BJ84" s="7"/>
      <c r="BK84" s="7"/>
      <c r="BL84" s="7"/>
      <c r="BM84" s="7"/>
      <c r="BN84" s="7"/>
      <c r="BO84" s="7"/>
      <c r="BP84" s="7"/>
      <c r="BQ84" s="7"/>
      <c r="BR84" s="7"/>
      <c r="BS84" s="7"/>
      <c r="BT84" s="7"/>
      <c r="BU84" s="7"/>
      <c r="BV84" s="7"/>
      <c r="BW84" s="7"/>
      <c r="BX84" s="7"/>
      <c r="BY84" s="7"/>
    </row>
    <row r="85" spans="1:77" ht="35.5" customHeight="1" x14ac:dyDescent="0.35">
      <c r="A85" s="41">
        <v>83</v>
      </c>
      <c r="B85" s="43">
        <v>43637</v>
      </c>
      <c r="C85" s="24" t="s">
        <v>464</v>
      </c>
      <c r="D85" s="24" t="s">
        <v>470</v>
      </c>
      <c r="E85" s="24" t="s">
        <v>473</v>
      </c>
      <c r="F85" s="4" t="s">
        <v>35</v>
      </c>
      <c r="G85" s="26" t="s">
        <v>68</v>
      </c>
      <c r="H85" s="4" t="s">
        <v>53</v>
      </c>
      <c r="I85" s="4" t="s">
        <v>747</v>
      </c>
      <c r="J85" s="26" t="s">
        <v>515</v>
      </c>
      <c r="K85" s="26" t="s">
        <v>562</v>
      </c>
      <c r="L85" s="34"/>
      <c r="M85" s="34"/>
      <c r="N85" s="34"/>
      <c r="O85" s="4" t="s">
        <v>568</v>
      </c>
      <c r="P85" s="4" t="s">
        <v>489</v>
      </c>
      <c r="Q85" s="4" t="s">
        <v>57</v>
      </c>
      <c r="R85" s="4" t="s">
        <v>78</v>
      </c>
      <c r="S85" s="4" t="s">
        <v>748</v>
      </c>
      <c r="T85" s="4" t="s">
        <v>749</v>
      </c>
      <c r="U85" s="6"/>
      <c r="V85" s="9">
        <v>0</v>
      </c>
      <c r="W85" s="26" t="s">
        <v>566</v>
      </c>
      <c r="X85" s="6">
        <v>0</v>
      </c>
      <c r="Y85" s="6">
        <v>0</v>
      </c>
      <c r="Z85" s="9">
        <v>0</v>
      </c>
      <c r="AA85" s="26" t="s">
        <v>566</v>
      </c>
      <c r="AB85" s="6">
        <v>0</v>
      </c>
      <c r="AC85" s="6">
        <v>0</v>
      </c>
      <c r="AD85" s="6">
        <v>0</v>
      </c>
      <c r="AE85" s="6">
        <v>0</v>
      </c>
      <c r="AF85" s="9">
        <v>0</v>
      </c>
      <c r="AG85" s="26" t="s">
        <v>566</v>
      </c>
      <c r="AH85" s="9">
        <v>0</v>
      </c>
      <c r="AI85" s="26" t="s">
        <v>566</v>
      </c>
      <c r="AJ85" s="9">
        <v>0</v>
      </c>
      <c r="AK85" s="26" t="s">
        <v>566</v>
      </c>
      <c r="AL85" s="9">
        <v>0</v>
      </c>
      <c r="AM85" s="26" t="s">
        <v>566</v>
      </c>
      <c r="AN85" s="18"/>
      <c r="AO85" s="26" t="s">
        <v>69</v>
      </c>
      <c r="AP85" s="6"/>
      <c r="AQ85" s="6"/>
      <c r="AR85" s="6"/>
      <c r="AS85" s="6"/>
      <c r="AT85" s="26" t="s">
        <v>567</v>
      </c>
      <c r="AU85" s="8"/>
      <c r="AV85" s="8"/>
      <c r="AW85" s="8"/>
      <c r="AX85" s="8"/>
      <c r="AY85" s="8"/>
      <c r="AZ85" s="8"/>
      <c r="BA85" s="8"/>
      <c r="BB85" s="8"/>
      <c r="BC85" s="8"/>
      <c r="BD85" s="8"/>
      <c r="BE85" s="8"/>
      <c r="BF85" s="12" t="s">
        <v>307</v>
      </c>
      <c r="BG85" s="8"/>
      <c r="BH85" s="8"/>
      <c r="BI85" s="8"/>
      <c r="BJ85" s="7"/>
      <c r="BK85" s="8"/>
      <c r="BL85" s="8"/>
      <c r="BM85" s="8"/>
      <c r="BN85" s="8"/>
      <c r="BO85" s="8"/>
      <c r="BP85" s="8"/>
      <c r="BQ85" s="8"/>
      <c r="BR85" s="8"/>
      <c r="BS85" s="8"/>
      <c r="BT85" s="8"/>
      <c r="BU85" s="8"/>
      <c r="BV85" s="8"/>
      <c r="BW85" s="8"/>
      <c r="BX85" s="8"/>
      <c r="BY85" s="8"/>
    </row>
    <row r="86" spans="1:77" ht="35.5" customHeight="1" x14ac:dyDescent="0.35">
      <c r="A86" s="40">
        <v>84</v>
      </c>
      <c r="B86" s="43">
        <v>43638</v>
      </c>
      <c r="C86" s="24" t="s">
        <v>464</v>
      </c>
      <c r="D86" s="24" t="s">
        <v>470</v>
      </c>
      <c r="E86" s="24" t="s">
        <v>473</v>
      </c>
      <c r="F86" s="4" t="s">
        <v>35</v>
      </c>
      <c r="G86" s="26" t="s">
        <v>68</v>
      </c>
      <c r="H86" s="4" t="s">
        <v>53</v>
      </c>
      <c r="I86" s="4" t="s">
        <v>750</v>
      </c>
      <c r="J86" s="26" t="s">
        <v>515</v>
      </c>
      <c r="K86" s="26" t="s">
        <v>562</v>
      </c>
      <c r="L86" s="34"/>
      <c r="M86" s="34"/>
      <c r="N86" s="34"/>
      <c r="O86" s="4" t="s">
        <v>568</v>
      </c>
      <c r="P86" s="4" t="s">
        <v>489</v>
      </c>
      <c r="Q86" s="4" t="s">
        <v>34</v>
      </c>
      <c r="R86" s="4" t="s">
        <v>34</v>
      </c>
      <c r="S86" s="4" t="s">
        <v>751</v>
      </c>
      <c r="T86" s="4" t="s">
        <v>752</v>
      </c>
      <c r="U86" s="6"/>
      <c r="V86" s="9">
        <v>6</v>
      </c>
      <c r="W86" s="26" t="s">
        <v>390</v>
      </c>
      <c r="X86" s="6">
        <v>6</v>
      </c>
      <c r="Y86" s="6">
        <v>0</v>
      </c>
      <c r="Z86" s="9">
        <v>0</v>
      </c>
      <c r="AA86" s="26" t="s">
        <v>566</v>
      </c>
      <c r="AB86" s="6">
        <v>0</v>
      </c>
      <c r="AC86" s="6">
        <v>0</v>
      </c>
      <c r="AD86" s="6">
        <v>0</v>
      </c>
      <c r="AE86" s="6">
        <v>0</v>
      </c>
      <c r="AF86" s="9">
        <v>0</v>
      </c>
      <c r="AG86" s="26" t="s">
        <v>566</v>
      </c>
      <c r="AH86" s="9">
        <v>0</v>
      </c>
      <c r="AI86" s="26" t="s">
        <v>566</v>
      </c>
      <c r="AJ86" s="9">
        <v>6</v>
      </c>
      <c r="AK86" s="26" t="s">
        <v>390</v>
      </c>
      <c r="AL86" s="9">
        <v>0</v>
      </c>
      <c r="AM86" s="26" t="s">
        <v>566</v>
      </c>
      <c r="AN86" s="6"/>
      <c r="AO86" s="26" t="s">
        <v>69</v>
      </c>
      <c r="AP86" s="6" t="s">
        <v>521</v>
      </c>
      <c r="AQ86" s="6"/>
      <c r="AR86" s="6"/>
      <c r="AS86" s="6"/>
      <c r="AT86" s="26" t="s">
        <v>567</v>
      </c>
      <c r="AU86" s="7"/>
      <c r="AV86" s="8"/>
      <c r="AW86" s="8"/>
      <c r="AX86" s="8"/>
      <c r="AY86" s="8"/>
      <c r="AZ86" s="8"/>
      <c r="BA86" s="8"/>
      <c r="BB86" s="8"/>
      <c r="BC86" s="8"/>
      <c r="BD86" s="8"/>
      <c r="BE86" s="8"/>
      <c r="BF86" s="7" t="s">
        <v>177</v>
      </c>
      <c r="BG86" s="12" t="s">
        <v>178</v>
      </c>
      <c r="BH86" s="8" t="s">
        <v>179</v>
      </c>
      <c r="BI86" s="8"/>
      <c r="BJ86" s="7"/>
      <c r="BK86" s="7"/>
      <c r="BL86" s="7"/>
      <c r="BM86" s="7"/>
      <c r="BN86" s="7"/>
      <c r="BO86" s="7"/>
      <c r="BP86" s="7"/>
      <c r="BQ86" s="7"/>
      <c r="BR86" s="8"/>
      <c r="BS86" s="8"/>
      <c r="BT86" s="8"/>
      <c r="BU86" s="8"/>
      <c r="BV86" s="8"/>
      <c r="BW86" s="8"/>
      <c r="BX86" s="8"/>
      <c r="BY86" s="8"/>
    </row>
    <row r="87" spans="1:77" ht="35.5" customHeight="1" x14ac:dyDescent="0.35">
      <c r="A87" s="40">
        <v>85</v>
      </c>
      <c r="B87" s="43">
        <v>43640</v>
      </c>
      <c r="C87" s="24" t="s">
        <v>464</v>
      </c>
      <c r="D87" s="24" t="s">
        <v>470</v>
      </c>
      <c r="E87" s="24" t="s">
        <v>473</v>
      </c>
      <c r="F87" s="4" t="s">
        <v>658</v>
      </c>
      <c r="G87" s="26" t="s">
        <v>66</v>
      </c>
      <c r="H87" s="4" t="s">
        <v>171</v>
      </c>
      <c r="I87" s="4" t="s">
        <v>69</v>
      </c>
      <c r="J87" s="26" t="s">
        <v>515</v>
      </c>
      <c r="K87" s="26" t="s">
        <v>562</v>
      </c>
      <c r="L87" s="34"/>
      <c r="M87" s="34"/>
      <c r="N87" s="34"/>
      <c r="O87" s="4" t="s">
        <v>568</v>
      </c>
      <c r="P87" s="4" t="s">
        <v>489</v>
      </c>
      <c r="Q87" s="4" t="s">
        <v>57</v>
      </c>
      <c r="R87" s="4" t="s">
        <v>78</v>
      </c>
      <c r="S87" s="4" t="s">
        <v>753</v>
      </c>
      <c r="T87" s="4" t="s">
        <v>754</v>
      </c>
      <c r="U87" s="6"/>
      <c r="V87" s="9">
        <v>13</v>
      </c>
      <c r="W87" s="26" t="s">
        <v>393</v>
      </c>
      <c r="X87" s="6">
        <v>13</v>
      </c>
      <c r="Y87" s="6">
        <v>0</v>
      </c>
      <c r="Z87" s="9">
        <v>13</v>
      </c>
      <c r="AA87" s="26" t="s">
        <v>393</v>
      </c>
      <c r="AB87" s="6">
        <v>0</v>
      </c>
      <c r="AC87" s="6">
        <v>0</v>
      </c>
      <c r="AD87" s="6">
        <v>0</v>
      </c>
      <c r="AE87" s="6">
        <v>0</v>
      </c>
      <c r="AF87" s="9">
        <v>0</v>
      </c>
      <c r="AG87" s="26" t="s">
        <v>566</v>
      </c>
      <c r="AH87" s="9">
        <v>0</v>
      </c>
      <c r="AI87" s="26" t="s">
        <v>566</v>
      </c>
      <c r="AJ87" s="9">
        <v>13</v>
      </c>
      <c r="AK87" s="26" t="s">
        <v>393</v>
      </c>
      <c r="AL87" s="9">
        <v>0</v>
      </c>
      <c r="AM87" s="26" t="s">
        <v>566</v>
      </c>
      <c r="AN87" s="6" t="s">
        <v>172</v>
      </c>
      <c r="AO87" s="26" t="s">
        <v>72</v>
      </c>
      <c r="AP87" s="6" t="s">
        <v>522</v>
      </c>
      <c r="AQ87" s="6"/>
      <c r="AR87" s="6"/>
      <c r="AS87" s="6"/>
      <c r="AT87" s="26" t="s">
        <v>567</v>
      </c>
      <c r="AU87" s="8" t="s">
        <v>173</v>
      </c>
      <c r="AV87" s="8"/>
      <c r="AW87" s="8"/>
      <c r="AX87" s="8"/>
      <c r="AY87" s="8"/>
      <c r="AZ87" s="8"/>
      <c r="BA87" s="8"/>
      <c r="BB87" s="8"/>
      <c r="BC87" s="8"/>
      <c r="BD87" s="8"/>
      <c r="BE87" s="8"/>
      <c r="BF87" s="8" t="s">
        <v>174</v>
      </c>
      <c r="BG87" s="8"/>
      <c r="BH87" s="8"/>
      <c r="BI87" s="8"/>
      <c r="BJ87" s="8"/>
      <c r="BK87" s="8"/>
      <c r="BL87" s="8"/>
      <c r="BM87" s="8"/>
      <c r="BN87" s="8"/>
      <c r="BO87" s="8"/>
      <c r="BP87" s="8"/>
      <c r="BQ87" s="8"/>
      <c r="BR87" s="8"/>
      <c r="BS87" s="8"/>
      <c r="BT87" s="8"/>
      <c r="BU87" s="8"/>
      <c r="BV87" s="8"/>
      <c r="BW87" s="8"/>
      <c r="BX87" s="8"/>
      <c r="BY87" s="8"/>
    </row>
    <row r="88" spans="1:77" ht="35.5" customHeight="1" x14ac:dyDescent="0.35">
      <c r="A88" s="41">
        <v>86</v>
      </c>
      <c r="B88" s="43">
        <v>43641</v>
      </c>
      <c r="C88" s="24" t="s">
        <v>464</v>
      </c>
      <c r="D88" s="24" t="s">
        <v>470</v>
      </c>
      <c r="E88" s="24" t="s">
        <v>473</v>
      </c>
      <c r="F88" s="4" t="s">
        <v>35</v>
      </c>
      <c r="G88" s="26" t="s">
        <v>68</v>
      </c>
      <c r="H88" s="4" t="s">
        <v>53</v>
      </c>
      <c r="I88" s="4" t="s">
        <v>92</v>
      </c>
      <c r="J88" s="26" t="s">
        <v>515</v>
      </c>
      <c r="K88" s="26" t="s">
        <v>562</v>
      </c>
      <c r="L88" s="34"/>
      <c r="M88" s="34"/>
      <c r="N88" s="34"/>
      <c r="O88" s="4" t="s">
        <v>568</v>
      </c>
      <c r="P88" s="4" t="s">
        <v>489</v>
      </c>
      <c r="Q88" s="4" t="s">
        <v>34</v>
      </c>
      <c r="R88" s="4" t="s">
        <v>34</v>
      </c>
      <c r="S88" s="4" t="s">
        <v>755</v>
      </c>
      <c r="T88" s="4" t="s">
        <v>756</v>
      </c>
      <c r="U88" s="6"/>
      <c r="V88" s="9">
        <v>0</v>
      </c>
      <c r="W88" s="26" t="s">
        <v>566</v>
      </c>
      <c r="X88" s="6">
        <v>0</v>
      </c>
      <c r="Y88" s="6">
        <v>0</v>
      </c>
      <c r="Z88" s="9">
        <v>0</v>
      </c>
      <c r="AA88" s="26" t="s">
        <v>566</v>
      </c>
      <c r="AB88" s="6">
        <v>0</v>
      </c>
      <c r="AC88" s="6">
        <v>0</v>
      </c>
      <c r="AD88" s="6">
        <v>0</v>
      </c>
      <c r="AE88" s="6">
        <v>0</v>
      </c>
      <c r="AF88" s="9">
        <v>0</v>
      </c>
      <c r="AG88" s="26" t="s">
        <v>566</v>
      </c>
      <c r="AH88" s="9">
        <v>0</v>
      </c>
      <c r="AI88" s="26" t="s">
        <v>566</v>
      </c>
      <c r="AJ88" s="9">
        <v>0</v>
      </c>
      <c r="AK88" s="26" t="s">
        <v>566</v>
      </c>
      <c r="AL88" s="9">
        <v>0</v>
      </c>
      <c r="AM88" s="26" t="s">
        <v>566</v>
      </c>
      <c r="AN88" s="6"/>
      <c r="AO88" s="26" t="s">
        <v>69</v>
      </c>
      <c r="AP88" s="6"/>
      <c r="AQ88" s="6"/>
      <c r="AR88" s="6"/>
      <c r="AS88" s="6"/>
      <c r="AT88" s="26" t="s">
        <v>567</v>
      </c>
      <c r="AU88" s="8"/>
      <c r="AV88" s="8"/>
      <c r="AW88" s="8"/>
      <c r="AX88" s="8"/>
      <c r="AY88" s="8"/>
      <c r="AZ88" s="8"/>
      <c r="BA88" s="8"/>
      <c r="BB88" s="8"/>
      <c r="BC88" s="8"/>
      <c r="BD88" s="8"/>
      <c r="BE88" s="8"/>
      <c r="BF88" s="12" t="s">
        <v>305</v>
      </c>
      <c r="BG88" s="8"/>
      <c r="BH88" s="8"/>
      <c r="BI88" s="8"/>
      <c r="BJ88" s="8"/>
      <c r="BK88" s="8"/>
      <c r="BL88" s="8"/>
      <c r="BM88" s="8"/>
      <c r="BN88" s="8"/>
      <c r="BO88" s="8"/>
      <c r="BP88" s="8"/>
      <c r="BQ88" s="8"/>
      <c r="BR88" s="8"/>
      <c r="BS88" s="8"/>
      <c r="BT88" s="8"/>
      <c r="BU88" s="8"/>
      <c r="BV88" s="8"/>
      <c r="BW88" s="8"/>
      <c r="BX88" s="8"/>
      <c r="BY88" s="8"/>
    </row>
    <row r="89" spans="1:77" ht="35.5" customHeight="1" x14ac:dyDescent="0.35">
      <c r="A89" s="40">
        <v>87</v>
      </c>
      <c r="B89" s="43">
        <v>43641</v>
      </c>
      <c r="C89" s="24" t="s">
        <v>464</v>
      </c>
      <c r="D89" s="24" t="s">
        <v>470</v>
      </c>
      <c r="E89" s="24" t="s">
        <v>473</v>
      </c>
      <c r="F89" s="4" t="s">
        <v>35</v>
      </c>
      <c r="G89" s="26" t="s">
        <v>68</v>
      </c>
      <c r="H89" s="4" t="s">
        <v>53</v>
      </c>
      <c r="I89" s="4" t="s">
        <v>269</v>
      </c>
      <c r="J89" s="26" t="s">
        <v>515</v>
      </c>
      <c r="K89" s="26" t="s">
        <v>562</v>
      </c>
      <c r="L89" s="34"/>
      <c r="M89" s="34"/>
      <c r="N89" s="34"/>
      <c r="O89" s="4" t="s">
        <v>568</v>
      </c>
      <c r="P89" s="4" t="s">
        <v>489</v>
      </c>
      <c r="Q89" s="4" t="s">
        <v>34</v>
      </c>
      <c r="R89" s="4" t="s">
        <v>34</v>
      </c>
      <c r="S89" s="4" t="s">
        <v>757</v>
      </c>
      <c r="T89" s="4" t="s">
        <v>756</v>
      </c>
      <c r="U89" s="6"/>
      <c r="V89" s="9">
        <v>0</v>
      </c>
      <c r="W89" s="26" t="s">
        <v>566</v>
      </c>
      <c r="X89" s="6">
        <v>0</v>
      </c>
      <c r="Y89" s="6">
        <v>0</v>
      </c>
      <c r="Z89" s="9">
        <v>0</v>
      </c>
      <c r="AA89" s="26" t="s">
        <v>566</v>
      </c>
      <c r="AB89" s="6">
        <v>0</v>
      </c>
      <c r="AC89" s="6">
        <v>0</v>
      </c>
      <c r="AD89" s="6">
        <v>0</v>
      </c>
      <c r="AE89" s="6">
        <v>0</v>
      </c>
      <c r="AF89" s="9">
        <v>0</v>
      </c>
      <c r="AG89" s="26" t="s">
        <v>566</v>
      </c>
      <c r="AH89" s="9">
        <v>0</v>
      </c>
      <c r="AI89" s="26" t="s">
        <v>566</v>
      </c>
      <c r="AJ89" s="9">
        <v>0</v>
      </c>
      <c r="AK89" s="26" t="s">
        <v>566</v>
      </c>
      <c r="AL89" s="9">
        <v>0</v>
      </c>
      <c r="AM89" s="26" t="s">
        <v>566</v>
      </c>
      <c r="AN89" s="6"/>
      <c r="AO89" s="26" t="s">
        <v>69</v>
      </c>
      <c r="AP89" s="6"/>
      <c r="AQ89" s="6"/>
      <c r="AR89" s="6"/>
      <c r="AS89" s="6"/>
      <c r="AT89" s="26" t="s">
        <v>577</v>
      </c>
      <c r="AU89" s="8"/>
      <c r="AV89" s="8"/>
      <c r="AW89" s="8"/>
      <c r="AX89" s="8"/>
      <c r="AY89" s="8"/>
      <c r="AZ89" s="8"/>
      <c r="BA89" s="8"/>
      <c r="BB89" s="8"/>
      <c r="BC89" s="8"/>
      <c r="BD89" s="12" t="s">
        <v>268</v>
      </c>
      <c r="BE89" s="7"/>
      <c r="BF89" s="8"/>
      <c r="BG89" s="8"/>
      <c r="BH89" s="8"/>
      <c r="BI89" s="8"/>
      <c r="BJ89" s="8"/>
      <c r="BK89" s="7"/>
      <c r="BL89" s="7"/>
      <c r="BM89" s="7"/>
      <c r="BN89" s="8"/>
      <c r="BO89" s="8"/>
      <c r="BP89" s="8"/>
      <c r="BQ89" s="8"/>
      <c r="BR89" s="8"/>
      <c r="BS89" s="8"/>
      <c r="BT89" s="8"/>
      <c r="BU89" s="8"/>
      <c r="BV89" s="8"/>
      <c r="BW89" s="8"/>
      <c r="BX89" s="8"/>
      <c r="BY89" s="8"/>
    </row>
    <row r="90" spans="1:77" ht="35.5" customHeight="1" x14ac:dyDescent="0.35">
      <c r="A90" s="40">
        <v>88</v>
      </c>
      <c r="B90" s="43">
        <v>43641</v>
      </c>
      <c r="C90" s="24" t="s">
        <v>464</v>
      </c>
      <c r="D90" s="24" t="s">
        <v>470</v>
      </c>
      <c r="E90" s="24" t="s">
        <v>473</v>
      </c>
      <c r="F90" s="4" t="s">
        <v>35</v>
      </c>
      <c r="G90" s="26" t="s">
        <v>68</v>
      </c>
      <c r="H90" s="4" t="s">
        <v>442</v>
      </c>
      <c r="I90" s="4" t="s">
        <v>270</v>
      </c>
      <c r="J90" s="26" t="s">
        <v>515</v>
      </c>
      <c r="K90" s="26" t="s">
        <v>562</v>
      </c>
      <c r="L90" s="34"/>
      <c r="M90" s="34"/>
      <c r="N90" s="34"/>
      <c r="O90" s="4" t="s">
        <v>568</v>
      </c>
      <c r="P90" s="4" t="s">
        <v>489</v>
      </c>
      <c r="Q90" s="4" t="s">
        <v>34</v>
      </c>
      <c r="R90" s="4" t="s">
        <v>34</v>
      </c>
      <c r="S90" s="4" t="s">
        <v>758</v>
      </c>
      <c r="T90" s="4" t="s">
        <v>756</v>
      </c>
      <c r="U90" s="6"/>
      <c r="V90" s="9">
        <v>2</v>
      </c>
      <c r="W90" s="26" t="s">
        <v>490</v>
      </c>
      <c r="X90" s="6">
        <v>0</v>
      </c>
      <c r="Y90" s="6">
        <v>2</v>
      </c>
      <c r="Z90" s="9">
        <v>2</v>
      </c>
      <c r="AA90" s="26" t="s">
        <v>490</v>
      </c>
      <c r="AB90" s="6">
        <v>0</v>
      </c>
      <c r="AC90" s="6">
        <v>0</v>
      </c>
      <c r="AD90" s="6">
        <v>2</v>
      </c>
      <c r="AE90" s="6">
        <v>0</v>
      </c>
      <c r="AF90" s="9">
        <v>2</v>
      </c>
      <c r="AG90" s="29" t="s">
        <v>490</v>
      </c>
      <c r="AH90" s="9">
        <v>0</v>
      </c>
      <c r="AI90" s="26" t="s">
        <v>566</v>
      </c>
      <c r="AJ90" s="9">
        <v>0</v>
      </c>
      <c r="AK90" s="26" t="s">
        <v>566</v>
      </c>
      <c r="AL90" s="9">
        <v>0</v>
      </c>
      <c r="AM90" s="26" t="s">
        <v>566</v>
      </c>
      <c r="AN90" s="6"/>
      <c r="AO90" s="26" t="s">
        <v>69</v>
      </c>
      <c r="AP90" s="6" t="s">
        <v>164</v>
      </c>
      <c r="AQ90" s="6"/>
      <c r="AR90" s="6"/>
      <c r="AS90" s="6"/>
      <c r="AT90" s="26" t="s">
        <v>577</v>
      </c>
      <c r="AU90" s="8"/>
      <c r="AV90" s="8"/>
      <c r="AW90" s="8"/>
      <c r="AX90" s="8"/>
      <c r="AY90" s="8"/>
      <c r="AZ90" s="8"/>
      <c r="BA90" s="8"/>
      <c r="BB90" s="8"/>
      <c r="BC90" s="8"/>
      <c r="BD90" s="12" t="s">
        <v>268</v>
      </c>
      <c r="BE90" s="8"/>
      <c r="BF90" s="7"/>
      <c r="BG90" s="8"/>
      <c r="BH90" s="8"/>
      <c r="BI90" s="8"/>
      <c r="BJ90" s="8"/>
      <c r="BK90" s="8"/>
      <c r="BL90" s="8"/>
      <c r="BM90" s="8"/>
      <c r="BN90" s="8"/>
      <c r="BO90" s="8"/>
      <c r="BP90" s="8"/>
      <c r="BQ90" s="8"/>
      <c r="BR90" s="8"/>
      <c r="BS90" s="8"/>
      <c r="BT90" s="8"/>
      <c r="BU90" s="8"/>
      <c r="BV90" s="8"/>
      <c r="BW90" s="8"/>
      <c r="BX90" s="8"/>
      <c r="BY90" s="8"/>
    </row>
    <row r="91" spans="1:77" ht="35.5" customHeight="1" x14ac:dyDescent="0.35">
      <c r="A91" s="41">
        <v>89</v>
      </c>
      <c r="B91" s="43">
        <v>43643</v>
      </c>
      <c r="C91" s="24" t="s">
        <v>464</v>
      </c>
      <c r="D91" s="24" t="s">
        <v>470</v>
      </c>
      <c r="E91" s="24" t="s">
        <v>473</v>
      </c>
      <c r="F91" s="4" t="s">
        <v>35</v>
      </c>
      <c r="G91" s="26" t="s">
        <v>68</v>
      </c>
      <c r="H91" s="4" t="s">
        <v>53</v>
      </c>
      <c r="I91" s="4" t="s">
        <v>759</v>
      </c>
      <c r="J91" s="26" t="s">
        <v>515</v>
      </c>
      <c r="K91" s="26" t="s">
        <v>562</v>
      </c>
      <c r="L91" s="34"/>
      <c r="M91" s="34"/>
      <c r="N91" s="34"/>
      <c r="O91" s="4" t="s">
        <v>568</v>
      </c>
      <c r="P91" s="4" t="s">
        <v>489</v>
      </c>
      <c r="Q91" s="4" t="s">
        <v>34</v>
      </c>
      <c r="R91" s="4" t="s">
        <v>78</v>
      </c>
      <c r="S91" s="4" t="s">
        <v>760</v>
      </c>
      <c r="T91" s="4" t="s">
        <v>761</v>
      </c>
      <c r="U91" s="6"/>
      <c r="V91" s="9">
        <v>0</v>
      </c>
      <c r="W91" s="26" t="s">
        <v>566</v>
      </c>
      <c r="X91" s="6">
        <v>0</v>
      </c>
      <c r="Y91" s="6">
        <v>0</v>
      </c>
      <c r="Z91" s="9">
        <v>0</v>
      </c>
      <c r="AA91" s="26" t="s">
        <v>566</v>
      </c>
      <c r="AB91" s="6">
        <v>0</v>
      </c>
      <c r="AC91" s="6">
        <v>0</v>
      </c>
      <c r="AD91" s="6">
        <v>0</v>
      </c>
      <c r="AE91" s="6">
        <v>0</v>
      </c>
      <c r="AF91" s="9">
        <v>0</v>
      </c>
      <c r="AG91" s="26" t="s">
        <v>566</v>
      </c>
      <c r="AH91" s="9">
        <v>0</v>
      </c>
      <c r="AI91" s="26" t="s">
        <v>566</v>
      </c>
      <c r="AJ91" s="9">
        <v>0</v>
      </c>
      <c r="AK91" s="26" t="s">
        <v>566</v>
      </c>
      <c r="AL91" s="9">
        <v>0</v>
      </c>
      <c r="AM91" s="26" t="s">
        <v>566</v>
      </c>
      <c r="AN91" s="18"/>
      <c r="AO91" s="26" t="s">
        <v>69</v>
      </c>
      <c r="AP91" s="6"/>
      <c r="AQ91" s="6"/>
      <c r="AR91" s="6"/>
      <c r="AS91" s="6"/>
      <c r="AT91" s="26" t="s">
        <v>567</v>
      </c>
      <c r="AU91" s="8"/>
      <c r="AV91" s="8"/>
      <c r="AW91" s="8"/>
      <c r="AX91" s="8"/>
      <c r="AY91" s="8"/>
      <c r="AZ91" s="8"/>
      <c r="BA91" s="8"/>
      <c r="BB91" s="8"/>
      <c r="BC91" s="8"/>
      <c r="BD91" s="8"/>
      <c r="BE91" s="8"/>
      <c r="BF91" s="12" t="s">
        <v>302</v>
      </c>
      <c r="BG91" s="8"/>
      <c r="BH91" s="8"/>
      <c r="BI91" s="8"/>
      <c r="BJ91" s="7"/>
      <c r="BK91" s="8"/>
      <c r="BL91" s="7"/>
      <c r="BM91" s="8"/>
      <c r="BN91" s="7"/>
      <c r="BO91" s="7"/>
      <c r="BP91" s="8"/>
      <c r="BQ91" s="8"/>
      <c r="BR91" s="8"/>
      <c r="BS91" s="8"/>
      <c r="BT91" s="8"/>
      <c r="BU91" s="8"/>
      <c r="BV91" s="8"/>
      <c r="BW91" s="8"/>
      <c r="BX91" s="8"/>
      <c r="BY91" s="8"/>
    </row>
    <row r="92" spans="1:77" ht="35.5" customHeight="1" x14ac:dyDescent="0.35">
      <c r="A92" s="40">
        <v>90</v>
      </c>
      <c r="B92" s="43">
        <v>43644</v>
      </c>
      <c r="C92" s="24" t="s">
        <v>464</v>
      </c>
      <c r="D92" s="24" t="s">
        <v>470</v>
      </c>
      <c r="E92" s="24" t="s">
        <v>473</v>
      </c>
      <c r="F92" s="4" t="s">
        <v>35</v>
      </c>
      <c r="G92" s="26" t="s">
        <v>68</v>
      </c>
      <c r="H92" s="4" t="s">
        <v>69</v>
      </c>
      <c r="I92" s="4" t="s">
        <v>69</v>
      </c>
      <c r="J92" s="26" t="s">
        <v>515</v>
      </c>
      <c r="K92" s="26" t="s">
        <v>562</v>
      </c>
      <c r="L92" s="34"/>
      <c r="M92" s="34"/>
      <c r="N92" s="34"/>
      <c r="O92" s="4" t="s">
        <v>568</v>
      </c>
      <c r="P92" s="4" t="s">
        <v>489</v>
      </c>
      <c r="Q92" s="4" t="s">
        <v>606</v>
      </c>
      <c r="R92" s="4" t="s">
        <v>425</v>
      </c>
      <c r="S92" s="4" t="s">
        <v>762</v>
      </c>
      <c r="T92" s="4" t="s">
        <v>763</v>
      </c>
      <c r="U92" s="6"/>
      <c r="V92" s="9">
        <v>1</v>
      </c>
      <c r="W92" s="26" t="s">
        <v>490</v>
      </c>
      <c r="X92" s="6">
        <v>1</v>
      </c>
      <c r="Y92" s="6">
        <v>0</v>
      </c>
      <c r="Z92" s="9">
        <v>1</v>
      </c>
      <c r="AA92" s="26" t="s">
        <v>490</v>
      </c>
      <c r="AB92" s="6">
        <v>0</v>
      </c>
      <c r="AC92" s="6">
        <v>0</v>
      </c>
      <c r="AD92" s="6">
        <v>1</v>
      </c>
      <c r="AE92" s="6">
        <v>0</v>
      </c>
      <c r="AF92" s="9">
        <v>0</v>
      </c>
      <c r="AG92" s="26" t="s">
        <v>566</v>
      </c>
      <c r="AH92" s="9">
        <v>1</v>
      </c>
      <c r="AI92" s="26" t="s">
        <v>490</v>
      </c>
      <c r="AJ92" s="9">
        <v>0</v>
      </c>
      <c r="AK92" s="26" t="s">
        <v>566</v>
      </c>
      <c r="AL92" s="9">
        <v>0</v>
      </c>
      <c r="AM92" s="26" t="s">
        <v>566</v>
      </c>
      <c r="AN92" s="6" t="s">
        <v>163</v>
      </c>
      <c r="AO92" s="26" t="s">
        <v>72</v>
      </c>
      <c r="AP92" s="6"/>
      <c r="AQ92" s="6"/>
      <c r="AR92" s="6"/>
      <c r="AS92" s="6"/>
      <c r="AT92" s="26" t="s">
        <v>567</v>
      </c>
      <c r="AU92" s="8"/>
      <c r="AV92" s="8"/>
      <c r="AW92" s="8"/>
      <c r="AX92" s="8"/>
      <c r="AY92" s="8"/>
      <c r="AZ92" s="8"/>
      <c r="BA92" s="8"/>
      <c r="BB92" s="8"/>
      <c r="BC92" s="8"/>
      <c r="BD92" s="8"/>
      <c r="BE92" s="8"/>
      <c r="BF92" s="12" t="s">
        <v>303</v>
      </c>
      <c r="BG92" s="12" t="s">
        <v>304</v>
      </c>
      <c r="BH92" s="8"/>
      <c r="BI92" s="8"/>
      <c r="BJ92" s="7"/>
      <c r="BK92" s="8"/>
      <c r="BL92" s="8"/>
      <c r="BM92" s="8"/>
      <c r="BN92" s="8"/>
      <c r="BO92" s="8"/>
      <c r="BP92" s="8"/>
      <c r="BQ92" s="8"/>
      <c r="BR92" s="8"/>
      <c r="BS92" s="8"/>
      <c r="BT92" s="8"/>
      <c r="BU92" s="8"/>
      <c r="BV92" s="8"/>
      <c r="BW92" s="8"/>
      <c r="BX92" s="8"/>
      <c r="BY92" s="8"/>
    </row>
    <row r="93" spans="1:77" ht="35.5" customHeight="1" x14ac:dyDescent="0.35">
      <c r="A93" s="40">
        <v>91</v>
      </c>
      <c r="B93" s="43">
        <v>43645</v>
      </c>
      <c r="C93" s="24" t="s">
        <v>464</v>
      </c>
      <c r="D93" s="24" t="s">
        <v>470</v>
      </c>
      <c r="E93" s="24" t="s">
        <v>473</v>
      </c>
      <c r="F93" s="4" t="s">
        <v>35</v>
      </c>
      <c r="G93" s="26" t="s">
        <v>68</v>
      </c>
      <c r="H93" s="4" t="s">
        <v>36</v>
      </c>
      <c r="I93" s="4" t="s">
        <v>36</v>
      </c>
      <c r="J93" s="26" t="s">
        <v>515</v>
      </c>
      <c r="K93" s="26" t="s">
        <v>562</v>
      </c>
      <c r="L93" s="34"/>
      <c r="M93" s="34"/>
      <c r="N93" s="34"/>
      <c r="O93" s="4" t="s">
        <v>568</v>
      </c>
      <c r="P93" s="4" t="s">
        <v>489</v>
      </c>
      <c r="Q93" s="4" t="s">
        <v>57</v>
      </c>
      <c r="R93" s="4" t="s">
        <v>78</v>
      </c>
      <c r="S93" s="4" t="s">
        <v>764</v>
      </c>
      <c r="T93" s="4" t="s">
        <v>300</v>
      </c>
      <c r="U93" s="6"/>
      <c r="V93" s="9">
        <v>0</v>
      </c>
      <c r="W93" s="26" t="s">
        <v>566</v>
      </c>
      <c r="X93" s="6">
        <v>0</v>
      </c>
      <c r="Y93" s="6">
        <v>0</v>
      </c>
      <c r="Z93" s="9">
        <v>0</v>
      </c>
      <c r="AA93" s="26" t="s">
        <v>566</v>
      </c>
      <c r="AB93" s="6">
        <v>0</v>
      </c>
      <c r="AC93" s="6">
        <v>0</v>
      </c>
      <c r="AD93" s="6">
        <v>0</v>
      </c>
      <c r="AE93" s="6">
        <v>0</v>
      </c>
      <c r="AF93" s="9">
        <v>0</v>
      </c>
      <c r="AG93" s="26" t="s">
        <v>566</v>
      </c>
      <c r="AH93" s="9">
        <v>0</v>
      </c>
      <c r="AI93" s="26" t="s">
        <v>566</v>
      </c>
      <c r="AJ93" s="9">
        <v>0</v>
      </c>
      <c r="AK93" s="26" t="s">
        <v>566</v>
      </c>
      <c r="AL93" s="9">
        <v>0</v>
      </c>
      <c r="AM93" s="26" t="s">
        <v>566</v>
      </c>
      <c r="AN93" s="6"/>
      <c r="AO93" s="26" t="s">
        <v>69</v>
      </c>
      <c r="AP93" s="6"/>
      <c r="AQ93" s="6"/>
      <c r="AR93" s="6"/>
      <c r="AS93" s="6" t="s">
        <v>765</v>
      </c>
      <c r="AT93" s="26" t="s">
        <v>577</v>
      </c>
      <c r="AU93" s="7"/>
      <c r="AV93" s="7"/>
      <c r="AW93" s="8"/>
      <c r="AX93" s="8"/>
      <c r="AY93" s="8"/>
      <c r="AZ93" s="8"/>
      <c r="BA93" s="8"/>
      <c r="BB93" s="8"/>
      <c r="BC93" s="8"/>
      <c r="BD93" s="8" t="s">
        <v>187</v>
      </c>
      <c r="BE93" s="8"/>
      <c r="BF93" s="12" t="s">
        <v>301</v>
      </c>
      <c r="BG93" s="8"/>
      <c r="BH93" s="8"/>
      <c r="BI93" s="8"/>
      <c r="BJ93" s="8"/>
      <c r="BK93" s="8"/>
      <c r="BL93" s="8"/>
      <c r="BM93" s="8"/>
      <c r="BN93" s="8"/>
      <c r="BO93" s="8"/>
      <c r="BP93" s="8"/>
      <c r="BQ93" s="8"/>
      <c r="BR93" s="8"/>
      <c r="BS93" s="8"/>
      <c r="BT93" s="8"/>
      <c r="BU93" s="8"/>
      <c r="BV93" s="8"/>
      <c r="BW93" s="8"/>
      <c r="BX93" s="8"/>
      <c r="BY93" s="8"/>
    </row>
    <row r="94" spans="1:77" ht="35.5" customHeight="1" x14ac:dyDescent="0.35">
      <c r="A94" s="41">
        <v>92</v>
      </c>
      <c r="B94" s="43">
        <v>43646</v>
      </c>
      <c r="C94" s="24" t="s">
        <v>464</v>
      </c>
      <c r="D94" s="24" t="s">
        <v>470</v>
      </c>
      <c r="E94" s="24" t="s">
        <v>473</v>
      </c>
      <c r="F94" s="4" t="s">
        <v>35</v>
      </c>
      <c r="G94" s="26" t="s">
        <v>68</v>
      </c>
      <c r="H94" s="4" t="s">
        <v>40</v>
      </c>
      <c r="I94" s="4" t="s">
        <v>40</v>
      </c>
      <c r="J94" s="26" t="s">
        <v>515</v>
      </c>
      <c r="K94" s="26" t="s">
        <v>562</v>
      </c>
      <c r="L94" s="34"/>
      <c r="M94" s="34"/>
      <c r="N94" s="34"/>
      <c r="O94" s="4" t="s">
        <v>568</v>
      </c>
      <c r="P94" s="4" t="s">
        <v>489</v>
      </c>
      <c r="Q94" s="4" t="s">
        <v>57</v>
      </c>
      <c r="R94" s="4" t="s">
        <v>78</v>
      </c>
      <c r="S94" s="4" t="s">
        <v>766</v>
      </c>
      <c r="T94" s="4" t="s">
        <v>169</v>
      </c>
      <c r="U94" s="6"/>
      <c r="V94" s="9">
        <v>5</v>
      </c>
      <c r="W94" s="26" t="s">
        <v>390</v>
      </c>
      <c r="X94" s="6">
        <v>0</v>
      </c>
      <c r="Y94" s="6">
        <v>0</v>
      </c>
      <c r="Z94" s="9">
        <v>5</v>
      </c>
      <c r="AA94" s="26" t="s">
        <v>390</v>
      </c>
      <c r="AB94" s="6">
        <v>0</v>
      </c>
      <c r="AC94" s="6">
        <v>0</v>
      </c>
      <c r="AD94" s="6">
        <v>0</v>
      </c>
      <c r="AE94" s="6">
        <v>5</v>
      </c>
      <c r="AF94" s="9">
        <v>5</v>
      </c>
      <c r="AG94" s="26" t="s">
        <v>390</v>
      </c>
      <c r="AH94" s="9">
        <v>0</v>
      </c>
      <c r="AI94" s="26" t="s">
        <v>566</v>
      </c>
      <c r="AJ94" s="9">
        <v>0</v>
      </c>
      <c r="AK94" s="26" t="s">
        <v>566</v>
      </c>
      <c r="AL94" s="9">
        <v>0</v>
      </c>
      <c r="AM94" s="26" t="s">
        <v>566</v>
      </c>
      <c r="AN94" s="6" t="s">
        <v>767</v>
      </c>
      <c r="AO94" s="26" t="s">
        <v>72</v>
      </c>
      <c r="AP94" s="6" t="s">
        <v>164</v>
      </c>
      <c r="AQ94" s="6"/>
      <c r="AR94" s="6"/>
      <c r="AS94" s="6"/>
      <c r="AT94" s="26" t="s">
        <v>567</v>
      </c>
      <c r="AU94" s="8"/>
      <c r="AV94" s="8"/>
      <c r="AW94" s="8"/>
      <c r="AX94" s="8"/>
      <c r="AY94" s="8"/>
      <c r="AZ94" s="8"/>
      <c r="BA94" s="8"/>
      <c r="BB94" s="8"/>
      <c r="BC94" s="8"/>
      <c r="BD94" s="8"/>
      <c r="BE94" s="8"/>
      <c r="BF94" s="8" t="s">
        <v>170</v>
      </c>
      <c r="BG94" s="7"/>
      <c r="BH94" s="8"/>
      <c r="BI94" s="8"/>
      <c r="BJ94" s="8"/>
      <c r="BK94" s="8"/>
      <c r="BL94" s="8"/>
      <c r="BM94" s="8"/>
      <c r="BN94" s="8"/>
      <c r="BO94" s="8"/>
      <c r="BP94" s="8"/>
      <c r="BQ94" s="8"/>
      <c r="BR94" s="8"/>
      <c r="BS94" s="8"/>
      <c r="BT94" s="8"/>
      <c r="BU94" s="8"/>
      <c r="BV94" s="8"/>
      <c r="BW94" s="8"/>
      <c r="BX94" s="8"/>
      <c r="BY94" s="8"/>
    </row>
    <row r="95" spans="1:77" ht="35.5" customHeight="1" x14ac:dyDescent="0.35">
      <c r="A95" s="40">
        <v>93</v>
      </c>
      <c r="B95" s="43">
        <v>43647</v>
      </c>
      <c r="C95" s="24" t="s">
        <v>465</v>
      </c>
      <c r="D95" s="24" t="s">
        <v>471</v>
      </c>
      <c r="E95" s="24" t="s">
        <v>474</v>
      </c>
      <c r="F95" s="4" t="s">
        <v>35</v>
      </c>
      <c r="G95" s="26" t="s">
        <v>68</v>
      </c>
      <c r="H95" s="4" t="s">
        <v>36</v>
      </c>
      <c r="I95" s="4" t="s">
        <v>743</v>
      </c>
      <c r="J95" s="26" t="s">
        <v>515</v>
      </c>
      <c r="K95" s="26" t="s">
        <v>562</v>
      </c>
      <c r="L95" s="34"/>
      <c r="M95" s="34"/>
      <c r="N95" s="34"/>
      <c r="O95" s="4" t="s">
        <v>568</v>
      </c>
      <c r="P95" s="4" t="s">
        <v>489</v>
      </c>
      <c r="Q95" s="4" t="s">
        <v>34</v>
      </c>
      <c r="R95" s="4" t="s">
        <v>34</v>
      </c>
      <c r="S95" s="4" t="s">
        <v>768</v>
      </c>
      <c r="T95" s="4" t="s">
        <v>769</v>
      </c>
      <c r="U95" s="6"/>
      <c r="V95" s="9">
        <v>0</v>
      </c>
      <c r="W95" s="26" t="s">
        <v>566</v>
      </c>
      <c r="X95" s="6">
        <v>0</v>
      </c>
      <c r="Y95" s="6">
        <v>0</v>
      </c>
      <c r="Z95" s="9">
        <v>0</v>
      </c>
      <c r="AA95" s="26" t="s">
        <v>566</v>
      </c>
      <c r="AB95" s="6">
        <v>0</v>
      </c>
      <c r="AC95" s="6">
        <v>0</v>
      </c>
      <c r="AD95" s="6">
        <v>0</v>
      </c>
      <c r="AE95" s="6">
        <v>0</v>
      </c>
      <c r="AF95" s="9">
        <v>0</v>
      </c>
      <c r="AG95" s="26" t="s">
        <v>566</v>
      </c>
      <c r="AH95" s="9">
        <v>0</v>
      </c>
      <c r="AI95" s="26" t="s">
        <v>566</v>
      </c>
      <c r="AJ95" s="9">
        <v>0</v>
      </c>
      <c r="AK95" s="26" t="s">
        <v>566</v>
      </c>
      <c r="AL95" s="9">
        <v>0</v>
      </c>
      <c r="AM95" s="26" t="s">
        <v>566</v>
      </c>
      <c r="AN95" s="6"/>
      <c r="AO95" s="26" t="s">
        <v>69</v>
      </c>
      <c r="AP95" s="6"/>
      <c r="AQ95" s="6"/>
      <c r="AR95" s="6"/>
      <c r="AS95" s="6"/>
      <c r="AT95" s="26" t="s">
        <v>577</v>
      </c>
      <c r="AU95" s="7"/>
      <c r="AV95" s="7"/>
      <c r="AW95" s="8"/>
      <c r="AX95" s="8"/>
      <c r="AY95" s="8"/>
      <c r="AZ95" s="8"/>
      <c r="BA95" s="8"/>
      <c r="BB95" s="8"/>
      <c r="BC95" s="8"/>
      <c r="BD95" s="8" t="s">
        <v>187</v>
      </c>
      <c r="BE95" s="8"/>
      <c r="BF95" s="8"/>
      <c r="BG95" s="8"/>
      <c r="BH95" s="8"/>
      <c r="BI95" s="8"/>
      <c r="BJ95" s="8"/>
      <c r="BK95" s="8"/>
      <c r="BL95" s="8"/>
      <c r="BM95" s="8"/>
      <c r="BN95" s="8"/>
      <c r="BO95" s="8"/>
      <c r="BP95" s="8"/>
      <c r="BQ95" s="8"/>
      <c r="BR95" s="8"/>
      <c r="BS95" s="8"/>
      <c r="BT95" s="8"/>
      <c r="BU95" s="8"/>
      <c r="BV95" s="8"/>
      <c r="BW95" s="8"/>
      <c r="BX95" s="8"/>
      <c r="BY95" s="8"/>
    </row>
    <row r="96" spans="1:77" ht="35.5" customHeight="1" x14ac:dyDescent="0.35">
      <c r="A96" s="40">
        <v>94</v>
      </c>
      <c r="B96" s="43">
        <v>43649</v>
      </c>
      <c r="C96" s="24" t="s">
        <v>465</v>
      </c>
      <c r="D96" s="24" t="s">
        <v>471</v>
      </c>
      <c r="E96" s="24" t="s">
        <v>474</v>
      </c>
      <c r="F96" s="4" t="s">
        <v>35</v>
      </c>
      <c r="G96" s="26" t="s">
        <v>68</v>
      </c>
      <c r="H96" s="4" t="s">
        <v>668</v>
      </c>
      <c r="I96" s="4" t="s">
        <v>770</v>
      </c>
      <c r="J96" s="26" t="s">
        <v>515</v>
      </c>
      <c r="K96" s="26" t="s">
        <v>562</v>
      </c>
      <c r="L96" s="34"/>
      <c r="M96" s="34"/>
      <c r="N96" s="34"/>
      <c r="O96" s="4" t="s">
        <v>568</v>
      </c>
      <c r="P96" s="4" t="s">
        <v>489</v>
      </c>
      <c r="Q96" s="4" t="s">
        <v>34</v>
      </c>
      <c r="R96" s="4" t="s">
        <v>130</v>
      </c>
      <c r="S96" s="4" t="s">
        <v>771</v>
      </c>
      <c r="T96" s="4" t="s">
        <v>772</v>
      </c>
      <c r="U96" s="6"/>
      <c r="V96" s="9">
        <v>1</v>
      </c>
      <c r="W96" s="26" t="s">
        <v>490</v>
      </c>
      <c r="X96" s="6">
        <v>1</v>
      </c>
      <c r="Y96" s="6">
        <v>0</v>
      </c>
      <c r="Z96" s="9">
        <v>1</v>
      </c>
      <c r="AA96" s="26" t="s">
        <v>490</v>
      </c>
      <c r="AB96" s="6">
        <v>0</v>
      </c>
      <c r="AC96" s="6">
        <v>0</v>
      </c>
      <c r="AD96" s="6">
        <v>1</v>
      </c>
      <c r="AE96" s="6">
        <v>0</v>
      </c>
      <c r="AF96" s="9">
        <v>0</v>
      </c>
      <c r="AG96" s="26" t="s">
        <v>566</v>
      </c>
      <c r="AH96" s="9">
        <v>1</v>
      </c>
      <c r="AI96" s="26" t="s">
        <v>490</v>
      </c>
      <c r="AJ96" s="9">
        <v>0</v>
      </c>
      <c r="AK96" s="26" t="s">
        <v>566</v>
      </c>
      <c r="AL96" s="9">
        <v>0</v>
      </c>
      <c r="AM96" s="26" t="s">
        <v>566</v>
      </c>
      <c r="AN96" s="6" t="s">
        <v>107</v>
      </c>
      <c r="AO96" s="29" t="s">
        <v>576</v>
      </c>
      <c r="AP96" s="6"/>
      <c r="AQ96" s="6"/>
      <c r="AR96" s="6"/>
      <c r="AS96" s="6"/>
      <c r="AT96" s="26" t="s">
        <v>567</v>
      </c>
      <c r="AU96" s="8"/>
      <c r="AV96" s="8"/>
      <c r="AW96" s="8"/>
      <c r="AX96" s="8"/>
      <c r="AY96" s="8"/>
      <c r="AZ96" s="8"/>
      <c r="BA96" s="8"/>
      <c r="BB96" s="8"/>
      <c r="BC96" s="8"/>
      <c r="BD96" s="8"/>
      <c r="BE96" s="8"/>
      <c r="BF96" s="12" t="s">
        <v>298</v>
      </c>
      <c r="BG96" s="8"/>
      <c r="BH96" s="8"/>
      <c r="BI96" s="8"/>
      <c r="BJ96" s="8"/>
      <c r="BK96" s="8"/>
      <c r="BL96" s="8"/>
      <c r="BM96" s="8"/>
      <c r="BN96" s="8"/>
      <c r="BO96" s="8"/>
      <c r="BP96" s="8"/>
      <c r="BQ96" s="8"/>
      <c r="BR96" s="8"/>
      <c r="BS96" s="8"/>
      <c r="BT96" s="8"/>
      <c r="BU96" s="8"/>
      <c r="BV96" s="8"/>
      <c r="BW96" s="8"/>
      <c r="BX96" s="8"/>
      <c r="BY96" s="8"/>
    </row>
    <row r="97" spans="1:77" ht="35.5" customHeight="1" x14ac:dyDescent="0.35">
      <c r="A97" s="41">
        <v>95</v>
      </c>
      <c r="B97" s="43">
        <v>43649</v>
      </c>
      <c r="C97" s="24" t="s">
        <v>465</v>
      </c>
      <c r="D97" s="24" t="s">
        <v>471</v>
      </c>
      <c r="E97" s="24" t="s">
        <v>474</v>
      </c>
      <c r="F97" s="4" t="s">
        <v>35</v>
      </c>
      <c r="G97" s="26" t="s">
        <v>68</v>
      </c>
      <c r="H97" s="4" t="s">
        <v>53</v>
      </c>
      <c r="I97" s="4" t="s">
        <v>297</v>
      </c>
      <c r="J97" s="26" t="s">
        <v>515</v>
      </c>
      <c r="K97" s="26" t="s">
        <v>562</v>
      </c>
      <c r="L97" s="34"/>
      <c r="M97" s="34"/>
      <c r="N97" s="34"/>
      <c r="O97" s="4" t="s">
        <v>568</v>
      </c>
      <c r="P97" s="4" t="s">
        <v>489</v>
      </c>
      <c r="Q97" s="4" t="s">
        <v>57</v>
      </c>
      <c r="R97" s="4" t="s">
        <v>78</v>
      </c>
      <c r="S97" s="4" t="s">
        <v>773</v>
      </c>
      <c r="T97" s="4" t="s">
        <v>354</v>
      </c>
      <c r="U97" s="6"/>
      <c r="V97" s="9">
        <v>2</v>
      </c>
      <c r="W97" s="26" t="s">
        <v>490</v>
      </c>
      <c r="X97" s="6">
        <v>2</v>
      </c>
      <c r="Y97" s="6">
        <v>0</v>
      </c>
      <c r="Z97" s="9">
        <v>2</v>
      </c>
      <c r="AA97" s="26" t="s">
        <v>490</v>
      </c>
      <c r="AB97" s="6">
        <v>0</v>
      </c>
      <c r="AC97" s="6">
        <v>0</v>
      </c>
      <c r="AD97" s="6">
        <v>2</v>
      </c>
      <c r="AE97" s="6">
        <v>0</v>
      </c>
      <c r="AF97" s="9">
        <v>0</v>
      </c>
      <c r="AG97" s="26" t="s">
        <v>566</v>
      </c>
      <c r="AH97" s="9">
        <v>2</v>
      </c>
      <c r="AI97" s="26" t="s">
        <v>490</v>
      </c>
      <c r="AJ97" s="9">
        <v>0</v>
      </c>
      <c r="AK97" s="26" t="s">
        <v>566</v>
      </c>
      <c r="AL97" s="9">
        <v>0</v>
      </c>
      <c r="AM97" s="26" t="s">
        <v>566</v>
      </c>
      <c r="AN97" s="6" t="s">
        <v>57</v>
      </c>
      <c r="AO97" s="26" t="s">
        <v>73</v>
      </c>
      <c r="AP97" s="6"/>
      <c r="AQ97" s="6"/>
      <c r="AR97" s="6"/>
      <c r="AS97" s="6"/>
      <c r="AT97" s="26" t="s">
        <v>567</v>
      </c>
      <c r="AU97" s="8"/>
      <c r="AV97" s="8"/>
      <c r="AW97" s="8"/>
      <c r="AX97" s="8"/>
      <c r="AY97" s="8"/>
      <c r="AZ97" s="8"/>
      <c r="BA97" s="8"/>
      <c r="BB97" s="8"/>
      <c r="BC97" s="8"/>
      <c r="BD97" s="8"/>
      <c r="BE97" s="8"/>
      <c r="BF97" s="12" t="s">
        <v>298</v>
      </c>
      <c r="BG97" s="8"/>
      <c r="BH97" s="8"/>
      <c r="BI97" s="8"/>
      <c r="BJ97" s="8"/>
      <c r="BK97" s="8"/>
      <c r="BL97" s="8"/>
      <c r="BM97" s="8"/>
      <c r="BN97" s="8"/>
      <c r="BO97" s="8"/>
      <c r="BP97" s="8"/>
      <c r="BQ97" s="8"/>
      <c r="BR97" s="8"/>
      <c r="BS97" s="8"/>
      <c r="BT97" s="8"/>
      <c r="BU97" s="8"/>
      <c r="BV97" s="8"/>
      <c r="BW97" s="8"/>
      <c r="BX97" s="8"/>
      <c r="BY97" s="8"/>
    </row>
    <row r="98" spans="1:77" ht="35.5" customHeight="1" x14ac:dyDescent="0.35">
      <c r="A98" s="40">
        <v>96</v>
      </c>
      <c r="B98" s="43">
        <v>43649</v>
      </c>
      <c r="C98" s="24" t="s">
        <v>465</v>
      </c>
      <c r="D98" s="24" t="s">
        <v>471</v>
      </c>
      <c r="E98" s="24" t="s">
        <v>474</v>
      </c>
      <c r="F98" s="4" t="s">
        <v>35</v>
      </c>
      <c r="G98" s="26" t="s">
        <v>68</v>
      </c>
      <c r="H98" s="4" t="s">
        <v>442</v>
      </c>
      <c r="I98" s="4" t="s">
        <v>270</v>
      </c>
      <c r="J98" s="26" t="s">
        <v>515</v>
      </c>
      <c r="K98" s="26" t="s">
        <v>562</v>
      </c>
      <c r="L98" s="34"/>
      <c r="M98" s="34"/>
      <c r="N98" s="34"/>
      <c r="O98" s="4" t="s">
        <v>568</v>
      </c>
      <c r="P98" s="4" t="s">
        <v>489</v>
      </c>
      <c r="Q98" s="4" t="s">
        <v>34</v>
      </c>
      <c r="R98" s="4" t="s">
        <v>130</v>
      </c>
      <c r="S98" s="4" t="s">
        <v>774</v>
      </c>
      <c r="T98" s="4" t="s">
        <v>353</v>
      </c>
      <c r="U98" s="6"/>
      <c r="V98" s="9">
        <v>1</v>
      </c>
      <c r="W98" s="26" t="s">
        <v>490</v>
      </c>
      <c r="X98" s="6">
        <v>1</v>
      </c>
      <c r="Y98" s="6">
        <v>0</v>
      </c>
      <c r="Z98" s="9">
        <v>1</v>
      </c>
      <c r="AA98" s="26" t="s">
        <v>490</v>
      </c>
      <c r="AB98" s="6">
        <v>0</v>
      </c>
      <c r="AC98" s="6">
        <v>0</v>
      </c>
      <c r="AD98" s="6">
        <v>1</v>
      </c>
      <c r="AE98" s="6">
        <v>0</v>
      </c>
      <c r="AF98" s="9">
        <v>0</v>
      </c>
      <c r="AG98" s="26" t="s">
        <v>566</v>
      </c>
      <c r="AH98" s="9">
        <v>0</v>
      </c>
      <c r="AI98" s="26" t="s">
        <v>566</v>
      </c>
      <c r="AJ98" s="9">
        <v>1</v>
      </c>
      <c r="AK98" s="26" t="s">
        <v>490</v>
      </c>
      <c r="AL98" s="9">
        <v>0</v>
      </c>
      <c r="AM98" s="26" t="s">
        <v>566</v>
      </c>
      <c r="AN98" s="6" t="s">
        <v>299</v>
      </c>
      <c r="AO98" s="29" t="s">
        <v>576</v>
      </c>
      <c r="AP98" s="6"/>
      <c r="AQ98" s="6"/>
      <c r="AR98" s="6"/>
      <c r="AS98" s="6"/>
      <c r="AT98" s="26" t="s">
        <v>567</v>
      </c>
      <c r="AU98" s="8"/>
      <c r="AV98" s="8"/>
      <c r="AW98" s="8"/>
      <c r="AX98" s="8"/>
      <c r="AY98" s="8"/>
      <c r="AZ98" s="8"/>
      <c r="BA98" s="8"/>
      <c r="BB98" s="8"/>
      <c r="BC98" s="8"/>
      <c r="BD98" s="8"/>
      <c r="BE98" s="8"/>
      <c r="BF98" s="12" t="s">
        <v>296</v>
      </c>
      <c r="BG98" s="8"/>
      <c r="BH98" s="8"/>
      <c r="BI98" s="8"/>
      <c r="BJ98" s="8"/>
      <c r="BK98" s="8"/>
      <c r="BL98" s="8"/>
      <c r="BM98" s="8"/>
      <c r="BN98" s="8"/>
      <c r="BO98" s="8"/>
      <c r="BP98" s="8"/>
      <c r="BQ98" s="8"/>
      <c r="BR98" s="8"/>
      <c r="BS98" s="8"/>
      <c r="BT98" s="8"/>
      <c r="BU98" s="8"/>
      <c r="BV98" s="8"/>
      <c r="BW98" s="8"/>
      <c r="BX98" s="8"/>
      <c r="BY98" s="8"/>
    </row>
    <row r="99" spans="1:77" ht="35.5" customHeight="1" x14ac:dyDescent="0.35">
      <c r="A99" s="40">
        <v>97</v>
      </c>
      <c r="B99" s="43">
        <v>43652</v>
      </c>
      <c r="C99" s="24" t="s">
        <v>465</v>
      </c>
      <c r="D99" s="24" t="s">
        <v>471</v>
      </c>
      <c r="E99" s="24" t="s">
        <v>474</v>
      </c>
      <c r="F99" s="4" t="s">
        <v>35</v>
      </c>
      <c r="G99" s="26" t="s">
        <v>68</v>
      </c>
      <c r="H99" s="4" t="s">
        <v>36</v>
      </c>
      <c r="I99" s="4" t="s">
        <v>775</v>
      </c>
      <c r="J99" s="26" t="s">
        <v>515</v>
      </c>
      <c r="K99" s="26" t="s">
        <v>562</v>
      </c>
      <c r="L99" s="34"/>
      <c r="M99" s="34"/>
      <c r="N99" s="34"/>
      <c r="O99" s="4" t="s">
        <v>568</v>
      </c>
      <c r="P99" s="4" t="s">
        <v>489</v>
      </c>
      <c r="Q99" s="4" t="s">
        <v>34</v>
      </c>
      <c r="R99" s="4" t="s">
        <v>120</v>
      </c>
      <c r="S99" s="4" t="s">
        <v>776</v>
      </c>
      <c r="T99" s="4" t="s">
        <v>777</v>
      </c>
      <c r="U99" s="6"/>
      <c r="V99" s="9">
        <v>0</v>
      </c>
      <c r="W99" s="26" t="s">
        <v>566</v>
      </c>
      <c r="X99" s="6">
        <v>0</v>
      </c>
      <c r="Y99" s="6">
        <v>0</v>
      </c>
      <c r="Z99" s="9">
        <v>0</v>
      </c>
      <c r="AA99" s="26" t="s">
        <v>566</v>
      </c>
      <c r="AB99" s="6">
        <v>0</v>
      </c>
      <c r="AC99" s="6">
        <v>0</v>
      </c>
      <c r="AD99" s="6">
        <v>0</v>
      </c>
      <c r="AE99" s="6">
        <v>0</v>
      </c>
      <c r="AF99" s="9">
        <v>0</v>
      </c>
      <c r="AG99" s="26" t="s">
        <v>566</v>
      </c>
      <c r="AH99" s="9">
        <v>0</v>
      </c>
      <c r="AI99" s="26" t="s">
        <v>566</v>
      </c>
      <c r="AJ99" s="9">
        <v>0</v>
      </c>
      <c r="AK99" s="26" t="s">
        <v>566</v>
      </c>
      <c r="AL99" s="9">
        <v>0</v>
      </c>
      <c r="AM99" s="26" t="s">
        <v>566</v>
      </c>
      <c r="AN99" s="6"/>
      <c r="AO99" s="26" t="s">
        <v>69</v>
      </c>
      <c r="AP99" s="6"/>
      <c r="AQ99" s="6"/>
      <c r="AR99" s="6"/>
      <c r="AS99" s="6"/>
      <c r="AT99" s="26" t="s">
        <v>567</v>
      </c>
      <c r="AU99" s="8"/>
      <c r="AV99" s="8"/>
      <c r="AW99" s="8"/>
      <c r="AX99" s="8"/>
      <c r="AY99" s="8"/>
      <c r="AZ99" s="8"/>
      <c r="BA99" s="8"/>
      <c r="BB99" s="8"/>
      <c r="BC99" s="8"/>
      <c r="BD99" s="8"/>
      <c r="BE99" s="8"/>
      <c r="BF99" s="12" t="s">
        <v>295</v>
      </c>
      <c r="BG99" s="8"/>
      <c r="BH99" s="8"/>
      <c r="BI99" s="8"/>
      <c r="BJ99" s="8"/>
      <c r="BK99" s="8"/>
      <c r="BL99" s="8"/>
      <c r="BM99" s="8"/>
      <c r="BN99" s="8"/>
      <c r="BO99" s="8"/>
      <c r="BP99" s="8"/>
      <c r="BQ99" s="8"/>
      <c r="BR99" s="8"/>
      <c r="BS99" s="8"/>
      <c r="BT99" s="8"/>
      <c r="BU99" s="8"/>
      <c r="BV99" s="8"/>
      <c r="BW99" s="8"/>
      <c r="BX99" s="8"/>
      <c r="BY99" s="8"/>
    </row>
    <row r="100" spans="1:77" ht="35.5" customHeight="1" x14ac:dyDescent="0.35">
      <c r="A100" s="41">
        <v>98</v>
      </c>
      <c r="B100" s="43">
        <v>43653</v>
      </c>
      <c r="C100" s="24" t="s">
        <v>465</v>
      </c>
      <c r="D100" s="24" t="s">
        <v>471</v>
      </c>
      <c r="E100" s="24" t="s">
        <v>474</v>
      </c>
      <c r="F100" s="4" t="s">
        <v>35</v>
      </c>
      <c r="G100" s="26" t="s">
        <v>68</v>
      </c>
      <c r="H100" s="4" t="s">
        <v>36</v>
      </c>
      <c r="I100" s="4" t="s">
        <v>778</v>
      </c>
      <c r="J100" s="26" t="s">
        <v>515</v>
      </c>
      <c r="K100" s="26" t="s">
        <v>562</v>
      </c>
      <c r="L100" s="34"/>
      <c r="M100" s="34"/>
      <c r="N100" s="34"/>
      <c r="O100" s="4" t="s">
        <v>568</v>
      </c>
      <c r="P100" s="4" t="s">
        <v>489</v>
      </c>
      <c r="Q100" s="4" t="s">
        <v>34</v>
      </c>
      <c r="R100" s="4" t="s">
        <v>34</v>
      </c>
      <c r="S100" s="4" t="s">
        <v>779</v>
      </c>
      <c r="T100" s="4" t="s">
        <v>294</v>
      </c>
      <c r="U100" s="6"/>
      <c r="V100" s="9">
        <v>0</v>
      </c>
      <c r="W100" s="26" t="s">
        <v>566</v>
      </c>
      <c r="X100" s="6">
        <v>0</v>
      </c>
      <c r="Y100" s="6">
        <v>0</v>
      </c>
      <c r="Z100" s="9">
        <v>0</v>
      </c>
      <c r="AA100" s="26" t="s">
        <v>566</v>
      </c>
      <c r="AB100" s="6">
        <v>0</v>
      </c>
      <c r="AC100" s="6">
        <v>0</v>
      </c>
      <c r="AD100" s="6">
        <v>0</v>
      </c>
      <c r="AE100" s="6">
        <v>0</v>
      </c>
      <c r="AF100" s="9">
        <v>0</v>
      </c>
      <c r="AG100" s="26" t="s">
        <v>566</v>
      </c>
      <c r="AH100" s="9">
        <v>0</v>
      </c>
      <c r="AI100" s="26" t="s">
        <v>566</v>
      </c>
      <c r="AJ100" s="9">
        <v>0</v>
      </c>
      <c r="AK100" s="26" t="s">
        <v>566</v>
      </c>
      <c r="AL100" s="9">
        <v>0</v>
      </c>
      <c r="AM100" s="26" t="s">
        <v>566</v>
      </c>
      <c r="AN100" s="6"/>
      <c r="AO100" s="26" t="s">
        <v>69</v>
      </c>
      <c r="AP100" s="6"/>
      <c r="AQ100" s="6"/>
      <c r="AR100" s="6"/>
      <c r="AS100" s="6"/>
      <c r="AT100" s="26" t="s">
        <v>567</v>
      </c>
      <c r="AU100" s="8"/>
      <c r="AV100" s="8"/>
      <c r="AW100" s="8"/>
      <c r="AX100" s="8"/>
      <c r="AY100" s="8"/>
      <c r="AZ100" s="8"/>
      <c r="BA100" s="8"/>
      <c r="BB100" s="8"/>
      <c r="BC100" s="8"/>
      <c r="BD100" s="8"/>
      <c r="BE100" s="8"/>
      <c r="BF100" s="12" t="s">
        <v>293</v>
      </c>
      <c r="BG100" s="8"/>
      <c r="BH100" s="8"/>
      <c r="BI100" s="8"/>
      <c r="BJ100" s="8"/>
      <c r="BK100" s="8"/>
      <c r="BL100" s="8"/>
      <c r="BM100" s="8"/>
      <c r="BN100" s="8"/>
      <c r="BO100" s="8"/>
      <c r="BP100" s="8"/>
      <c r="BQ100" s="8"/>
      <c r="BR100" s="8"/>
      <c r="BS100" s="8"/>
      <c r="BT100" s="8"/>
      <c r="BU100" s="8"/>
      <c r="BV100" s="8"/>
      <c r="BW100" s="8"/>
      <c r="BX100" s="8"/>
      <c r="BY100" s="8"/>
    </row>
    <row r="101" spans="1:77" ht="35.5" customHeight="1" x14ac:dyDescent="0.35">
      <c r="A101" s="40">
        <v>99</v>
      </c>
      <c r="B101" s="43">
        <v>43661</v>
      </c>
      <c r="C101" s="24" t="s">
        <v>465</v>
      </c>
      <c r="D101" s="24" t="s">
        <v>471</v>
      </c>
      <c r="E101" s="24" t="s">
        <v>474</v>
      </c>
      <c r="F101" s="4" t="s">
        <v>42</v>
      </c>
      <c r="G101" s="26" t="s">
        <v>66</v>
      </c>
      <c r="H101" s="4" t="s">
        <v>180</v>
      </c>
      <c r="I101" s="4" t="s">
        <v>780</v>
      </c>
      <c r="J101" s="26" t="s">
        <v>781</v>
      </c>
      <c r="K101" s="26" t="s">
        <v>782</v>
      </c>
      <c r="L101" s="34"/>
      <c r="M101" s="34"/>
      <c r="N101" s="34"/>
      <c r="O101" s="4" t="s">
        <v>588</v>
      </c>
      <c r="P101" s="4" t="s">
        <v>59</v>
      </c>
      <c r="Q101" s="4" t="s">
        <v>599</v>
      </c>
      <c r="R101" s="4" t="s">
        <v>93</v>
      </c>
      <c r="S101" s="4" t="s">
        <v>783</v>
      </c>
      <c r="T101" s="4" t="s">
        <v>784</v>
      </c>
      <c r="U101" s="6"/>
      <c r="V101" s="9">
        <v>0</v>
      </c>
      <c r="W101" s="26" t="s">
        <v>566</v>
      </c>
      <c r="X101" s="6">
        <v>0</v>
      </c>
      <c r="Y101" s="6">
        <v>0</v>
      </c>
      <c r="Z101" s="9">
        <v>0</v>
      </c>
      <c r="AA101" s="26" t="s">
        <v>566</v>
      </c>
      <c r="AB101" s="6">
        <v>0</v>
      </c>
      <c r="AC101" s="6">
        <v>0</v>
      </c>
      <c r="AD101" s="6">
        <v>0</v>
      </c>
      <c r="AE101" s="6">
        <v>0</v>
      </c>
      <c r="AF101" s="9">
        <v>0</v>
      </c>
      <c r="AG101" s="26" t="s">
        <v>566</v>
      </c>
      <c r="AH101" s="9">
        <v>0</v>
      </c>
      <c r="AI101" s="26" t="s">
        <v>566</v>
      </c>
      <c r="AJ101" s="9">
        <v>0</v>
      </c>
      <c r="AK101" s="26" t="s">
        <v>566</v>
      </c>
      <c r="AL101" s="9">
        <v>0</v>
      </c>
      <c r="AM101" s="26" t="s">
        <v>566</v>
      </c>
      <c r="AN101" s="6"/>
      <c r="AO101" s="26" t="s">
        <v>69</v>
      </c>
      <c r="AP101" s="6"/>
      <c r="AQ101" s="6"/>
      <c r="AR101" s="6"/>
      <c r="AS101" s="6" t="s">
        <v>785</v>
      </c>
      <c r="AT101" s="26" t="s">
        <v>567</v>
      </c>
      <c r="AU101" s="7"/>
      <c r="AV101" s="7"/>
      <c r="AW101" s="8"/>
      <c r="AX101" s="8"/>
      <c r="AY101" s="8"/>
      <c r="AZ101" s="8"/>
      <c r="BA101" s="8"/>
      <c r="BB101" s="8"/>
      <c r="BC101" s="8"/>
      <c r="BD101" s="8"/>
      <c r="BE101" s="8"/>
      <c r="BF101" s="12" t="s">
        <v>181</v>
      </c>
      <c r="BG101" s="8"/>
      <c r="BH101" s="8"/>
      <c r="BI101" s="8"/>
      <c r="BJ101" s="8"/>
      <c r="BK101" s="8"/>
      <c r="BL101" s="8"/>
      <c r="BM101" s="8"/>
      <c r="BN101" s="8"/>
      <c r="BO101" s="8"/>
      <c r="BP101" s="8"/>
      <c r="BQ101" s="8"/>
      <c r="BR101" s="8"/>
      <c r="BS101" s="8"/>
      <c r="BT101" s="8"/>
      <c r="BU101" s="8"/>
      <c r="BV101" s="8"/>
      <c r="BW101" s="8"/>
      <c r="BX101" s="8"/>
      <c r="BY101" s="8"/>
    </row>
    <row r="102" spans="1:77" ht="35.5" customHeight="1" x14ac:dyDescent="0.35">
      <c r="A102" s="40">
        <v>100</v>
      </c>
      <c r="B102" s="43">
        <v>43663</v>
      </c>
      <c r="C102" s="24" t="s">
        <v>465</v>
      </c>
      <c r="D102" s="24" t="s">
        <v>471</v>
      </c>
      <c r="E102" s="24" t="s">
        <v>474</v>
      </c>
      <c r="F102" s="4" t="s">
        <v>35</v>
      </c>
      <c r="G102" s="26" t="s">
        <v>68</v>
      </c>
      <c r="H102" s="4" t="s">
        <v>40</v>
      </c>
      <c r="I102" s="4" t="s">
        <v>36</v>
      </c>
      <c r="J102" s="26" t="s">
        <v>515</v>
      </c>
      <c r="K102" s="26" t="s">
        <v>562</v>
      </c>
      <c r="L102" s="34"/>
      <c r="M102" s="34"/>
      <c r="N102" s="34"/>
      <c r="O102" s="4" t="s">
        <v>568</v>
      </c>
      <c r="P102" s="4" t="s">
        <v>489</v>
      </c>
      <c r="Q102" s="4" t="s">
        <v>34</v>
      </c>
      <c r="R102" s="4" t="s">
        <v>34</v>
      </c>
      <c r="S102" s="4" t="s">
        <v>786</v>
      </c>
      <c r="T102" s="4" t="s">
        <v>787</v>
      </c>
      <c r="U102" s="6"/>
      <c r="V102" s="9">
        <v>0</v>
      </c>
      <c r="W102" s="26" t="s">
        <v>566</v>
      </c>
      <c r="X102" s="6">
        <v>0</v>
      </c>
      <c r="Y102" s="6">
        <v>0</v>
      </c>
      <c r="Z102" s="9">
        <v>0</v>
      </c>
      <c r="AA102" s="26" t="s">
        <v>566</v>
      </c>
      <c r="AB102" s="6">
        <v>0</v>
      </c>
      <c r="AC102" s="6">
        <v>0</v>
      </c>
      <c r="AD102" s="6">
        <v>0</v>
      </c>
      <c r="AE102" s="6">
        <v>0</v>
      </c>
      <c r="AF102" s="9">
        <v>0</v>
      </c>
      <c r="AG102" s="26" t="s">
        <v>566</v>
      </c>
      <c r="AH102" s="9">
        <v>0</v>
      </c>
      <c r="AI102" s="26" t="s">
        <v>566</v>
      </c>
      <c r="AJ102" s="9">
        <v>0</v>
      </c>
      <c r="AK102" s="26" t="s">
        <v>566</v>
      </c>
      <c r="AL102" s="9">
        <v>0</v>
      </c>
      <c r="AM102" s="26" t="s">
        <v>566</v>
      </c>
      <c r="AN102" s="6"/>
      <c r="AO102" s="26" t="s">
        <v>69</v>
      </c>
      <c r="AP102" s="6"/>
      <c r="AQ102" s="6"/>
      <c r="AR102" s="6"/>
      <c r="AS102" s="6"/>
      <c r="AT102" s="26" t="s">
        <v>567</v>
      </c>
      <c r="AU102" s="7"/>
      <c r="AV102" s="7"/>
      <c r="AW102" s="8"/>
      <c r="AX102" s="8"/>
      <c r="AY102" s="8"/>
      <c r="AZ102" s="8"/>
      <c r="BA102" s="8"/>
      <c r="BB102" s="8"/>
      <c r="BC102" s="8"/>
      <c r="BD102" s="8"/>
      <c r="BE102" s="8"/>
      <c r="BF102" s="12" t="s">
        <v>185</v>
      </c>
      <c r="BG102" s="12" t="s">
        <v>293</v>
      </c>
      <c r="BH102" s="8"/>
      <c r="BI102" s="8"/>
      <c r="BJ102" s="8"/>
      <c r="BK102" s="8"/>
      <c r="BL102" s="8"/>
      <c r="BM102" s="8"/>
      <c r="BN102" s="8"/>
      <c r="BO102" s="8"/>
      <c r="BP102" s="8"/>
      <c r="BQ102" s="8"/>
      <c r="BR102" s="8"/>
      <c r="BS102" s="8"/>
      <c r="BT102" s="8"/>
      <c r="BU102" s="8"/>
      <c r="BV102" s="8"/>
      <c r="BW102" s="8"/>
      <c r="BX102" s="8"/>
      <c r="BY102" s="8"/>
    </row>
    <row r="103" spans="1:77" ht="35.5" customHeight="1" x14ac:dyDescent="0.35">
      <c r="A103" s="41">
        <v>101</v>
      </c>
      <c r="B103" s="43">
        <v>43664</v>
      </c>
      <c r="C103" s="24" t="s">
        <v>465</v>
      </c>
      <c r="D103" s="24" t="s">
        <v>471</v>
      </c>
      <c r="E103" s="24" t="s">
        <v>474</v>
      </c>
      <c r="F103" s="4" t="s">
        <v>35</v>
      </c>
      <c r="G103" s="26" t="s">
        <v>68</v>
      </c>
      <c r="H103" s="4" t="s">
        <v>40</v>
      </c>
      <c r="I103" s="4" t="s">
        <v>182</v>
      </c>
      <c r="J103" s="26" t="s">
        <v>515</v>
      </c>
      <c r="K103" s="26" t="s">
        <v>562</v>
      </c>
      <c r="L103" s="34"/>
      <c r="M103" s="34"/>
      <c r="N103" s="34"/>
      <c r="O103" s="4" t="s">
        <v>568</v>
      </c>
      <c r="P103" s="4" t="s">
        <v>489</v>
      </c>
      <c r="Q103" s="4" t="s">
        <v>57</v>
      </c>
      <c r="R103" s="4" t="s">
        <v>78</v>
      </c>
      <c r="S103" s="4" t="s">
        <v>788</v>
      </c>
      <c r="T103" s="4" t="s">
        <v>183</v>
      </c>
      <c r="U103" s="6"/>
      <c r="V103" s="9">
        <v>3</v>
      </c>
      <c r="W103" s="26" t="s">
        <v>490</v>
      </c>
      <c r="X103" s="6">
        <v>3</v>
      </c>
      <c r="Y103" s="6">
        <v>0</v>
      </c>
      <c r="Z103" s="9">
        <v>3</v>
      </c>
      <c r="AA103" s="26" t="s">
        <v>490</v>
      </c>
      <c r="AB103" s="6">
        <v>0</v>
      </c>
      <c r="AC103" s="6">
        <v>0</v>
      </c>
      <c r="AD103" s="6">
        <v>0</v>
      </c>
      <c r="AE103" s="6">
        <v>3</v>
      </c>
      <c r="AF103" s="9">
        <v>3</v>
      </c>
      <c r="AG103" s="29" t="s">
        <v>490</v>
      </c>
      <c r="AH103" s="9">
        <v>0</v>
      </c>
      <c r="AI103" s="26" t="s">
        <v>566</v>
      </c>
      <c r="AJ103" s="9">
        <v>0</v>
      </c>
      <c r="AK103" s="26" t="s">
        <v>566</v>
      </c>
      <c r="AL103" s="9">
        <v>0</v>
      </c>
      <c r="AM103" s="26" t="s">
        <v>566</v>
      </c>
      <c r="AN103" s="6" t="s">
        <v>57</v>
      </c>
      <c r="AO103" s="26" t="s">
        <v>73</v>
      </c>
      <c r="AP103" s="6"/>
      <c r="AQ103" s="6"/>
      <c r="AR103" s="6"/>
      <c r="AS103" s="6"/>
      <c r="AT103" s="26" t="s">
        <v>567</v>
      </c>
      <c r="AU103" s="7"/>
      <c r="AV103" s="7"/>
      <c r="AW103" s="8"/>
      <c r="AX103" s="8"/>
      <c r="AY103" s="8"/>
      <c r="AZ103" s="8"/>
      <c r="BA103" s="8"/>
      <c r="BB103" s="8"/>
      <c r="BC103" s="8"/>
      <c r="BD103" s="8"/>
      <c r="BE103" s="8"/>
      <c r="BF103" s="8" t="s">
        <v>184</v>
      </c>
      <c r="BG103" s="12" t="s">
        <v>185</v>
      </c>
      <c r="BH103" s="12" t="s">
        <v>292</v>
      </c>
      <c r="BI103" s="8"/>
      <c r="BJ103" s="8"/>
      <c r="BK103" s="8"/>
      <c r="BL103" s="8"/>
      <c r="BM103" s="8"/>
      <c r="BN103" s="8"/>
      <c r="BO103" s="8"/>
      <c r="BP103" s="8"/>
      <c r="BQ103" s="8"/>
      <c r="BR103" s="8"/>
      <c r="BS103" s="8"/>
      <c r="BT103" s="8"/>
      <c r="BU103" s="8"/>
      <c r="BV103" s="8"/>
      <c r="BW103" s="8"/>
      <c r="BX103" s="8"/>
      <c r="BY103" s="8"/>
    </row>
    <row r="104" spans="1:77" ht="35.5" customHeight="1" x14ac:dyDescent="0.35">
      <c r="A104" s="40">
        <v>102</v>
      </c>
      <c r="B104" s="43">
        <v>43667</v>
      </c>
      <c r="C104" s="24" t="s">
        <v>465</v>
      </c>
      <c r="D104" s="24" t="s">
        <v>471</v>
      </c>
      <c r="E104" s="24" t="s">
        <v>474</v>
      </c>
      <c r="F104" s="4" t="s">
        <v>35</v>
      </c>
      <c r="G104" s="26" t="s">
        <v>68</v>
      </c>
      <c r="H104" s="4" t="s">
        <v>40</v>
      </c>
      <c r="I104" s="4" t="s">
        <v>40</v>
      </c>
      <c r="J104" s="26" t="s">
        <v>515</v>
      </c>
      <c r="K104" s="26" t="s">
        <v>562</v>
      </c>
      <c r="L104" s="34"/>
      <c r="M104" s="34"/>
      <c r="N104" s="34"/>
      <c r="O104" s="4" t="s">
        <v>568</v>
      </c>
      <c r="P104" s="4" t="s">
        <v>489</v>
      </c>
      <c r="Q104" s="4" t="s">
        <v>34</v>
      </c>
      <c r="R104" s="4" t="s">
        <v>130</v>
      </c>
      <c r="S104" s="4" t="s">
        <v>789</v>
      </c>
      <c r="T104" s="4" t="s">
        <v>790</v>
      </c>
      <c r="U104" s="6"/>
      <c r="V104" s="9">
        <v>0</v>
      </c>
      <c r="W104" s="26" t="s">
        <v>566</v>
      </c>
      <c r="X104" s="6">
        <v>0</v>
      </c>
      <c r="Y104" s="6">
        <v>0</v>
      </c>
      <c r="Z104" s="9">
        <v>0</v>
      </c>
      <c r="AA104" s="26" t="s">
        <v>566</v>
      </c>
      <c r="AB104" s="6">
        <v>0</v>
      </c>
      <c r="AC104" s="6">
        <v>0</v>
      </c>
      <c r="AD104" s="6">
        <v>0</v>
      </c>
      <c r="AE104" s="6">
        <v>0</v>
      </c>
      <c r="AF104" s="9">
        <v>0</v>
      </c>
      <c r="AG104" s="26" t="s">
        <v>566</v>
      </c>
      <c r="AH104" s="9">
        <v>0</v>
      </c>
      <c r="AI104" s="26" t="s">
        <v>566</v>
      </c>
      <c r="AJ104" s="9">
        <v>0</v>
      </c>
      <c r="AK104" s="26" t="s">
        <v>566</v>
      </c>
      <c r="AL104" s="9">
        <v>0</v>
      </c>
      <c r="AM104" s="26" t="s">
        <v>566</v>
      </c>
      <c r="AN104" s="6"/>
      <c r="AO104" s="26" t="s">
        <v>69</v>
      </c>
      <c r="AP104" s="6"/>
      <c r="AQ104" s="6"/>
      <c r="AR104" s="6"/>
      <c r="AS104" s="6"/>
      <c r="AT104" s="26" t="s">
        <v>567</v>
      </c>
      <c r="AU104" s="8"/>
      <c r="AV104" s="8"/>
      <c r="AW104" s="8"/>
      <c r="AX104" s="8"/>
      <c r="AY104" s="8"/>
      <c r="AZ104" s="8"/>
      <c r="BA104" s="8"/>
      <c r="BB104" s="8"/>
      <c r="BC104" s="8"/>
      <c r="BD104" s="8"/>
      <c r="BE104" s="8"/>
      <c r="BF104" s="12" t="s">
        <v>290</v>
      </c>
      <c r="BG104" s="12" t="s">
        <v>291</v>
      </c>
      <c r="BH104" s="8"/>
      <c r="BI104" s="8"/>
      <c r="BJ104" s="8"/>
      <c r="BK104" s="8"/>
      <c r="BL104" s="8"/>
      <c r="BM104" s="8"/>
      <c r="BN104" s="8"/>
      <c r="BO104" s="8"/>
      <c r="BP104" s="8"/>
      <c r="BQ104" s="8"/>
      <c r="BR104" s="8"/>
      <c r="BS104" s="8"/>
      <c r="BT104" s="8"/>
      <c r="BU104" s="8"/>
      <c r="BV104" s="8"/>
      <c r="BW104" s="8"/>
      <c r="BX104" s="8"/>
      <c r="BY104" s="8"/>
    </row>
    <row r="105" spans="1:77" ht="35.5" customHeight="1" x14ac:dyDescent="0.35">
      <c r="A105" s="40">
        <v>103</v>
      </c>
      <c r="B105" s="43">
        <v>43674</v>
      </c>
      <c r="C105" s="24" t="s">
        <v>465</v>
      </c>
      <c r="D105" s="24" t="s">
        <v>471</v>
      </c>
      <c r="E105" s="24" t="s">
        <v>474</v>
      </c>
      <c r="F105" s="4" t="s">
        <v>35</v>
      </c>
      <c r="G105" s="26" t="s">
        <v>68</v>
      </c>
      <c r="H105" s="4" t="s">
        <v>37</v>
      </c>
      <c r="I105" s="4" t="s">
        <v>791</v>
      </c>
      <c r="J105" s="26" t="s">
        <v>515</v>
      </c>
      <c r="K105" s="26" t="s">
        <v>562</v>
      </c>
      <c r="L105" s="34"/>
      <c r="M105" s="34"/>
      <c r="N105" s="34"/>
      <c r="O105" s="4" t="s">
        <v>568</v>
      </c>
      <c r="P105" s="4" t="s">
        <v>489</v>
      </c>
      <c r="Q105" s="4" t="s">
        <v>34</v>
      </c>
      <c r="R105" s="4" t="s">
        <v>34</v>
      </c>
      <c r="S105" s="4" t="s">
        <v>792</v>
      </c>
      <c r="T105" s="4" t="s">
        <v>793</v>
      </c>
      <c r="U105" s="6"/>
      <c r="V105" s="9">
        <v>0</v>
      </c>
      <c r="W105" s="26" t="s">
        <v>566</v>
      </c>
      <c r="X105" s="6">
        <v>0</v>
      </c>
      <c r="Y105" s="6">
        <v>0</v>
      </c>
      <c r="Z105" s="9">
        <v>0</v>
      </c>
      <c r="AA105" s="26" t="s">
        <v>566</v>
      </c>
      <c r="AB105" s="6">
        <v>0</v>
      </c>
      <c r="AC105" s="6">
        <v>0</v>
      </c>
      <c r="AD105" s="6">
        <v>0</v>
      </c>
      <c r="AE105" s="6">
        <v>0</v>
      </c>
      <c r="AF105" s="9">
        <v>0</v>
      </c>
      <c r="AG105" s="26" t="s">
        <v>566</v>
      </c>
      <c r="AH105" s="9">
        <v>0</v>
      </c>
      <c r="AI105" s="26" t="s">
        <v>566</v>
      </c>
      <c r="AJ105" s="9">
        <v>0</v>
      </c>
      <c r="AK105" s="26" t="s">
        <v>566</v>
      </c>
      <c r="AL105" s="9">
        <v>0</v>
      </c>
      <c r="AM105" s="26" t="s">
        <v>566</v>
      </c>
      <c r="AN105" s="6"/>
      <c r="AO105" s="26" t="s">
        <v>69</v>
      </c>
      <c r="AP105" s="6"/>
      <c r="AQ105" s="6"/>
      <c r="AR105" s="6"/>
      <c r="AS105" s="6"/>
      <c r="AT105" s="26" t="s">
        <v>577</v>
      </c>
      <c r="AU105" s="8"/>
      <c r="AV105" s="8"/>
      <c r="AW105" s="8"/>
      <c r="AX105" s="8"/>
      <c r="AY105" s="8"/>
      <c r="AZ105" s="8"/>
      <c r="BA105" s="8"/>
      <c r="BB105" s="8"/>
      <c r="BC105" s="8"/>
      <c r="BD105" s="12" t="s">
        <v>267</v>
      </c>
      <c r="BE105" s="12" t="s">
        <v>794</v>
      </c>
      <c r="BF105" s="8"/>
      <c r="BG105" s="8"/>
      <c r="BH105" s="8"/>
      <c r="BI105" s="8"/>
      <c r="BJ105" s="8"/>
      <c r="BK105" s="8"/>
      <c r="BL105" s="8"/>
      <c r="BM105" s="8"/>
      <c r="BN105" s="8"/>
      <c r="BO105" s="8"/>
      <c r="BP105" s="8"/>
      <c r="BQ105" s="8"/>
      <c r="BR105" s="8"/>
      <c r="BS105" s="8"/>
      <c r="BT105" s="8"/>
      <c r="BU105" s="8"/>
      <c r="BV105" s="8"/>
      <c r="BW105" s="8"/>
      <c r="BX105" s="8"/>
      <c r="BY105" s="8"/>
    </row>
    <row r="106" spans="1:77" ht="35.5" customHeight="1" x14ac:dyDescent="0.35">
      <c r="A106" s="41">
        <v>104</v>
      </c>
      <c r="B106" s="43">
        <v>43681</v>
      </c>
      <c r="C106" s="24" t="s">
        <v>506</v>
      </c>
      <c r="D106" s="24" t="s">
        <v>471</v>
      </c>
      <c r="E106" s="24" t="s">
        <v>474</v>
      </c>
      <c r="F106" s="4" t="s">
        <v>35</v>
      </c>
      <c r="G106" s="26" t="s">
        <v>68</v>
      </c>
      <c r="H106" s="4" t="s">
        <v>37</v>
      </c>
      <c r="I106" s="4" t="s">
        <v>36</v>
      </c>
      <c r="J106" s="26" t="s">
        <v>515</v>
      </c>
      <c r="K106" s="26" t="s">
        <v>562</v>
      </c>
      <c r="L106" s="34"/>
      <c r="M106" s="34"/>
      <c r="N106" s="34"/>
      <c r="O106" s="4" t="s">
        <v>568</v>
      </c>
      <c r="P106" s="4" t="s">
        <v>489</v>
      </c>
      <c r="Q106" s="4" t="s">
        <v>34</v>
      </c>
      <c r="R106" s="4" t="s">
        <v>34</v>
      </c>
      <c r="S106" s="4" t="s">
        <v>795</v>
      </c>
      <c r="T106" s="4" t="s">
        <v>266</v>
      </c>
      <c r="U106" s="6"/>
      <c r="V106" s="9">
        <v>0</v>
      </c>
      <c r="W106" s="26" t="s">
        <v>566</v>
      </c>
      <c r="X106" s="6">
        <v>0</v>
      </c>
      <c r="Y106" s="6">
        <v>0</v>
      </c>
      <c r="Z106" s="9">
        <v>0</v>
      </c>
      <c r="AA106" s="26" t="s">
        <v>566</v>
      </c>
      <c r="AB106" s="6">
        <v>0</v>
      </c>
      <c r="AC106" s="6">
        <v>0</v>
      </c>
      <c r="AD106" s="6">
        <v>0</v>
      </c>
      <c r="AE106" s="6">
        <v>0</v>
      </c>
      <c r="AF106" s="9">
        <v>0</v>
      </c>
      <c r="AG106" s="26" t="s">
        <v>566</v>
      </c>
      <c r="AH106" s="9">
        <v>0</v>
      </c>
      <c r="AI106" s="26" t="s">
        <v>566</v>
      </c>
      <c r="AJ106" s="9">
        <v>0</v>
      </c>
      <c r="AK106" s="26" t="s">
        <v>566</v>
      </c>
      <c r="AL106" s="9">
        <v>0</v>
      </c>
      <c r="AM106" s="26" t="s">
        <v>566</v>
      </c>
      <c r="AN106" s="6"/>
      <c r="AO106" s="26" t="s">
        <v>69</v>
      </c>
      <c r="AP106" s="6"/>
      <c r="AQ106" s="6"/>
      <c r="AR106" s="6"/>
      <c r="AS106" s="6"/>
      <c r="AT106" s="26" t="s">
        <v>577</v>
      </c>
      <c r="AU106" s="8"/>
      <c r="AV106" s="8"/>
      <c r="AW106" s="8"/>
      <c r="AX106" s="8"/>
      <c r="AY106" s="8"/>
      <c r="AZ106" s="8"/>
      <c r="BA106" s="8"/>
      <c r="BB106" s="8"/>
      <c r="BC106" s="8"/>
      <c r="BD106" s="12" t="s">
        <v>267</v>
      </c>
      <c r="BE106" s="12" t="s">
        <v>794</v>
      </c>
      <c r="BF106" s="8"/>
      <c r="BG106" s="8"/>
      <c r="BH106" s="8"/>
      <c r="BI106" s="8"/>
      <c r="BJ106" s="8"/>
      <c r="BK106" s="8"/>
      <c r="BL106" s="8"/>
      <c r="BM106" s="8"/>
      <c r="BN106" s="8"/>
      <c r="BO106" s="8"/>
      <c r="BP106" s="8"/>
      <c r="BQ106" s="8"/>
      <c r="BR106" s="8"/>
      <c r="BS106" s="8"/>
      <c r="BT106" s="8"/>
      <c r="BU106" s="8"/>
      <c r="BV106" s="8"/>
      <c r="BW106" s="8"/>
      <c r="BX106" s="8"/>
      <c r="BY106" s="8"/>
    </row>
    <row r="107" spans="1:77" ht="35.5" customHeight="1" x14ac:dyDescent="0.35">
      <c r="A107" s="40">
        <v>105</v>
      </c>
      <c r="B107" s="43">
        <v>43682</v>
      </c>
      <c r="C107" s="24" t="s">
        <v>506</v>
      </c>
      <c r="D107" s="24" t="s">
        <v>471</v>
      </c>
      <c r="E107" s="24" t="s">
        <v>474</v>
      </c>
      <c r="F107" s="4" t="s">
        <v>557</v>
      </c>
      <c r="G107" s="26" t="s">
        <v>558</v>
      </c>
      <c r="H107" s="4" t="s">
        <v>188</v>
      </c>
      <c r="I107" s="4" t="s">
        <v>190</v>
      </c>
      <c r="J107" s="26" t="s">
        <v>515</v>
      </c>
      <c r="K107" s="26" t="s">
        <v>562</v>
      </c>
      <c r="L107" s="34"/>
      <c r="M107" s="34"/>
      <c r="N107" s="34"/>
      <c r="O107" s="4" t="s">
        <v>568</v>
      </c>
      <c r="P107" s="4" t="s">
        <v>489</v>
      </c>
      <c r="Q107" s="4" t="s">
        <v>57</v>
      </c>
      <c r="R107" s="4" t="s">
        <v>78</v>
      </c>
      <c r="S107" s="4" t="s">
        <v>796</v>
      </c>
      <c r="T107" s="4" t="s">
        <v>361</v>
      </c>
      <c r="U107" s="6"/>
      <c r="V107" s="9">
        <v>0</v>
      </c>
      <c r="W107" s="26" t="s">
        <v>566</v>
      </c>
      <c r="X107" s="6">
        <v>47</v>
      </c>
      <c r="Y107" s="6">
        <v>0</v>
      </c>
      <c r="Z107" s="9">
        <v>0</v>
      </c>
      <c r="AA107" s="26" t="s">
        <v>566</v>
      </c>
      <c r="AB107" s="6">
        <v>47</v>
      </c>
      <c r="AC107" s="6">
        <v>0</v>
      </c>
      <c r="AD107" s="6">
        <v>0</v>
      </c>
      <c r="AE107" s="6">
        <v>0</v>
      </c>
      <c r="AF107" s="9">
        <v>0</v>
      </c>
      <c r="AG107" s="26" t="s">
        <v>566</v>
      </c>
      <c r="AH107" s="9">
        <v>0</v>
      </c>
      <c r="AI107" s="26" t="s">
        <v>566</v>
      </c>
      <c r="AJ107" s="9">
        <v>0</v>
      </c>
      <c r="AK107" s="26" t="s">
        <v>566</v>
      </c>
      <c r="AL107" s="9">
        <v>0</v>
      </c>
      <c r="AM107" s="26" t="s">
        <v>566</v>
      </c>
      <c r="AN107" s="6" t="s">
        <v>797</v>
      </c>
      <c r="AO107" s="26" t="s">
        <v>72</v>
      </c>
      <c r="AP107" s="6" t="s">
        <v>189</v>
      </c>
      <c r="AQ107" s="6"/>
      <c r="AR107" s="6"/>
      <c r="AS107" s="6" t="s">
        <v>798</v>
      </c>
      <c r="AT107" s="26" t="s">
        <v>567</v>
      </c>
      <c r="AU107" s="7"/>
      <c r="AV107" s="7"/>
      <c r="AW107" s="8"/>
      <c r="AX107" s="8"/>
      <c r="AY107" s="8"/>
      <c r="AZ107" s="8"/>
      <c r="BA107" s="8"/>
      <c r="BB107" s="8"/>
      <c r="BC107" s="8"/>
      <c r="BD107" s="8"/>
      <c r="BE107" s="8"/>
      <c r="BF107" s="12" t="s">
        <v>191</v>
      </c>
      <c r="BG107" s="12" t="s">
        <v>192</v>
      </c>
      <c r="BH107" s="8" t="s">
        <v>193</v>
      </c>
      <c r="BI107" s="8" t="s">
        <v>204</v>
      </c>
      <c r="BJ107" s="8"/>
      <c r="BK107" s="8"/>
      <c r="BL107" s="8"/>
      <c r="BM107" s="8"/>
      <c r="BN107" s="8"/>
      <c r="BO107" s="8"/>
      <c r="BP107" s="8"/>
      <c r="BQ107" s="8"/>
      <c r="BR107" s="8"/>
      <c r="BS107" s="8"/>
      <c r="BT107" s="8"/>
      <c r="BU107" s="8"/>
      <c r="BV107" s="8"/>
      <c r="BW107" s="8"/>
      <c r="BX107" s="8"/>
      <c r="BY107" s="8"/>
    </row>
    <row r="108" spans="1:77" ht="35.5" customHeight="1" x14ac:dyDescent="0.35">
      <c r="A108" s="40">
        <v>106</v>
      </c>
      <c r="B108" s="43">
        <v>43684</v>
      </c>
      <c r="C108" s="24" t="s">
        <v>506</v>
      </c>
      <c r="D108" s="24" t="s">
        <v>471</v>
      </c>
      <c r="E108" s="24" t="s">
        <v>474</v>
      </c>
      <c r="F108" s="4" t="s">
        <v>35</v>
      </c>
      <c r="G108" s="26" t="s">
        <v>68</v>
      </c>
      <c r="H108" s="4" t="s">
        <v>37</v>
      </c>
      <c r="I108" s="4" t="s">
        <v>799</v>
      </c>
      <c r="J108" s="26" t="s">
        <v>515</v>
      </c>
      <c r="K108" s="26" t="s">
        <v>562</v>
      </c>
      <c r="L108" s="34"/>
      <c r="M108" s="34"/>
      <c r="N108" s="34"/>
      <c r="O108" s="4" t="s">
        <v>568</v>
      </c>
      <c r="P108" s="4" t="s">
        <v>489</v>
      </c>
      <c r="Q108" s="4" t="s">
        <v>34</v>
      </c>
      <c r="R108" s="4" t="s">
        <v>34</v>
      </c>
      <c r="S108" s="4" t="s">
        <v>800</v>
      </c>
      <c r="T108" s="4" t="s">
        <v>801</v>
      </c>
      <c r="U108" s="6"/>
      <c r="V108" s="9">
        <v>0</v>
      </c>
      <c r="W108" s="26" t="s">
        <v>566</v>
      </c>
      <c r="X108" s="6">
        <v>0</v>
      </c>
      <c r="Y108" s="6">
        <v>0</v>
      </c>
      <c r="Z108" s="9">
        <v>0</v>
      </c>
      <c r="AA108" s="26" t="s">
        <v>566</v>
      </c>
      <c r="AB108" s="6">
        <v>0</v>
      </c>
      <c r="AC108" s="6">
        <v>0</v>
      </c>
      <c r="AD108" s="6">
        <v>0</v>
      </c>
      <c r="AE108" s="6">
        <v>0</v>
      </c>
      <c r="AF108" s="9">
        <v>0</v>
      </c>
      <c r="AG108" s="26" t="s">
        <v>566</v>
      </c>
      <c r="AH108" s="9">
        <v>0</v>
      </c>
      <c r="AI108" s="26" t="s">
        <v>566</v>
      </c>
      <c r="AJ108" s="9">
        <v>0</v>
      </c>
      <c r="AK108" s="26" t="s">
        <v>566</v>
      </c>
      <c r="AL108" s="9">
        <v>0</v>
      </c>
      <c r="AM108" s="26" t="s">
        <v>566</v>
      </c>
      <c r="AN108" s="6"/>
      <c r="AO108" s="26" t="s">
        <v>69</v>
      </c>
      <c r="AP108" s="6"/>
      <c r="AQ108" s="6"/>
      <c r="AR108" s="6"/>
      <c r="AS108" s="6"/>
      <c r="AT108" s="26" t="s">
        <v>577</v>
      </c>
      <c r="AU108" s="8"/>
      <c r="AV108" s="8"/>
      <c r="AW108" s="8"/>
      <c r="AX108" s="8"/>
      <c r="AY108" s="8"/>
      <c r="AZ108" s="8"/>
      <c r="BA108" s="8"/>
      <c r="BB108" s="8"/>
      <c r="BC108" s="8"/>
      <c r="BD108" s="12" t="s">
        <v>267</v>
      </c>
      <c r="BE108" s="12" t="s">
        <v>794</v>
      </c>
      <c r="BF108" s="12" t="s">
        <v>802</v>
      </c>
      <c r="BG108" s="8"/>
      <c r="BH108" s="8"/>
      <c r="BI108" s="8"/>
      <c r="BJ108" s="8"/>
      <c r="BK108" s="8"/>
      <c r="BL108" s="8"/>
      <c r="BM108" s="8"/>
      <c r="BN108" s="8"/>
      <c r="BO108" s="8"/>
      <c r="BP108" s="8"/>
      <c r="BQ108" s="8"/>
      <c r="BR108" s="8"/>
      <c r="BS108" s="8"/>
      <c r="BT108" s="8"/>
      <c r="BU108" s="8"/>
      <c r="BV108" s="8"/>
      <c r="BW108" s="8"/>
      <c r="BX108" s="8"/>
      <c r="BY108" s="8"/>
    </row>
    <row r="109" spans="1:77" ht="35.5" customHeight="1" x14ac:dyDescent="0.35">
      <c r="A109" s="41">
        <v>107</v>
      </c>
      <c r="B109" s="43">
        <v>43685</v>
      </c>
      <c r="C109" s="24" t="s">
        <v>506</v>
      </c>
      <c r="D109" s="24" t="s">
        <v>471</v>
      </c>
      <c r="E109" s="24" t="s">
        <v>474</v>
      </c>
      <c r="F109" s="4" t="s">
        <v>74</v>
      </c>
      <c r="G109" s="26" t="s">
        <v>67</v>
      </c>
      <c r="H109" s="4" t="s">
        <v>507</v>
      </c>
      <c r="I109" s="4" t="s">
        <v>69</v>
      </c>
      <c r="J109" s="26" t="s">
        <v>515</v>
      </c>
      <c r="K109" s="26" t="s">
        <v>562</v>
      </c>
      <c r="L109" s="34"/>
      <c r="M109" s="34"/>
      <c r="N109" s="34"/>
      <c r="O109" s="4" t="s">
        <v>568</v>
      </c>
      <c r="P109" s="4" t="s">
        <v>489</v>
      </c>
      <c r="Q109" s="4" t="s">
        <v>606</v>
      </c>
      <c r="R109" s="4" t="s">
        <v>425</v>
      </c>
      <c r="S109" s="4" t="s">
        <v>803</v>
      </c>
      <c r="T109" s="4" t="s">
        <v>804</v>
      </c>
      <c r="U109" s="6"/>
      <c r="V109" s="9">
        <v>0</v>
      </c>
      <c r="W109" s="26" t="s">
        <v>566</v>
      </c>
      <c r="X109" s="6">
        <v>0</v>
      </c>
      <c r="Y109" s="6">
        <v>0</v>
      </c>
      <c r="Z109" s="9">
        <v>0</v>
      </c>
      <c r="AA109" s="26" t="s">
        <v>566</v>
      </c>
      <c r="AB109" s="6">
        <v>0</v>
      </c>
      <c r="AC109" s="6">
        <v>0</v>
      </c>
      <c r="AD109" s="6">
        <v>0</v>
      </c>
      <c r="AE109" s="6">
        <v>0</v>
      </c>
      <c r="AF109" s="9">
        <v>0</v>
      </c>
      <c r="AG109" s="26" t="s">
        <v>566</v>
      </c>
      <c r="AH109" s="9">
        <v>0</v>
      </c>
      <c r="AI109" s="26" t="s">
        <v>566</v>
      </c>
      <c r="AJ109" s="9">
        <v>0</v>
      </c>
      <c r="AK109" s="26" t="s">
        <v>566</v>
      </c>
      <c r="AL109" s="9">
        <v>0</v>
      </c>
      <c r="AM109" s="26" t="s">
        <v>566</v>
      </c>
      <c r="AN109" s="6"/>
      <c r="AO109" s="26" t="s">
        <v>69</v>
      </c>
      <c r="AP109" s="6"/>
      <c r="AQ109" s="6"/>
      <c r="AR109" s="6"/>
      <c r="AS109" s="6"/>
      <c r="AT109" s="26" t="s">
        <v>577</v>
      </c>
      <c r="AU109" s="8"/>
      <c r="AV109" s="8"/>
      <c r="AW109" s="8"/>
      <c r="AX109" s="8"/>
      <c r="AY109" s="8"/>
      <c r="AZ109" s="8"/>
      <c r="BA109" s="8"/>
      <c r="BB109" s="8"/>
      <c r="BC109" s="8"/>
      <c r="BD109" s="12" t="s">
        <v>272</v>
      </c>
      <c r="BE109" s="12" t="s">
        <v>805</v>
      </c>
      <c r="BF109" s="8"/>
      <c r="BG109" s="8"/>
      <c r="BH109" s="8"/>
      <c r="BI109" s="8"/>
      <c r="BJ109" s="8"/>
      <c r="BK109" s="8"/>
      <c r="BL109" s="8"/>
      <c r="BM109" s="8"/>
      <c r="BN109" s="8"/>
      <c r="BO109" s="8"/>
      <c r="BP109" s="8"/>
      <c r="BQ109" s="8"/>
      <c r="BR109" s="8"/>
      <c r="BS109" s="8"/>
      <c r="BT109" s="8"/>
      <c r="BU109" s="8"/>
      <c r="BV109" s="8"/>
      <c r="BW109" s="8"/>
      <c r="BX109" s="8"/>
      <c r="BY109" s="8"/>
    </row>
    <row r="110" spans="1:77" ht="35.5" customHeight="1" x14ac:dyDescent="0.35">
      <c r="A110" s="40">
        <v>108</v>
      </c>
      <c r="B110" s="43">
        <v>43685</v>
      </c>
      <c r="C110" s="24" t="s">
        <v>506</v>
      </c>
      <c r="D110" s="24" t="s">
        <v>471</v>
      </c>
      <c r="E110" s="24" t="s">
        <v>474</v>
      </c>
      <c r="F110" s="4" t="s">
        <v>557</v>
      </c>
      <c r="G110" s="26" t="s">
        <v>558</v>
      </c>
      <c r="H110" s="4" t="s">
        <v>161</v>
      </c>
      <c r="I110" s="4" t="s">
        <v>161</v>
      </c>
      <c r="J110" s="26" t="s">
        <v>515</v>
      </c>
      <c r="K110" s="26" t="s">
        <v>562</v>
      </c>
      <c r="L110" s="34"/>
      <c r="M110" s="34"/>
      <c r="N110" s="34"/>
      <c r="O110" s="4" t="s">
        <v>568</v>
      </c>
      <c r="P110" s="4" t="s">
        <v>489</v>
      </c>
      <c r="Q110" s="4" t="s">
        <v>606</v>
      </c>
      <c r="R110" s="4" t="s">
        <v>425</v>
      </c>
      <c r="S110" s="4" t="s">
        <v>806</v>
      </c>
      <c r="T110" s="4" t="s">
        <v>807</v>
      </c>
      <c r="U110" s="6"/>
      <c r="V110" s="9">
        <v>0</v>
      </c>
      <c r="W110" s="26" t="s">
        <v>566</v>
      </c>
      <c r="X110" s="6">
        <v>0</v>
      </c>
      <c r="Y110" s="6">
        <v>0</v>
      </c>
      <c r="Z110" s="9">
        <v>0</v>
      </c>
      <c r="AA110" s="26" t="s">
        <v>566</v>
      </c>
      <c r="AB110" s="6">
        <v>0</v>
      </c>
      <c r="AC110" s="6">
        <v>0</v>
      </c>
      <c r="AD110" s="6">
        <v>0</v>
      </c>
      <c r="AE110" s="6">
        <v>0</v>
      </c>
      <c r="AF110" s="9">
        <v>0</v>
      </c>
      <c r="AG110" s="26" t="s">
        <v>566</v>
      </c>
      <c r="AH110" s="9">
        <v>0</v>
      </c>
      <c r="AI110" s="26" t="s">
        <v>566</v>
      </c>
      <c r="AJ110" s="9">
        <v>0</v>
      </c>
      <c r="AK110" s="26" t="s">
        <v>566</v>
      </c>
      <c r="AL110" s="9">
        <v>0</v>
      </c>
      <c r="AM110" s="26" t="s">
        <v>566</v>
      </c>
      <c r="AN110" s="6"/>
      <c r="AO110" s="26" t="s">
        <v>69</v>
      </c>
      <c r="AP110" s="6"/>
      <c r="AQ110" s="6"/>
      <c r="AR110" s="6"/>
      <c r="AS110" s="6"/>
      <c r="AT110" s="26" t="s">
        <v>577</v>
      </c>
      <c r="AU110" s="8"/>
      <c r="AV110" s="8"/>
      <c r="AW110" s="8"/>
      <c r="AX110" s="8"/>
      <c r="AY110" s="8"/>
      <c r="AZ110" s="8"/>
      <c r="BA110" s="8"/>
      <c r="BB110" s="8"/>
      <c r="BC110" s="8"/>
      <c r="BD110" s="12" t="s">
        <v>272</v>
      </c>
      <c r="BE110" s="12" t="s">
        <v>805</v>
      </c>
      <c r="BF110" s="8"/>
      <c r="BG110" s="8"/>
      <c r="BH110" s="8"/>
      <c r="BI110" s="8"/>
      <c r="BJ110" s="8"/>
      <c r="BK110" s="8"/>
      <c r="BL110" s="8"/>
      <c r="BM110" s="8"/>
      <c r="BN110" s="8"/>
      <c r="BO110" s="8"/>
      <c r="BP110" s="8"/>
      <c r="BQ110" s="8"/>
      <c r="BR110" s="8"/>
      <c r="BS110" s="8"/>
      <c r="BT110" s="8"/>
      <c r="BU110" s="8"/>
      <c r="BV110" s="8"/>
      <c r="BW110" s="8"/>
      <c r="BX110" s="8"/>
      <c r="BY110" s="8"/>
    </row>
    <row r="111" spans="1:77" ht="35.5" customHeight="1" x14ac:dyDescent="0.35">
      <c r="A111" s="40">
        <v>109</v>
      </c>
      <c r="B111" s="43">
        <v>43701</v>
      </c>
      <c r="C111" s="24" t="s">
        <v>506</v>
      </c>
      <c r="D111" s="24" t="s">
        <v>471</v>
      </c>
      <c r="E111" s="24" t="s">
        <v>474</v>
      </c>
      <c r="F111" s="4" t="s">
        <v>35</v>
      </c>
      <c r="G111" s="26" t="s">
        <v>68</v>
      </c>
      <c r="H111" s="4" t="s">
        <v>37</v>
      </c>
      <c r="I111" s="4" t="s">
        <v>37</v>
      </c>
      <c r="J111" s="26" t="s">
        <v>515</v>
      </c>
      <c r="K111" s="26" t="s">
        <v>562</v>
      </c>
      <c r="L111" s="34"/>
      <c r="M111" s="34"/>
      <c r="N111" s="34"/>
      <c r="O111" s="4" t="s">
        <v>568</v>
      </c>
      <c r="P111" s="4" t="s">
        <v>489</v>
      </c>
      <c r="Q111" s="4" t="s">
        <v>34</v>
      </c>
      <c r="R111" s="4" t="s">
        <v>34</v>
      </c>
      <c r="S111" s="4" t="s">
        <v>808</v>
      </c>
      <c r="T111" s="4" t="s">
        <v>197</v>
      </c>
      <c r="U111" s="6"/>
      <c r="V111" s="9">
        <v>0</v>
      </c>
      <c r="W111" s="26" t="s">
        <v>566</v>
      </c>
      <c r="X111" s="6">
        <v>0</v>
      </c>
      <c r="Y111" s="6">
        <v>0</v>
      </c>
      <c r="Z111" s="9">
        <v>0</v>
      </c>
      <c r="AA111" s="26" t="s">
        <v>566</v>
      </c>
      <c r="AB111" s="6">
        <v>0</v>
      </c>
      <c r="AC111" s="6">
        <v>0</v>
      </c>
      <c r="AD111" s="6">
        <v>0</v>
      </c>
      <c r="AE111" s="6">
        <v>0</v>
      </c>
      <c r="AF111" s="9">
        <v>0</v>
      </c>
      <c r="AG111" s="26" t="s">
        <v>566</v>
      </c>
      <c r="AH111" s="9">
        <v>0</v>
      </c>
      <c r="AI111" s="26" t="s">
        <v>566</v>
      </c>
      <c r="AJ111" s="9">
        <v>0</v>
      </c>
      <c r="AK111" s="26" t="s">
        <v>566</v>
      </c>
      <c r="AL111" s="9">
        <v>0</v>
      </c>
      <c r="AM111" s="26" t="s">
        <v>566</v>
      </c>
      <c r="AN111" s="6"/>
      <c r="AO111" s="26" t="s">
        <v>69</v>
      </c>
      <c r="AP111" s="6"/>
      <c r="AQ111" s="6"/>
      <c r="AR111" s="6"/>
      <c r="AS111" s="6" t="s">
        <v>199</v>
      </c>
      <c r="AT111" s="26" t="s">
        <v>577</v>
      </c>
      <c r="AU111" s="8"/>
      <c r="AV111" s="8"/>
      <c r="AW111" s="8"/>
      <c r="AX111" s="8"/>
      <c r="AY111" s="8"/>
      <c r="AZ111" s="8"/>
      <c r="BA111" s="8"/>
      <c r="BB111" s="8"/>
      <c r="BC111" s="8"/>
      <c r="BD111" s="8" t="s">
        <v>201</v>
      </c>
      <c r="BE111" s="8"/>
      <c r="BF111" s="7"/>
      <c r="BG111" s="7"/>
      <c r="BH111" s="8"/>
      <c r="BI111" s="8"/>
      <c r="BJ111" s="8"/>
      <c r="BK111" s="8"/>
      <c r="BL111" s="8"/>
      <c r="BM111" s="8"/>
      <c r="BN111" s="8"/>
      <c r="BO111" s="8"/>
      <c r="BP111" s="8"/>
      <c r="BQ111" s="8"/>
      <c r="BR111" s="8"/>
      <c r="BS111" s="8"/>
      <c r="BT111" s="8"/>
      <c r="BU111" s="8"/>
      <c r="BV111" s="8"/>
      <c r="BW111" s="8"/>
      <c r="BX111" s="8"/>
      <c r="BY111" s="8"/>
    </row>
    <row r="112" spans="1:77" ht="35.5" customHeight="1" x14ac:dyDescent="0.35">
      <c r="A112" s="41">
        <v>110</v>
      </c>
      <c r="B112" s="43">
        <v>43701</v>
      </c>
      <c r="C112" s="24" t="s">
        <v>506</v>
      </c>
      <c r="D112" s="24" t="s">
        <v>471</v>
      </c>
      <c r="E112" s="24" t="s">
        <v>474</v>
      </c>
      <c r="F112" s="4" t="s">
        <v>35</v>
      </c>
      <c r="G112" s="26" t="s">
        <v>68</v>
      </c>
      <c r="H112" s="4" t="s">
        <v>69</v>
      </c>
      <c r="I112" s="4" t="s">
        <v>69</v>
      </c>
      <c r="J112" s="26" t="s">
        <v>515</v>
      </c>
      <c r="K112" s="26" t="s">
        <v>562</v>
      </c>
      <c r="L112" s="34"/>
      <c r="M112" s="34"/>
      <c r="N112" s="34"/>
      <c r="O112" s="4" t="s">
        <v>568</v>
      </c>
      <c r="P112" s="4" t="s">
        <v>489</v>
      </c>
      <c r="Q112" s="4" t="s">
        <v>34</v>
      </c>
      <c r="R112" s="4" t="s">
        <v>34</v>
      </c>
      <c r="S112" s="4" t="s">
        <v>809</v>
      </c>
      <c r="T112" s="4" t="s">
        <v>198</v>
      </c>
      <c r="U112" s="6"/>
      <c r="V112" s="9">
        <v>0</v>
      </c>
      <c r="W112" s="26" t="s">
        <v>566</v>
      </c>
      <c r="X112" s="6">
        <v>0</v>
      </c>
      <c r="Y112" s="6">
        <v>0</v>
      </c>
      <c r="Z112" s="9">
        <v>0</v>
      </c>
      <c r="AA112" s="26" t="s">
        <v>566</v>
      </c>
      <c r="AB112" s="6">
        <v>0</v>
      </c>
      <c r="AC112" s="6">
        <v>0</v>
      </c>
      <c r="AD112" s="6">
        <v>0</v>
      </c>
      <c r="AE112" s="6">
        <v>0</v>
      </c>
      <c r="AF112" s="9">
        <v>0</v>
      </c>
      <c r="AG112" s="26" t="s">
        <v>566</v>
      </c>
      <c r="AH112" s="9">
        <v>0</v>
      </c>
      <c r="AI112" s="26" t="s">
        <v>566</v>
      </c>
      <c r="AJ112" s="9">
        <v>0</v>
      </c>
      <c r="AK112" s="26" t="s">
        <v>566</v>
      </c>
      <c r="AL112" s="9">
        <v>0</v>
      </c>
      <c r="AM112" s="26" t="s">
        <v>566</v>
      </c>
      <c r="AN112" s="6"/>
      <c r="AO112" s="26" t="s">
        <v>69</v>
      </c>
      <c r="AP112" s="6"/>
      <c r="AQ112" s="6"/>
      <c r="AR112" s="6"/>
      <c r="AS112" s="6" t="s">
        <v>200</v>
      </c>
      <c r="AT112" s="26" t="s">
        <v>577</v>
      </c>
      <c r="AU112" s="8"/>
      <c r="AV112" s="8"/>
      <c r="AW112" s="8"/>
      <c r="AX112" s="8"/>
      <c r="AY112" s="8"/>
      <c r="AZ112" s="8"/>
      <c r="BA112" s="8"/>
      <c r="BB112" s="8"/>
      <c r="BC112" s="8"/>
      <c r="BD112" s="8" t="s">
        <v>201</v>
      </c>
      <c r="BE112" s="8"/>
      <c r="BF112" s="7"/>
      <c r="BG112" s="7"/>
      <c r="BH112" s="8"/>
      <c r="BI112" s="8"/>
      <c r="BJ112" s="8"/>
      <c r="BK112" s="8"/>
      <c r="BL112" s="8"/>
      <c r="BM112" s="8"/>
      <c r="BN112" s="8"/>
      <c r="BO112" s="8"/>
      <c r="BP112" s="8"/>
      <c r="BQ112" s="8"/>
      <c r="BR112" s="8"/>
      <c r="BS112" s="8"/>
      <c r="BT112" s="8"/>
      <c r="BU112" s="8"/>
      <c r="BV112" s="8"/>
      <c r="BW112" s="8"/>
      <c r="BX112" s="8"/>
      <c r="BY112" s="8"/>
    </row>
    <row r="113" spans="1:77" ht="35.5" customHeight="1" x14ac:dyDescent="0.35">
      <c r="A113" s="40">
        <v>111</v>
      </c>
      <c r="B113" s="43">
        <v>43703</v>
      </c>
      <c r="C113" s="24" t="s">
        <v>506</v>
      </c>
      <c r="D113" s="24" t="s">
        <v>471</v>
      </c>
      <c r="E113" s="24" t="s">
        <v>474</v>
      </c>
      <c r="F113" s="4" t="s">
        <v>35</v>
      </c>
      <c r="G113" s="26" t="s">
        <v>68</v>
      </c>
      <c r="H113" s="4" t="s">
        <v>40</v>
      </c>
      <c r="I113" s="4" t="s">
        <v>40</v>
      </c>
      <c r="J113" s="26" t="s">
        <v>515</v>
      </c>
      <c r="K113" s="26" t="s">
        <v>562</v>
      </c>
      <c r="L113" s="34"/>
      <c r="M113" s="34"/>
      <c r="N113" s="34"/>
      <c r="O113" s="4" t="s">
        <v>568</v>
      </c>
      <c r="P113" s="4" t="s">
        <v>489</v>
      </c>
      <c r="Q113" s="4" t="s">
        <v>57</v>
      </c>
      <c r="R113" s="4" t="s">
        <v>78</v>
      </c>
      <c r="S113" s="4" t="s">
        <v>810</v>
      </c>
      <c r="T113" s="4" t="s">
        <v>169</v>
      </c>
      <c r="U113" s="6"/>
      <c r="V113" s="9">
        <v>4</v>
      </c>
      <c r="W113" s="26" t="s">
        <v>490</v>
      </c>
      <c r="X113" s="6">
        <v>4</v>
      </c>
      <c r="Y113" s="6">
        <v>0</v>
      </c>
      <c r="Z113" s="9">
        <v>4</v>
      </c>
      <c r="AA113" s="26" t="s">
        <v>490</v>
      </c>
      <c r="AB113" s="6">
        <v>0</v>
      </c>
      <c r="AC113" s="6">
        <v>0</v>
      </c>
      <c r="AD113" s="6">
        <v>0</v>
      </c>
      <c r="AE113" s="6">
        <v>0</v>
      </c>
      <c r="AF113" s="9">
        <v>0</v>
      </c>
      <c r="AG113" s="26" t="s">
        <v>566</v>
      </c>
      <c r="AH113" s="9">
        <v>0</v>
      </c>
      <c r="AI113" s="26" t="s">
        <v>566</v>
      </c>
      <c r="AJ113" s="9">
        <v>4</v>
      </c>
      <c r="AK113" s="26" t="s">
        <v>490</v>
      </c>
      <c r="AL113" s="9">
        <v>0</v>
      </c>
      <c r="AM113" s="26" t="s">
        <v>566</v>
      </c>
      <c r="AN113" s="6" t="s">
        <v>811</v>
      </c>
      <c r="AO113" s="26" t="s">
        <v>72</v>
      </c>
      <c r="AP113" s="6" t="s">
        <v>194</v>
      </c>
      <c r="AQ113" s="6"/>
      <c r="AR113" s="6"/>
      <c r="AS113" s="6" t="s">
        <v>812</v>
      </c>
      <c r="AT113" s="26" t="s">
        <v>567</v>
      </c>
      <c r="AU113" s="7"/>
      <c r="AV113" s="7"/>
      <c r="AW113" s="8"/>
      <c r="AX113" s="8"/>
      <c r="AY113" s="8"/>
      <c r="AZ113" s="8"/>
      <c r="BA113" s="8"/>
      <c r="BB113" s="8"/>
      <c r="BC113" s="8"/>
      <c r="BD113" s="8"/>
      <c r="BE113" s="8"/>
      <c r="BF113" s="8" t="s">
        <v>195</v>
      </c>
      <c r="BG113" s="8"/>
      <c r="BH113" s="8"/>
      <c r="BI113" s="8"/>
      <c r="BJ113" s="8"/>
      <c r="BK113" s="8"/>
      <c r="BL113" s="8"/>
      <c r="BM113" s="8"/>
      <c r="BN113" s="8"/>
      <c r="BO113" s="8"/>
      <c r="BP113" s="8"/>
      <c r="BQ113" s="8"/>
      <c r="BR113" s="8"/>
      <c r="BS113" s="8"/>
      <c r="BT113" s="8"/>
      <c r="BU113" s="8"/>
      <c r="BV113" s="8"/>
      <c r="BW113" s="8"/>
      <c r="BX113" s="8"/>
      <c r="BY113" s="8"/>
    </row>
    <row r="114" spans="1:77" ht="35.5" customHeight="1" x14ac:dyDescent="0.35">
      <c r="A114" s="40">
        <v>112</v>
      </c>
      <c r="B114" s="43">
        <v>43705</v>
      </c>
      <c r="C114" s="24" t="s">
        <v>506</v>
      </c>
      <c r="D114" s="24" t="s">
        <v>471</v>
      </c>
      <c r="E114" s="24" t="s">
        <v>474</v>
      </c>
      <c r="F114" s="4" t="s">
        <v>35</v>
      </c>
      <c r="G114" s="26" t="s">
        <v>68</v>
      </c>
      <c r="H114" s="4" t="s">
        <v>36</v>
      </c>
      <c r="I114" s="4" t="s">
        <v>36</v>
      </c>
      <c r="J114" s="26" t="s">
        <v>515</v>
      </c>
      <c r="K114" s="26" t="s">
        <v>562</v>
      </c>
      <c r="L114" s="34"/>
      <c r="M114" s="34"/>
      <c r="N114" s="34"/>
      <c r="O114" s="4" t="s">
        <v>568</v>
      </c>
      <c r="P114" s="4" t="s">
        <v>489</v>
      </c>
      <c r="Q114" s="4" t="s">
        <v>34</v>
      </c>
      <c r="R114" s="4" t="s">
        <v>130</v>
      </c>
      <c r="S114" s="4" t="s">
        <v>813</v>
      </c>
      <c r="T114" s="4" t="s">
        <v>196</v>
      </c>
      <c r="U114" s="6"/>
      <c r="V114" s="9">
        <v>3</v>
      </c>
      <c r="W114" s="26" t="s">
        <v>490</v>
      </c>
      <c r="X114" s="6">
        <v>3</v>
      </c>
      <c r="Y114" s="6">
        <v>0</v>
      </c>
      <c r="Z114" s="9">
        <v>3</v>
      </c>
      <c r="AA114" s="26" t="s">
        <v>490</v>
      </c>
      <c r="AB114" s="6">
        <v>0</v>
      </c>
      <c r="AC114" s="6">
        <v>0</v>
      </c>
      <c r="AD114" s="6">
        <v>3</v>
      </c>
      <c r="AE114" s="6">
        <v>0</v>
      </c>
      <c r="AF114" s="9">
        <v>3</v>
      </c>
      <c r="AG114" s="29" t="s">
        <v>490</v>
      </c>
      <c r="AH114" s="9">
        <v>0</v>
      </c>
      <c r="AI114" s="26" t="s">
        <v>566</v>
      </c>
      <c r="AJ114" s="9">
        <v>0</v>
      </c>
      <c r="AK114" s="26" t="s">
        <v>566</v>
      </c>
      <c r="AL114" s="9">
        <v>0</v>
      </c>
      <c r="AM114" s="26" t="s">
        <v>566</v>
      </c>
      <c r="AN114" s="6"/>
      <c r="AO114" s="26" t="s">
        <v>69</v>
      </c>
      <c r="AP114" s="6" t="s">
        <v>164</v>
      </c>
      <c r="AQ114" s="6"/>
      <c r="AR114" s="6"/>
      <c r="AS114" s="6"/>
      <c r="AT114" s="26" t="s">
        <v>577</v>
      </c>
      <c r="AU114" s="8" t="s">
        <v>202</v>
      </c>
      <c r="AV114" s="8"/>
      <c r="AW114" s="8"/>
      <c r="AX114" s="8"/>
      <c r="AY114" s="8"/>
      <c r="AZ114" s="8"/>
      <c r="BA114" s="8"/>
      <c r="BB114" s="8"/>
      <c r="BC114" s="8"/>
      <c r="BD114" s="8" t="s">
        <v>201</v>
      </c>
      <c r="BE114" s="8"/>
      <c r="BF114" s="12" t="s">
        <v>203</v>
      </c>
      <c r="BG114" s="7"/>
      <c r="BH114" s="8"/>
      <c r="BI114" s="8"/>
      <c r="BJ114" s="8"/>
      <c r="BK114" s="8"/>
      <c r="BL114" s="8"/>
      <c r="BM114" s="8"/>
      <c r="BN114" s="8"/>
      <c r="BO114" s="8"/>
      <c r="BP114" s="8"/>
      <c r="BQ114" s="8"/>
      <c r="BR114" s="8"/>
      <c r="BS114" s="8"/>
      <c r="BT114" s="8"/>
      <c r="BU114" s="8"/>
      <c r="BV114" s="8"/>
      <c r="BW114" s="8"/>
      <c r="BX114" s="8"/>
      <c r="BY114" s="8"/>
    </row>
    <row r="115" spans="1:77" ht="35.5" customHeight="1" x14ac:dyDescent="0.35">
      <c r="A115" s="41">
        <v>113</v>
      </c>
      <c r="B115" s="43">
        <v>43713</v>
      </c>
      <c r="C115" s="24" t="s">
        <v>466</v>
      </c>
      <c r="D115" s="24" t="s">
        <v>471</v>
      </c>
      <c r="E115" s="24" t="s">
        <v>474</v>
      </c>
      <c r="F115" s="4" t="s">
        <v>597</v>
      </c>
      <c r="G115" s="26" t="s">
        <v>558</v>
      </c>
      <c r="H115" s="4" t="s">
        <v>447</v>
      </c>
      <c r="I115" s="4" t="s">
        <v>814</v>
      </c>
      <c r="J115" s="26" t="s">
        <v>515</v>
      </c>
      <c r="K115" s="26" t="s">
        <v>562</v>
      </c>
      <c r="L115" s="34"/>
      <c r="M115" s="34"/>
      <c r="N115" s="34"/>
      <c r="O115" s="4" t="s">
        <v>568</v>
      </c>
      <c r="P115" s="4" t="s">
        <v>489</v>
      </c>
      <c r="Q115" s="4" t="s">
        <v>60</v>
      </c>
      <c r="R115" s="4" t="s">
        <v>93</v>
      </c>
      <c r="S115" s="4" t="s">
        <v>815</v>
      </c>
      <c r="T115" s="4" t="s">
        <v>816</v>
      </c>
      <c r="U115" s="6"/>
      <c r="V115" s="9">
        <v>0</v>
      </c>
      <c r="W115" s="26" t="s">
        <v>566</v>
      </c>
      <c r="X115" s="6">
        <v>0</v>
      </c>
      <c r="Y115" s="6">
        <v>0</v>
      </c>
      <c r="Z115" s="9">
        <v>0</v>
      </c>
      <c r="AA115" s="26" t="s">
        <v>566</v>
      </c>
      <c r="AB115" s="6">
        <v>0</v>
      </c>
      <c r="AC115" s="6">
        <v>0</v>
      </c>
      <c r="AD115" s="6">
        <v>0</v>
      </c>
      <c r="AE115" s="6">
        <v>0</v>
      </c>
      <c r="AF115" s="9">
        <v>0</v>
      </c>
      <c r="AG115" s="26" t="s">
        <v>566</v>
      </c>
      <c r="AH115" s="9">
        <v>0</v>
      </c>
      <c r="AI115" s="26" t="s">
        <v>566</v>
      </c>
      <c r="AJ115" s="9">
        <v>0</v>
      </c>
      <c r="AK115" s="26" t="s">
        <v>566</v>
      </c>
      <c r="AL115" s="9">
        <v>0</v>
      </c>
      <c r="AM115" s="26" t="s">
        <v>566</v>
      </c>
      <c r="AN115" s="6"/>
      <c r="AO115" s="26" t="s">
        <v>69</v>
      </c>
      <c r="AP115" s="6"/>
      <c r="AQ115" s="6"/>
      <c r="AR115" s="6"/>
      <c r="AS115" s="6"/>
      <c r="AT115" s="26" t="s">
        <v>567</v>
      </c>
      <c r="AU115" s="8"/>
      <c r="AV115" s="8"/>
      <c r="AW115" s="8"/>
      <c r="AX115" s="8"/>
      <c r="AY115" s="8"/>
      <c r="AZ115" s="8"/>
      <c r="BA115" s="8"/>
      <c r="BB115" s="8"/>
      <c r="BC115" s="8"/>
      <c r="BD115" s="8"/>
      <c r="BE115" s="8"/>
      <c r="BF115" s="12" t="s">
        <v>215</v>
      </c>
      <c r="BG115" s="8"/>
      <c r="BH115" s="8"/>
      <c r="BI115" s="7"/>
      <c r="BJ115" s="7"/>
      <c r="BK115" s="7"/>
      <c r="BL115" s="7"/>
      <c r="BM115" s="7"/>
      <c r="BN115" s="7"/>
      <c r="BO115" s="7"/>
      <c r="BP115" s="7"/>
      <c r="BQ115" s="8"/>
      <c r="BR115" s="8"/>
      <c r="BS115" s="8"/>
      <c r="BT115" s="8"/>
      <c r="BU115" s="8"/>
      <c r="BV115" s="7"/>
      <c r="BW115" s="7"/>
      <c r="BX115" s="7"/>
      <c r="BY115" s="7"/>
    </row>
    <row r="116" spans="1:77" ht="35.5" customHeight="1" x14ac:dyDescent="0.35">
      <c r="A116" s="40">
        <v>114</v>
      </c>
      <c r="B116" s="43">
        <v>43722</v>
      </c>
      <c r="C116" s="24" t="s">
        <v>466</v>
      </c>
      <c r="D116" s="24" t="s">
        <v>471</v>
      </c>
      <c r="E116" s="24" t="s">
        <v>474</v>
      </c>
      <c r="F116" s="4" t="s">
        <v>35</v>
      </c>
      <c r="G116" s="26" t="s">
        <v>68</v>
      </c>
      <c r="H116" s="4" t="s">
        <v>496</v>
      </c>
      <c r="I116" s="4" t="s">
        <v>817</v>
      </c>
      <c r="J116" s="26" t="s">
        <v>515</v>
      </c>
      <c r="K116" s="26" t="s">
        <v>562</v>
      </c>
      <c r="L116" s="34"/>
      <c r="M116" s="34"/>
      <c r="N116" s="34"/>
      <c r="O116" s="4" t="s">
        <v>568</v>
      </c>
      <c r="P116" s="4" t="s">
        <v>489</v>
      </c>
      <c r="Q116" s="4" t="s">
        <v>34</v>
      </c>
      <c r="R116" s="4" t="s">
        <v>93</v>
      </c>
      <c r="S116" s="4" t="s">
        <v>818</v>
      </c>
      <c r="T116" s="4" t="s">
        <v>216</v>
      </c>
      <c r="U116" s="6"/>
      <c r="V116" s="9">
        <v>2</v>
      </c>
      <c r="W116" s="26" t="s">
        <v>490</v>
      </c>
      <c r="X116" s="6">
        <v>2</v>
      </c>
      <c r="Y116" s="6">
        <v>0</v>
      </c>
      <c r="Z116" s="9">
        <v>2</v>
      </c>
      <c r="AA116" s="26" t="s">
        <v>490</v>
      </c>
      <c r="AB116" s="6">
        <v>0</v>
      </c>
      <c r="AC116" s="6">
        <v>0</v>
      </c>
      <c r="AD116" s="6">
        <v>2</v>
      </c>
      <c r="AE116" s="6">
        <v>0</v>
      </c>
      <c r="AF116" s="9">
        <v>2</v>
      </c>
      <c r="AG116" s="29" t="s">
        <v>490</v>
      </c>
      <c r="AH116" s="9">
        <v>0</v>
      </c>
      <c r="AI116" s="26" t="s">
        <v>566</v>
      </c>
      <c r="AJ116" s="9">
        <v>0</v>
      </c>
      <c r="AK116" s="26" t="s">
        <v>566</v>
      </c>
      <c r="AL116" s="9">
        <v>0</v>
      </c>
      <c r="AM116" s="26" t="s">
        <v>566</v>
      </c>
      <c r="AN116" s="6"/>
      <c r="AO116" s="26" t="s">
        <v>69</v>
      </c>
      <c r="AP116" s="6" t="s">
        <v>217</v>
      </c>
      <c r="AQ116" s="6"/>
      <c r="AR116" s="6"/>
      <c r="AS116" s="6"/>
      <c r="AT116" s="26" t="s">
        <v>567</v>
      </c>
      <c r="AU116" s="8"/>
      <c r="AV116" s="8"/>
      <c r="AW116" s="8"/>
      <c r="AX116" s="8"/>
      <c r="AY116" s="8"/>
      <c r="AZ116" s="8"/>
      <c r="BA116" s="8"/>
      <c r="BB116" s="8"/>
      <c r="BC116" s="8"/>
      <c r="BD116" s="8"/>
      <c r="BE116" s="8"/>
      <c r="BF116" s="12" t="s">
        <v>218</v>
      </c>
      <c r="BG116" s="12" t="s">
        <v>289</v>
      </c>
      <c r="BH116" s="8"/>
      <c r="BI116" s="8"/>
      <c r="BJ116" s="8"/>
      <c r="BK116" s="8"/>
      <c r="BL116" s="8"/>
      <c r="BM116" s="8"/>
      <c r="BN116" s="8"/>
      <c r="BO116" s="8"/>
      <c r="BP116" s="8"/>
      <c r="BQ116" s="8"/>
      <c r="BR116" s="8"/>
      <c r="BS116" s="8"/>
      <c r="BT116" s="8"/>
      <c r="BU116" s="8"/>
      <c r="BV116" s="8"/>
      <c r="BW116" s="8"/>
      <c r="BX116" s="8"/>
      <c r="BY116" s="8"/>
    </row>
    <row r="117" spans="1:77" ht="35.5" customHeight="1" x14ac:dyDescent="0.35">
      <c r="A117" s="40">
        <v>115</v>
      </c>
      <c r="B117" s="43">
        <v>43723</v>
      </c>
      <c r="C117" s="24" t="s">
        <v>466</v>
      </c>
      <c r="D117" s="24" t="s">
        <v>471</v>
      </c>
      <c r="E117" s="24" t="s">
        <v>474</v>
      </c>
      <c r="F117" s="4" t="s">
        <v>35</v>
      </c>
      <c r="G117" s="26" t="s">
        <v>68</v>
      </c>
      <c r="H117" s="4" t="s">
        <v>53</v>
      </c>
      <c r="I117" s="4" t="s">
        <v>819</v>
      </c>
      <c r="J117" s="26" t="s">
        <v>515</v>
      </c>
      <c r="K117" s="26" t="s">
        <v>562</v>
      </c>
      <c r="L117" s="34"/>
      <c r="M117" s="34"/>
      <c r="N117" s="34"/>
      <c r="O117" s="4" t="s">
        <v>568</v>
      </c>
      <c r="P117" s="4" t="s">
        <v>489</v>
      </c>
      <c r="Q117" s="4" t="s">
        <v>606</v>
      </c>
      <c r="R117" s="4" t="s">
        <v>120</v>
      </c>
      <c r="S117" s="4" t="s">
        <v>820</v>
      </c>
      <c r="T117" s="4" t="s">
        <v>821</v>
      </c>
      <c r="U117" s="6"/>
      <c r="V117" s="9">
        <v>4</v>
      </c>
      <c r="W117" s="26" t="s">
        <v>490</v>
      </c>
      <c r="X117" s="6">
        <v>0</v>
      </c>
      <c r="Y117" s="6">
        <v>0</v>
      </c>
      <c r="Z117" s="9">
        <v>4</v>
      </c>
      <c r="AA117" s="26" t="s">
        <v>490</v>
      </c>
      <c r="AB117" s="6">
        <v>0</v>
      </c>
      <c r="AC117" s="6">
        <v>0</v>
      </c>
      <c r="AD117" s="6">
        <v>0</v>
      </c>
      <c r="AE117" s="6">
        <v>4</v>
      </c>
      <c r="AF117" s="9">
        <v>4</v>
      </c>
      <c r="AG117" s="29" t="s">
        <v>490</v>
      </c>
      <c r="AH117" s="9">
        <v>0</v>
      </c>
      <c r="AI117" s="26" t="s">
        <v>566</v>
      </c>
      <c r="AJ117" s="9">
        <v>0</v>
      </c>
      <c r="AK117" s="26" t="s">
        <v>566</v>
      </c>
      <c r="AL117" s="9">
        <v>0</v>
      </c>
      <c r="AM117" s="26" t="s">
        <v>566</v>
      </c>
      <c r="AN117" s="6" t="s">
        <v>205</v>
      </c>
      <c r="AO117" s="29" t="s">
        <v>576</v>
      </c>
      <c r="AP117" s="6"/>
      <c r="AQ117" s="6"/>
      <c r="AR117" s="6"/>
      <c r="AS117" s="6"/>
      <c r="AT117" s="26" t="s">
        <v>567</v>
      </c>
      <c r="AU117" s="8" t="s">
        <v>214</v>
      </c>
      <c r="AV117" s="8"/>
      <c r="AW117" s="8"/>
      <c r="AX117" s="8"/>
      <c r="AY117" s="8"/>
      <c r="AZ117" s="8"/>
      <c r="BA117" s="8"/>
      <c r="BB117" s="8"/>
      <c r="BC117" s="8"/>
      <c r="BD117" s="8"/>
      <c r="BE117" s="8"/>
      <c r="BF117" s="7" t="s">
        <v>206</v>
      </c>
      <c r="BG117" s="7" t="s">
        <v>229</v>
      </c>
      <c r="BH117" s="8"/>
      <c r="BI117" s="8"/>
      <c r="BJ117" s="8"/>
      <c r="BK117" s="8"/>
      <c r="BL117" s="8"/>
      <c r="BM117" s="8"/>
      <c r="BN117" s="8"/>
      <c r="BO117" s="8"/>
      <c r="BP117" s="8"/>
      <c r="BQ117" s="8"/>
      <c r="BR117" s="8"/>
      <c r="BS117" s="8"/>
      <c r="BT117" s="8"/>
      <c r="BU117" s="8"/>
      <c r="BV117" s="8"/>
      <c r="BW117" s="8"/>
      <c r="BX117" s="8"/>
      <c r="BY117" s="8"/>
    </row>
    <row r="118" spans="1:77" ht="35.5" customHeight="1" x14ac:dyDescent="0.35">
      <c r="A118" s="41">
        <v>116</v>
      </c>
      <c r="B118" s="43">
        <v>43726</v>
      </c>
      <c r="C118" s="24" t="s">
        <v>466</v>
      </c>
      <c r="D118" s="24" t="s">
        <v>471</v>
      </c>
      <c r="E118" s="24" t="s">
        <v>474</v>
      </c>
      <c r="F118" s="4" t="s">
        <v>557</v>
      </c>
      <c r="G118" s="26" t="s">
        <v>558</v>
      </c>
      <c r="H118" s="4" t="s">
        <v>222</v>
      </c>
      <c r="I118" s="4" t="s">
        <v>222</v>
      </c>
      <c r="J118" s="26" t="s">
        <v>515</v>
      </c>
      <c r="K118" s="26" t="s">
        <v>562</v>
      </c>
      <c r="L118" s="34"/>
      <c r="M118" s="34"/>
      <c r="N118" s="34"/>
      <c r="O118" s="4" t="s">
        <v>568</v>
      </c>
      <c r="P118" s="4" t="s">
        <v>56</v>
      </c>
      <c r="Q118" s="4" t="s">
        <v>606</v>
      </c>
      <c r="R118" s="4" t="s">
        <v>425</v>
      </c>
      <c r="S118" s="4" t="s">
        <v>822</v>
      </c>
      <c r="T118" s="4" t="s">
        <v>823</v>
      </c>
      <c r="U118" s="6"/>
      <c r="V118" s="9">
        <v>0</v>
      </c>
      <c r="W118" s="26" t="s">
        <v>566</v>
      </c>
      <c r="X118" s="6">
        <v>0</v>
      </c>
      <c r="Y118" s="6">
        <v>0</v>
      </c>
      <c r="Z118" s="9">
        <v>0</v>
      </c>
      <c r="AA118" s="26" t="s">
        <v>566</v>
      </c>
      <c r="AB118" s="6">
        <v>0</v>
      </c>
      <c r="AC118" s="6">
        <v>0</v>
      </c>
      <c r="AD118" s="6">
        <v>0</v>
      </c>
      <c r="AE118" s="6">
        <v>0</v>
      </c>
      <c r="AF118" s="9">
        <v>0</v>
      </c>
      <c r="AG118" s="26" t="s">
        <v>566</v>
      </c>
      <c r="AH118" s="9">
        <v>0</v>
      </c>
      <c r="AI118" s="26" t="s">
        <v>566</v>
      </c>
      <c r="AJ118" s="9">
        <v>0</v>
      </c>
      <c r="AK118" s="26" t="s">
        <v>566</v>
      </c>
      <c r="AL118" s="9">
        <v>0</v>
      </c>
      <c r="AM118" s="26" t="s">
        <v>566</v>
      </c>
      <c r="AN118" s="6"/>
      <c r="AO118" s="26" t="s">
        <v>69</v>
      </c>
      <c r="AP118" s="6"/>
      <c r="AQ118" s="6"/>
      <c r="AR118" s="6"/>
      <c r="AS118" s="6"/>
      <c r="AT118" s="26" t="s">
        <v>567</v>
      </c>
      <c r="AU118" s="8"/>
      <c r="AV118" s="8"/>
      <c r="AW118" s="8"/>
      <c r="AX118" s="8"/>
      <c r="AY118" s="8"/>
      <c r="AZ118" s="8"/>
      <c r="BA118" s="8"/>
      <c r="BB118" s="8"/>
      <c r="BC118" s="8"/>
      <c r="BD118" s="7"/>
      <c r="BE118" s="8"/>
      <c r="BF118" s="12" t="s">
        <v>223</v>
      </c>
      <c r="BG118" s="8"/>
      <c r="BH118" s="8"/>
      <c r="BI118" s="8"/>
      <c r="BJ118" s="8"/>
      <c r="BK118" s="8"/>
      <c r="BL118" s="8"/>
      <c r="BM118" s="8"/>
      <c r="BN118" s="8"/>
      <c r="BO118" s="8"/>
      <c r="BP118" s="8"/>
      <c r="BQ118" s="8"/>
      <c r="BR118" s="8"/>
      <c r="BS118" s="8"/>
      <c r="BT118" s="8"/>
      <c r="BU118" s="8"/>
      <c r="BV118" s="8"/>
      <c r="BW118" s="8"/>
      <c r="BX118" s="8"/>
      <c r="BY118" s="8"/>
    </row>
    <row r="119" spans="1:77" ht="35.5" customHeight="1" x14ac:dyDescent="0.35">
      <c r="A119" s="40">
        <v>117</v>
      </c>
      <c r="B119" s="43">
        <v>43726</v>
      </c>
      <c r="C119" s="24" t="s">
        <v>466</v>
      </c>
      <c r="D119" s="24" t="s">
        <v>471</v>
      </c>
      <c r="E119" s="24" t="s">
        <v>474</v>
      </c>
      <c r="F119" s="4" t="s">
        <v>602</v>
      </c>
      <c r="G119" s="26" t="s">
        <v>66</v>
      </c>
      <c r="H119" s="4" t="s">
        <v>52</v>
      </c>
      <c r="I119" s="4" t="s">
        <v>52</v>
      </c>
      <c r="J119" s="26" t="s">
        <v>515</v>
      </c>
      <c r="K119" s="26" t="s">
        <v>562</v>
      </c>
      <c r="L119" s="34"/>
      <c r="M119" s="34"/>
      <c r="N119" s="34"/>
      <c r="O119" s="4" t="s">
        <v>568</v>
      </c>
      <c r="P119" s="4" t="s">
        <v>56</v>
      </c>
      <c r="Q119" s="4" t="s">
        <v>606</v>
      </c>
      <c r="R119" s="4" t="s">
        <v>425</v>
      </c>
      <c r="S119" s="4" t="s">
        <v>824</v>
      </c>
      <c r="T119" s="4" t="s">
        <v>609</v>
      </c>
      <c r="U119" s="6"/>
      <c r="V119" s="9">
        <v>0</v>
      </c>
      <c r="W119" s="26" t="s">
        <v>566</v>
      </c>
      <c r="X119" s="6">
        <v>0</v>
      </c>
      <c r="Y119" s="6">
        <v>0</v>
      </c>
      <c r="Z119" s="9">
        <v>0</v>
      </c>
      <c r="AA119" s="26" t="s">
        <v>566</v>
      </c>
      <c r="AB119" s="6">
        <v>0</v>
      </c>
      <c r="AC119" s="6">
        <v>0</v>
      </c>
      <c r="AD119" s="6">
        <v>0</v>
      </c>
      <c r="AE119" s="6">
        <v>0</v>
      </c>
      <c r="AF119" s="9">
        <v>0</v>
      </c>
      <c r="AG119" s="26" t="s">
        <v>566</v>
      </c>
      <c r="AH119" s="9">
        <v>0</v>
      </c>
      <c r="AI119" s="26" t="s">
        <v>566</v>
      </c>
      <c r="AJ119" s="9">
        <v>0</v>
      </c>
      <c r="AK119" s="26" t="s">
        <v>566</v>
      </c>
      <c r="AL119" s="9">
        <v>0</v>
      </c>
      <c r="AM119" s="26" t="s">
        <v>566</v>
      </c>
      <c r="AN119" s="6"/>
      <c r="AO119" s="26" t="s">
        <v>69</v>
      </c>
      <c r="AP119" s="6"/>
      <c r="AQ119" s="6"/>
      <c r="AR119" s="6"/>
      <c r="AS119" s="6"/>
      <c r="AT119" s="26" t="s">
        <v>567</v>
      </c>
      <c r="AU119" s="8"/>
      <c r="AV119" s="8"/>
      <c r="AW119" s="8"/>
      <c r="AX119" s="8"/>
      <c r="AY119" s="8"/>
      <c r="AZ119" s="8"/>
      <c r="BA119" s="8"/>
      <c r="BB119" s="8"/>
      <c r="BC119" s="8"/>
      <c r="BD119" s="8"/>
      <c r="BE119" s="8"/>
      <c r="BF119" s="12" t="s">
        <v>223</v>
      </c>
      <c r="BG119" s="8"/>
      <c r="BH119" s="8"/>
      <c r="BI119" s="8"/>
      <c r="BJ119" s="8"/>
      <c r="BK119" s="8"/>
      <c r="BL119" s="8"/>
      <c r="BM119" s="8"/>
      <c r="BN119" s="8"/>
      <c r="BO119" s="8"/>
      <c r="BP119" s="8"/>
      <c r="BQ119" s="8"/>
      <c r="BR119" s="8"/>
      <c r="BS119" s="8"/>
      <c r="BT119" s="8"/>
      <c r="BU119" s="8"/>
      <c r="BV119" s="8"/>
      <c r="BW119" s="8"/>
      <c r="BX119" s="8"/>
      <c r="BY119" s="8"/>
    </row>
    <row r="120" spans="1:77" ht="35.5" customHeight="1" x14ac:dyDescent="0.35">
      <c r="A120" s="40">
        <v>118</v>
      </c>
      <c r="B120" s="43">
        <v>43727</v>
      </c>
      <c r="C120" s="24" t="s">
        <v>466</v>
      </c>
      <c r="D120" s="24" t="s">
        <v>471</v>
      </c>
      <c r="E120" s="24" t="s">
        <v>474</v>
      </c>
      <c r="F120" s="4" t="s">
        <v>35</v>
      </c>
      <c r="G120" s="26" t="s">
        <v>68</v>
      </c>
      <c r="H120" s="4" t="s">
        <v>40</v>
      </c>
      <c r="I120" s="4" t="s">
        <v>40</v>
      </c>
      <c r="J120" s="26" t="s">
        <v>515</v>
      </c>
      <c r="K120" s="26" t="s">
        <v>562</v>
      </c>
      <c r="L120" s="34"/>
      <c r="M120" s="34"/>
      <c r="N120" s="34"/>
      <c r="O120" s="4" t="s">
        <v>568</v>
      </c>
      <c r="P120" s="4" t="s">
        <v>489</v>
      </c>
      <c r="Q120" s="4" t="s">
        <v>57</v>
      </c>
      <c r="R120" s="4" t="s">
        <v>78</v>
      </c>
      <c r="S120" s="4" t="s">
        <v>825</v>
      </c>
      <c r="T120" s="4" t="s">
        <v>169</v>
      </c>
      <c r="U120" s="6"/>
      <c r="V120" s="9">
        <v>2</v>
      </c>
      <c r="W120" s="26" t="s">
        <v>490</v>
      </c>
      <c r="X120" s="6">
        <v>0</v>
      </c>
      <c r="Y120" s="6">
        <v>0</v>
      </c>
      <c r="Z120" s="9">
        <v>2</v>
      </c>
      <c r="AA120" s="26" t="s">
        <v>490</v>
      </c>
      <c r="AB120" s="6">
        <v>0</v>
      </c>
      <c r="AC120" s="6">
        <v>0</v>
      </c>
      <c r="AD120" s="6">
        <v>2</v>
      </c>
      <c r="AE120" s="6">
        <v>0</v>
      </c>
      <c r="AF120" s="9">
        <v>0</v>
      </c>
      <c r="AG120" s="26" t="s">
        <v>566</v>
      </c>
      <c r="AH120" s="9">
        <v>2</v>
      </c>
      <c r="AI120" s="26" t="s">
        <v>490</v>
      </c>
      <c r="AJ120" s="9">
        <v>0</v>
      </c>
      <c r="AK120" s="26" t="s">
        <v>566</v>
      </c>
      <c r="AL120" s="9">
        <v>0</v>
      </c>
      <c r="AM120" s="26" t="s">
        <v>566</v>
      </c>
      <c r="AN120" s="6" t="s">
        <v>57</v>
      </c>
      <c r="AO120" s="26" t="s">
        <v>73</v>
      </c>
      <c r="AP120" s="6"/>
      <c r="AQ120" s="6"/>
      <c r="AR120" s="6"/>
      <c r="AS120" s="6"/>
      <c r="AT120" s="26" t="s">
        <v>577</v>
      </c>
      <c r="AU120" s="8"/>
      <c r="AV120" s="8"/>
      <c r="AW120" s="8"/>
      <c r="AX120" s="8"/>
      <c r="AY120" s="8"/>
      <c r="AZ120" s="8"/>
      <c r="BA120" s="8"/>
      <c r="BB120" s="8"/>
      <c r="BC120" s="8"/>
      <c r="BD120" s="8" t="s">
        <v>210</v>
      </c>
      <c r="BE120" s="8"/>
      <c r="BF120" s="8" t="s">
        <v>210</v>
      </c>
      <c r="BG120" s="8"/>
      <c r="BH120" s="8"/>
      <c r="BI120" s="8"/>
      <c r="BJ120" s="8"/>
      <c r="BK120" s="8"/>
      <c r="BL120" s="8"/>
      <c r="BM120" s="8"/>
      <c r="BN120" s="8"/>
      <c r="BO120" s="8"/>
      <c r="BP120" s="8"/>
      <c r="BQ120" s="8"/>
      <c r="BR120" s="8"/>
      <c r="BS120" s="8"/>
      <c r="BT120" s="8"/>
      <c r="BU120" s="8"/>
      <c r="BV120" s="8"/>
      <c r="BW120" s="8"/>
      <c r="BX120" s="8"/>
      <c r="BY120" s="8"/>
    </row>
    <row r="121" spans="1:77" ht="35.5" customHeight="1" x14ac:dyDescent="0.35">
      <c r="A121" s="41">
        <v>119</v>
      </c>
      <c r="B121" s="43">
        <v>43728</v>
      </c>
      <c r="C121" s="24" t="s">
        <v>466</v>
      </c>
      <c r="D121" s="24" t="s">
        <v>471</v>
      </c>
      <c r="E121" s="24" t="s">
        <v>474</v>
      </c>
      <c r="F121" s="4" t="s">
        <v>589</v>
      </c>
      <c r="G121" s="26" t="s">
        <v>558</v>
      </c>
      <c r="H121" s="4" t="s">
        <v>69</v>
      </c>
      <c r="I121" s="4" t="s">
        <v>69</v>
      </c>
      <c r="J121" s="26" t="s">
        <v>515</v>
      </c>
      <c r="K121" s="26" t="s">
        <v>562</v>
      </c>
      <c r="L121" s="34"/>
      <c r="M121" s="34"/>
      <c r="N121" s="34"/>
      <c r="O121" s="4" t="s">
        <v>568</v>
      </c>
      <c r="P121" s="4" t="s">
        <v>59</v>
      </c>
      <c r="Q121" s="4" t="s">
        <v>599</v>
      </c>
      <c r="R121" s="4" t="s">
        <v>143</v>
      </c>
      <c r="S121" s="4" t="s">
        <v>826</v>
      </c>
      <c r="T121" s="4" t="s">
        <v>827</v>
      </c>
      <c r="U121" s="6"/>
      <c r="V121" s="9">
        <v>0</v>
      </c>
      <c r="W121" s="26" t="s">
        <v>566</v>
      </c>
      <c r="X121" s="6">
        <v>0</v>
      </c>
      <c r="Y121" s="6">
        <v>0</v>
      </c>
      <c r="Z121" s="9">
        <v>0</v>
      </c>
      <c r="AA121" s="26" t="s">
        <v>566</v>
      </c>
      <c r="AB121" s="6">
        <v>0</v>
      </c>
      <c r="AC121" s="6">
        <v>0</v>
      </c>
      <c r="AD121" s="6">
        <v>0</v>
      </c>
      <c r="AE121" s="6">
        <v>0</v>
      </c>
      <c r="AF121" s="9">
        <v>0</v>
      </c>
      <c r="AG121" s="26" t="s">
        <v>566</v>
      </c>
      <c r="AH121" s="9">
        <v>0</v>
      </c>
      <c r="AI121" s="26" t="s">
        <v>566</v>
      </c>
      <c r="AJ121" s="9">
        <v>0</v>
      </c>
      <c r="AK121" s="26" t="s">
        <v>566</v>
      </c>
      <c r="AL121" s="9">
        <v>0</v>
      </c>
      <c r="AM121" s="26" t="s">
        <v>566</v>
      </c>
      <c r="AN121" s="6"/>
      <c r="AO121" s="26" t="s">
        <v>69</v>
      </c>
      <c r="AP121" s="6"/>
      <c r="AQ121" s="6"/>
      <c r="AR121" s="6"/>
      <c r="AS121" s="6"/>
      <c r="AT121" s="26" t="s">
        <v>567</v>
      </c>
      <c r="AU121" s="8"/>
      <c r="AV121" s="8"/>
      <c r="AW121" s="8"/>
      <c r="AX121" s="8"/>
      <c r="AY121" s="8"/>
      <c r="AZ121" s="8"/>
      <c r="BA121" s="8"/>
      <c r="BB121" s="8"/>
      <c r="BC121" s="8"/>
      <c r="BD121" s="8"/>
      <c r="BE121" s="8"/>
      <c r="BF121" s="12" t="s">
        <v>220</v>
      </c>
      <c r="BG121" s="8"/>
      <c r="BH121" s="8"/>
      <c r="BI121" s="8"/>
      <c r="BJ121" s="8"/>
      <c r="BK121" s="8"/>
      <c r="BL121" s="8"/>
      <c r="BM121" s="8"/>
      <c r="BN121" s="8"/>
      <c r="BO121" s="8"/>
      <c r="BP121" s="8"/>
      <c r="BQ121" s="8"/>
      <c r="BR121" s="8"/>
      <c r="BS121" s="8"/>
      <c r="BT121" s="8"/>
      <c r="BU121" s="8"/>
      <c r="BV121" s="8"/>
      <c r="BW121" s="8"/>
      <c r="BX121" s="8"/>
      <c r="BY121" s="8"/>
    </row>
    <row r="122" spans="1:77" ht="35.5" customHeight="1" x14ac:dyDescent="0.35">
      <c r="A122" s="40">
        <v>120</v>
      </c>
      <c r="B122" s="43">
        <v>43728</v>
      </c>
      <c r="C122" s="24" t="s">
        <v>466</v>
      </c>
      <c r="D122" s="24" t="s">
        <v>471</v>
      </c>
      <c r="E122" s="24" t="s">
        <v>474</v>
      </c>
      <c r="F122" s="4" t="s">
        <v>828</v>
      </c>
      <c r="G122" s="26" t="s">
        <v>66</v>
      </c>
      <c r="H122" s="4" t="s">
        <v>69</v>
      </c>
      <c r="I122" s="4" t="s">
        <v>69</v>
      </c>
      <c r="J122" s="26" t="s">
        <v>515</v>
      </c>
      <c r="K122" s="26" t="s">
        <v>562</v>
      </c>
      <c r="L122" s="34"/>
      <c r="M122" s="34"/>
      <c r="N122" s="34"/>
      <c r="O122" s="4" t="s">
        <v>568</v>
      </c>
      <c r="P122" s="4" t="s">
        <v>59</v>
      </c>
      <c r="Q122" s="4" t="s">
        <v>599</v>
      </c>
      <c r="R122" s="4" t="s">
        <v>143</v>
      </c>
      <c r="S122" s="4" t="s">
        <v>829</v>
      </c>
      <c r="T122" s="4" t="s">
        <v>830</v>
      </c>
      <c r="U122" s="6"/>
      <c r="V122" s="9">
        <v>0</v>
      </c>
      <c r="W122" s="26" t="s">
        <v>566</v>
      </c>
      <c r="X122" s="6">
        <v>0</v>
      </c>
      <c r="Y122" s="6">
        <v>0</v>
      </c>
      <c r="Z122" s="9">
        <v>0</v>
      </c>
      <c r="AA122" s="26" t="s">
        <v>566</v>
      </c>
      <c r="AB122" s="6">
        <v>0</v>
      </c>
      <c r="AC122" s="6">
        <v>0</v>
      </c>
      <c r="AD122" s="6">
        <v>0</v>
      </c>
      <c r="AE122" s="6">
        <v>0</v>
      </c>
      <c r="AF122" s="9">
        <v>0</v>
      </c>
      <c r="AG122" s="26" t="s">
        <v>566</v>
      </c>
      <c r="AH122" s="9">
        <v>0</v>
      </c>
      <c r="AI122" s="26" t="s">
        <v>566</v>
      </c>
      <c r="AJ122" s="9">
        <v>0</v>
      </c>
      <c r="AK122" s="26" t="s">
        <v>566</v>
      </c>
      <c r="AL122" s="9">
        <v>0</v>
      </c>
      <c r="AM122" s="26" t="s">
        <v>566</v>
      </c>
      <c r="AN122" s="6"/>
      <c r="AO122" s="26" t="s">
        <v>69</v>
      </c>
      <c r="AP122" s="6"/>
      <c r="AQ122" s="6"/>
      <c r="AR122" s="6"/>
      <c r="AS122" s="6"/>
      <c r="AT122" s="26" t="s">
        <v>567</v>
      </c>
      <c r="AU122" s="8"/>
      <c r="AV122" s="8"/>
      <c r="AW122" s="8"/>
      <c r="AX122" s="8"/>
      <c r="AY122" s="8"/>
      <c r="AZ122" s="8"/>
      <c r="BA122" s="8"/>
      <c r="BB122" s="8"/>
      <c r="BC122" s="8"/>
      <c r="BD122" s="7"/>
      <c r="BE122" s="8"/>
      <c r="BF122" s="12" t="s">
        <v>220</v>
      </c>
      <c r="BG122" s="8"/>
      <c r="BH122" s="8"/>
      <c r="BI122" s="8"/>
      <c r="BJ122" s="8"/>
      <c r="BK122" s="8"/>
      <c r="BL122" s="8"/>
      <c r="BM122" s="8"/>
      <c r="BN122" s="8"/>
      <c r="BO122" s="8"/>
      <c r="BP122" s="8"/>
      <c r="BQ122" s="8"/>
      <c r="BR122" s="8"/>
      <c r="BS122" s="8"/>
      <c r="BT122" s="8"/>
      <c r="BU122" s="8"/>
      <c r="BV122" s="8"/>
      <c r="BW122" s="8"/>
      <c r="BX122" s="8"/>
      <c r="BY122" s="8"/>
    </row>
    <row r="123" spans="1:77" ht="35.5" customHeight="1" x14ac:dyDescent="0.35">
      <c r="A123" s="40">
        <v>121</v>
      </c>
      <c r="B123" s="43">
        <v>43728</v>
      </c>
      <c r="C123" s="24" t="s">
        <v>466</v>
      </c>
      <c r="D123" s="24" t="s">
        <v>471</v>
      </c>
      <c r="E123" s="24" t="s">
        <v>474</v>
      </c>
      <c r="F123" s="4" t="s">
        <v>557</v>
      </c>
      <c r="G123" s="26" t="s">
        <v>558</v>
      </c>
      <c r="H123" s="4" t="s">
        <v>44</v>
      </c>
      <c r="I123" s="4" t="s">
        <v>254</v>
      </c>
      <c r="J123" s="26" t="s">
        <v>515</v>
      </c>
      <c r="K123" s="26" t="s">
        <v>562</v>
      </c>
      <c r="L123" s="34"/>
      <c r="M123" s="34"/>
      <c r="N123" s="34"/>
      <c r="O123" s="4" t="s">
        <v>568</v>
      </c>
      <c r="P123" s="4" t="s">
        <v>59</v>
      </c>
      <c r="Q123" s="4" t="s">
        <v>599</v>
      </c>
      <c r="R123" s="4" t="s">
        <v>143</v>
      </c>
      <c r="S123" s="4" t="s">
        <v>831</v>
      </c>
      <c r="T123" s="4" t="s">
        <v>832</v>
      </c>
      <c r="U123" s="6"/>
      <c r="V123" s="9">
        <v>0</v>
      </c>
      <c r="W123" s="26" t="s">
        <v>566</v>
      </c>
      <c r="X123" s="6">
        <v>0</v>
      </c>
      <c r="Y123" s="6">
        <v>0</v>
      </c>
      <c r="Z123" s="9">
        <v>0</v>
      </c>
      <c r="AA123" s="26" t="s">
        <v>566</v>
      </c>
      <c r="AB123" s="6">
        <v>0</v>
      </c>
      <c r="AC123" s="6">
        <v>0</v>
      </c>
      <c r="AD123" s="6">
        <v>0</v>
      </c>
      <c r="AE123" s="6">
        <v>0</v>
      </c>
      <c r="AF123" s="9">
        <v>0</v>
      </c>
      <c r="AG123" s="26" t="s">
        <v>566</v>
      </c>
      <c r="AH123" s="9">
        <v>0</v>
      </c>
      <c r="AI123" s="26" t="s">
        <v>566</v>
      </c>
      <c r="AJ123" s="9">
        <v>0</v>
      </c>
      <c r="AK123" s="26" t="s">
        <v>566</v>
      </c>
      <c r="AL123" s="9">
        <v>0</v>
      </c>
      <c r="AM123" s="26" t="s">
        <v>566</v>
      </c>
      <c r="AN123" s="6"/>
      <c r="AO123" s="26" t="s">
        <v>69</v>
      </c>
      <c r="AP123" s="6"/>
      <c r="AQ123" s="6"/>
      <c r="AR123" s="6"/>
      <c r="AS123" s="6"/>
      <c r="AT123" s="26" t="s">
        <v>567</v>
      </c>
      <c r="AU123" s="8"/>
      <c r="AV123" s="8"/>
      <c r="AW123" s="8"/>
      <c r="AX123" s="8"/>
      <c r="AY123" s="8"/>
      <c r="AZ123" s="8"/>
      <c r="BA123" s="8"/>
      <c r="BB123" s="8"/>
      <c r="BC123" s="8"/>
      <c r="BD123" s="8"/>
      <c r="BE123" s="8"/>
      <c r="BF123" s="12" t="s">
        <v>220</v>
      </c>
      <c r="BG123" s="12" t="s">
        <v>221</v>
      </c>
      <c r="BH123" s="8"/>
      <c r="BI123" s="7"/>
      <c r="BJ123" s="7"/>
      <c r="BK123" s="7"/>
      <c r="BL123" s="7"/>
      <c r="BM123" s="7"/>
      <c r="BN123" s="7"/>
      <c r="BO123" s="7"/>
      <c r="BP123" s="7"/>
      <c r="BQ123" s="8"/>
      <c r="BR123" s="8"/>
      <c r="BS123" s="8"/>
      <c r="BT123" s="8"/>
      <c r="BU123" s="8"/>
      <c r="BV123" s="7"/>
      <c r="BW123" s="7"/>
      <c r="BX123" s="7"/>
      <c r="BY123" s="7"/>
    </row>
    <row r="124" spans="1:77" ht="35.5" customHeight="1" x14ac:dyDescent="0.35">
      <c r="A124" s="41">
        <v>122</v>
      </c>
      <c r="B124" s="43">
        <v>43729</v>
      </c>
      <c r="C124" s="24" t="s">
        <v>466</v>
      </c>
      <c r="D124" s="24" t="s">
        <v>471</v>
      </c>
      <c r="E124" s="24" t="s">
        <v>474</v>
      </c>
      <c r="F124" s="4" t="s">
        <v>557</v>
      </c>
      <c r="G124" s="26" t="s">
        <v>558</v>
      </c>
      <c r="H124" s="4" t="s">
        <v>833</v>
      </c>
      <c r="I124" s="4" t="s">
        <v>69</v>
      </c>
      <c r="J124" s="26" t="s">
        <v>515</v>
      </c>
      <c r="K124" s="26" t="s">
        <v>562</v>
      </c>
      <c r="L124" s="34"/>
      <c r="M124" s="34"/>
      <c r="N124" s="34"/>
      <c r="O124" s="4" t="s">
        <v>568</v>
      </c>
      <c r="P124" s="4" t="s">
        <v>489</v>
      </c>
      <c r="Q124" s="4" t="s">
        <v>606</v>
      </c>
      <c r="R124" s="4" t="s">
        <v>425</v>
      </c>
      <c r="S124" s="4" t="s">
        <v>834</v>
      </c>
      <c r="T124" s="4" t="s">
        <v>835</v>
      </c>
      <c r="U124" s="6"/>
      <c r="V124" s="9">
        <v>2</v>
      </c>
      <c r="W124" s="26" t="s">
        <v>490</v>
      </c>
      <c r="X124" s="6">
        <v>0</v>
      </c>
      <c r="Y124" s="6">
        <v>0</v>
      </c>
      <c r="Z124" s="9">
        <v>2</v>
      </c>
      <c r="AA124" s="26" t="s">
        <v>490</v>
      </c>
      <c r="AB124" s="6">
        <v>0</v>
      </c>
      <c r="AC124" s="6">
        <v>0</v>
      </c>
      <c r="AD124" s="6">
        <v>2</v>
      </c>
      <c r="AE124" s="6">
        <v>0</v>
      </c>
      <c r="AF124" s="9">
        <v>0</v>
      </c>
      <c r="AG124" s="26" t="s">
        <v>566</v>
      </c>
      <c r="AH124" s="9">
        <v>2</v>
      </c>
      <c r="AI124" s="26" t="s">
        <v>490</v>
      </c>
      <c r="AJ124" s="9">
        <v>0</v>
      </c>
      <c r="AK124" s="26" t="s">
        <v>566</v>
      </c>
      <c r="AL124" s="9">
        <v>0</v>
      </c>
      <c r="AM124" s="26" t="s">
        <v>566</v>
      </c>
      <c r="AN124" s="6"/>
      <c r="AO124" s="26" t="s">
        <v>69</v>
      </c>
      <c r="AP124" s="6"/>
      <c r="AQ124" s="6"/>
      <c r="AR124" s="6"/>
      <c r="AS124" s="6"/>
      <c r="AT124" s="26" t="s">
        <v>567</v>
      </c>
      <c r="AU124" s="7" t="s">
        <v>219</v>
      </c>
      <c r="AV124" s="8" t="s">
        <v>224</v>
      </c>
      <c r="AW124" s="8"/>
      <c r="AX124" s="8"/>
      <c r="AY124" s="8"/>
      <c r="AZ124" s="8"/>
      <c r="BA124" s="8"/>
      <c r="BB124" s="8"/>
      <c r="BC124" s="8"/>
      <c r="BD124" s="8"/>
      <c r="BE124" s="8"/>
      <c r="BF124" s="12" t="s">
        <v>209</v>
      </c>
      <c r="BG124" s="8"/>
      <c r="BH124" s="8"/>
      <c r="BI124" s="8"/>
      <c r="BJ124" s="8"/>
      <c r="BK124" s="8"/>
      <c r="BL124" s="7"/>
      <c r="BM124" s="8"/>
      <c r="BN124" s="8"/>
      <c r="BO124" s="8"/>
      <c r="BP124" s="8"/>
      <c r="BQ124" s="8"/>
      <c r="BR124" s="8"/>
      <c r="BS124" s="8"/>
      <c r="BT124" s="8"/>
      <c r="BU124" s="8"/>
      <c r="BV124" s="8"/>
      <c r="BW124" s="8"/>
      <c r="BX124" s="8"/>
      <c r="BY124" s="8"/>
    </row>
    <row r="125" spans="1:77" ht="35.5" customHeight="1" x14ac:dyDescent="0.35">
      <c r="A125" s="40">
        <v>123</v>
      </c>
      <c r="B125" s="43">
        <v>43730</v>
      </c>
      <c r="C125" s="24" t="s">
        <v>466</v>
      </c>
      <c r="D125" s="24" t="s">
        <v>471</v>
      </c>
      <c r="E125" s="24" t="s">
        <v>474</v>
      </c>
      <c r="F125" s="4" t="s">
        <v>578</v>
      </c>
      <c r="G125" s="26" t="s">
        <v>579</v>
      </c>
      <c r="H125" s="4" t="s">
        <v>207</v>
      </c>
      <c r="I125" s="4" t="s">
        <v>208</v>
      </c>
      <c r="J125" s="26" t="s">
        <v>515</v>
      </c>
      <c r="K125" s="26" t="s">
        <v>562</v>
      </c>
      <c r="L125" s="34"/>
      <c r="M125" s="34"/>
      <c r="N125" s="34"/>
      <c r="O125" s="4" t="s">
        <v>568</v>
      </c>
      <c r="P125" s="4" t="s">
        <v>59</v>
      </c>
      <c r="Q125" s="4" t="s">
        <v>599</v>
      </c>
      <c r="R125" s="4" t="s">
        <v>143</v>
      </c>
      <c r="S125" s="4" t="s">
        <v>836</v>
      </c>
      <c r="T125" s="4" t="s">
        <v>523</v>
      </c>
      <c r="U125" s="6" t="s">
        <v>441</v>
      </c>
      <c r="V125" s="9">
        <v>0</v>
      </c>
      <c r="W125" s="26" t="s">
        <v>566</v>
      </c>
      <c r="X125" s="6">
        <v>0</v>
      </c>
      <c r="Y125" s="6">
        <v>0</v>
      </c>
      <c r="Z125" s="9">
        <v>0</v>
      </c>
      <c r="AA125" s="26" t="s">
        <v>566</v>
      </c>
      <c r="AB125" s="6">
        <v>0</v>
      </c>
      <c r="AC125" s="6">
        <v>0</v>
      </c>
      <c r="AD125" s="6">
        <v>0</v>
      </c>
      <c r="AE125" s="6">
        <v>0</v>
      </c>
      <c r="AF125" s="9">
        <v>0</v>
      </c>
      <c r="AG125" s="26" t="s">
        <v>566</v>
      </c>
      <c r="AH125" s="9">
        <v>0</v>
      </c>
      <c r="AI125" s="26" t="s">
        <v>566</v>
      </c>
      <c r="AJ125" s="9">
        <v>0</v>
      </c>
      <c r="AK125" s="26" t="s">
        <v>566</v>
      </c>
      <c r="AL125" s="9">
        <v>0</v>
      </c>
      <c r="AM125" s="26" t="s">
        <v>566</v>
      </c>
      <c r="AN125" s="6"/>
      <c r="AO125" s="26" t="s">
        <v>69</v>
      </c>
      <c r="AP125" s="6"/>
      <c r="AQ125" s="6"/>
      <c r="AR125" s="6"/>
      <c r="AS125" s="6"/>
      <c r="AT125" s="26" t="s">
        <v>567</v>
      </c>
      <c r="AU125" s="8"/>
      <c r="AV125" s="8"/>
      <c r="AW125" s="8"/>
      <c r="AX125" s="8"/>
      <c r="AY125" s="8"/>
      <c r="AZ125" s="8"/>
      <c r="BA125" s="8"/>
      <c r="BB125" s="8"/>
      <c r="BC125" s="8"/>
      <c r="BD125" s="8"/>
      <c r="BE125" s="8"/>
      <c r="BF125" s="12" t="s">
        <v>209</v>
      </c>
      <c r="BG125" s="7"/>
      <c r="BH125" s="8"/>
      <c r="BI125" s="8"/>
      <c r="BJ125" s="8"/>
      <c r="BK125" s="8"/>
      <c r="BL125" s="8"/>
      <c r="BM125" s="8"/>
      <c r="BN125" s="8"/>
      <c r="BO125" s="8"/>
      <c r="BP125" s="8"/>
      <c r="BQ125" s="8"/>
      <c r="BR125" s="8"/>
      <c r="BS125" s="8"/>
      <c r="BT125" s="8"/>
      <c r="BU125" s="8"/>
      <c r="BV125" s="8"/>
      <c r="BW125" s="8"/>
      <c r="BX125" s="8"/>
      <c r="BY125" s="8"/>
    </row>
    <row r="126" spans="1:77" ht="35.5" customHeight="1" x14ac:dyDescent="0.35">
      <c r="A126" s="40">
        <v>124</v>
      </c>
      <c r="B126" s="43">
        <v>43730</v>
      </c>
      <c r="C126" s="24" t="s">
        <v>466</v>
      </c>
      <c r="D126" s="24" t="s">
        <v>471</v>
      </c>
      <c r="E126" s="24" t="s">
        <v>474</v>
      </c>
      <c r="F126" s="4" t="s">
        <v>35</v>
      </c>
      <c r="G126" s="26" t="s">
        <v>68</v>
      </c>
      <c r="H126" s="4" t="s">
        <v>40</v>
      </c>
      <c r="I126" s="4" t="s">
        <v>40</v>
      </c>
      <c r="J126" s="26" t="s">
        <v>515</v>
      </c>
      <c r="K126" s="26" t="s">
        <v>562</v>
      </c>
      <c r="L126" s="34"/>
      <c r="M126" s="34"/>
      <c r="N126" s="34"/>
      <c r="O126" s="4" t="s">
        <v>568</v>
      </c>
      <c r="P126" s="4" t="s">
        <v>489</v>
      </c>
      <c r="Q126" s="4" t="s">
        <v>57</v>
      </c>
      <c r="R126" s="4" t="s">
        <v>78</v>
      </c>
      <c r="S126" s="4" t="s">
        <v>837</v>
      </c>
      <c r="T126" s="4" t="s">
        <v>169</v>
      </c>
      <c r="U126" s="6"/>
      <c r="V126" s="9">
        <v>4</v>
      </c>
      <c r="W126" s="26" t="s">
        <v>490</v>
      </c>
      <c r="X126" s="6">
        <v>0</v>
      </c>
      <c r="Y126" s="6">
        <v>0</v>
      </c>
      <c r="Z126" s="9">
        <v>4</v>
      </c>
      <c r="AA126" s="26" t="s">
        <v>490</v>
      </c>
      <c r="AB126" s="6">
        <v>0</v>
      </c>
      <c r="AC126" s="6">
        <v>0</v>
      </c>
      <c r="AD126" s="6">
        <v>4</v>
      </c>
      <c r="AE126" s="6">
        <v>0</v>
      </c>
      <c r="AF126" s="9">
        <v>4</v>
      </c>
      <c r="AG126" s="29" t="s">
        <v>490</v>
      </c>
      <c r="AH126" s="9">
        <v>0</v>
      </c>
      <c r="AI126" s="26" t="s">
        <v>566</v>
      </c>
      <c r="AJ126" s="9">
        <v>0</v>
      </c>
      <c r="AK126" s="26" t="s">
        <v>566</v>
      </c>
      <c r="AL126" s="9">
        <v>0</v>
      </c>
      <c r="AM126" s="26" t="s">
        <v>566</v>
      </c>
      <c r="AN126" s="6" t="s">
        <v>57</v>
      </c>
      <c r="AO126" s="26" t="s">
        <v>73</v>
      </c>
      <c r="AP126" s="6" t="s">
        <v>164</v>
      </c>
      <c r="AQ126" s="6"/>
      <c r="AR126" s="6"/>
      <c r="AS126" s="6"/>
      <c r="AT126" s="26" t="s">
        <v>567</v>
      </c>
      <c r="AU126" s="8"/>
      <c r="AV126" s="8"/>
      <c r="AW126" s="8"/>
      <c r="AX126" s="8"/>
      <c r="AY126" s="8"/>
      <c r="AZ126" s="8"/>
      <c r="BA126" s="8"/>
      <c r="BB126" s="8"/>
      <c r="BC126" s="8"/>
      <c r="BD126" s="8"/>
      <c r="BE126" s="8"/>
      <c r="BF126" s="8" t="s">
        <v>228</v>
      </c>
      <c r="BG126" s="8"/>
      <c r="BH126" s="8"/>
      <c r="BI126" s="8"/>
      <c r="BJ126" s="8"/>
      <c r="BK126" s="8"/>
      <c r="BL126" s="8"/>
      <c r="BM126" s="8"/>
      <c r="BN126" s="8"/>
      <c r="BO126" s="8"/>
      <c r="BP126" s="8"/>
      <c r="BQ126" s="8"/>
      <c r="BR126" s="8"/>
      <c r="BS126" s="8"/>
      <c r="BT126" s="8"/>
      <c r="BU126" s="8"/>
      <c r="BV126" s="8"/>
      <c r="BW126" s="8"/>
      <c r="BX126" s="8"/>
      <c r="BY126" s="8"/>
    </row>
    <row r="127" spans="1:77" ht="35.5" customHeight="1" x14ac:dyDescent="0.35">
      <c r="A127" s="41">
        <v>125</v>
      </c>
      <c r="B127" s="43">
        <v>43731</v>
      </c>
      <c r="C127" s="24" t="s">
        <v>466</v>
      </c>
      <c r="D127" s="24" t="s">
        <v>471</v>
      </c>
      <c r="E127" s="24" t="s">
        <v>474</v>
      </c>
      <c r="F127" s="4" t="s">
        <v>35</v>
      </c>
      <c r="G127" s="26" t="s">
        <v>68</v>
      </c>
      <c r="H127" s="4" t="s">
        <v>37</v>
      </c>
      <c r="I127" s="4" t="s">
        <v>37</v>
      </c>
      <c r="J127" s="26" t="s">
        <v>515</v>
      </c>
      <c r="K127" s="26" t="s">
        <v>562</v>
      </c>
      <c r="L127" s="34"/>
      <c r="M127" s="34"/>
      <c r="N127" s="34"/>
      <c r="O127" s="4" t="s">
        <v>568</v>
      </c>
      <c r="P127" s="4" t="s">
        <v>489</v>
      </c>
      <c r="Q127" s="4" t="s">
        <v>57</v>
      </c>
      <c r="R127" s="4" t="s">
        <v>78</v>
      </c>
      <c r="S127" s="4" t="s">
        <v>838</v>
      </c>
      <c r="T127" s="4" t="s">
        <v>128</v>
      </c>
      <c r="U127" s="6"/>
      <c r="V127" s="9">
        <v>0</v>
      </c>
      <c r="W127" s="26" t="s">
        <v>566</v>
      </c>
      <c r="X127" s="6">
        <v>0</v>
      </c>
      <c r="Y127" s="6">
        <v>0</v>
      </c>
      <c r="Z127" s="9">
        <v>0</v>
      </c>
      <c r="AA127" s="26" t="s">
        <v>566</v>
      </c>
      <c r="AB127" s="6">
        <v>0</v>
      </c>
      <c r="AC127" s="6">
        <v>0</v>
      </c>
      <c r="AD127" s="6">
        <v>0</v>
      </c>
      <c r="AE127" s="6">
        <v>0</v>
      </c>
      <c r="AF127" s="9">
        <v>0</v>
      </c>
      <c r="AG127" s="26" t="s">
        <v>566</v>
      </c>
      <c r="AH127" s="9">
        <v>0</v>
      </c>
      <c r="AI127" s="26" t="s">
        <v>566</v>
      </c>
      <c r="AJ127" s="9">
        <v>0</v>
      </c>
      <c r="AK127" s="26" t="s">
        <v>566</v>
      </c>
      <c r="AL127" s="9">
        <v>0</v>
      </c>
      <c r="AM127" s="26" t="s">
        <v>566</v>
      </c>
      <c r="AN127" s="6"/>
      <c r="AO127" s="26" t="s">
        <v>69</v>
      </c>
      <c r="AP127" s="6"/>
      <c r="AQ127" s="6"/>
      <c r="AR127" s="6"/>
      <c r="AS127" s="6"/>
      <c r="AT127" s="26" t="s">
        <v>567</v>
      </c>
      <c r="AU127" s="8"/>
      <c r="AV127" s="8"/>
      <c r="AW127" s="8"/>
      <c r="AX127" s="8"/>
      <c r="AY127" s="8"/>
      <c r="AZ127" s="8"/>
      <c r="BA127" s="8"/>
      <c r="BB127" s="8"/>
      <c r="BC127" s="8"/>
      <c r="BD127" s="7"/>
      <c r="BE127" s="8"/>
      <c r="BF127" s="8" t="s">
        <v>228</v>
      </c>
      <c r="BG127" s="8"/>
      <c r="BH127" s="8"/>
      <c r="BI127" s="8"/>
      <c r="BJ127" s="8"/>
      <c r="BK127" s="8"/>
      <c r="BL127" s="8"/>
      <c r="BM127" s="8"/>
      <c r="BN127" s="8"/>
      <c r="BO127" s="8"/>
      <c r="BP127" s="8"/>
      <c r="BQ127" s="8"/>
      <c r="BR127" s="8"/>
      <c r="BS127" s="8"/>
      <c r="BT127" s="8"/>
      <c r="BU127" s="8"/>
      <c r="BV127" s="8"/>
      <c r="BW127" s="8"/>
      <c r="BX127" s="8"/>
      <c r="BY127" s="8"/>
    </row>
    <row r="128" spans="1:77" ht="35.5" customHeight="1" x14ac:dyDescent="0.35">
      <c r="A128" s="40">
        <v>126</v>
      </c>
      <c r="B128" s="43">
        <v>43732</v>
      </c>
      <c r="C128" s="24" t="s">
        <v>466</v>
      </c>
      <c r="D128" s="24" t="s">
        <v>471</v>
      </c>
      <c r="E128" s="24" t="s">
        <v>474</v>
      </c>
      <c r="F128" s="4" t="s">
        <v>597</v>
      </c>
      <c r="G128" s="26" t="s">
        <v>558</v>
      </c>
      <c r="H128" s="4" t="s">
        <v>499</v>
      </c>
      <c r="I128" s="4" t="s">
        <v>500</v>
      </c>
      <c r="J128" s="26" t="s">
        <v>515</v>
      </c>
      <c r="K128" s="26" t="s">
        <v>562</v>
      </c>
      <c r="L128" s="34"/>
      <c r="M128" s="34"/>
      <c r="N128" s="34"/>
      <c r="O128" s="4" t="s">
        <v>568</v>
      </c>
      <c r="P128" s="4" t="s">
        <v>56</v>
      </c>
      <c r="Q128" s="4" t="s">
        <v>606</v>
      </c>
      <c r="R128" s="4" t="s">
        <v>120</v>
      </c>
      <c r="S128" s="4" t="s">
        <v>839</v>
      </c>
      <c r="T128" s="4" t="s">
        <v>840</v>
      </c>
      <c r="U128" s="6"/>
      <c r="V128" s="9">
        <v>0</v>
      </c>
      <c r="W128" s="26" t="s">
        <v>566</v>
      </c>
      <c r="X128" s="6">
        <v>0</v>
      </c>
      <c r="Y128" s="6">
        <v>0</v>
      </c>
      <c r="Z128" s="9">
        <v>0</v>
      </c>
      <c r="AA128" s="26" t="s">
        <v>566</v>
      </c>
      <c r="AB128" s="6">
        <v>0</v>
      </c>
      <c r="AC128" s="6">
        <v>0</v>
      </c>
      <c r="AD128" s="6">
        <v>0</v>
      </c>
      <c r="AE128" s="6">
        <v>0</v>
      </c>
      <c r="AF128" s="9">
        <v>0</v>
      </c>
      <c r="AG128" s="26" t="s">
        <v>566</v>
      </c>
      <c r="AH128" s="9">
        <v>0</v>
      </c>
      <c r="AI128" s="26" t="s">
        <v>566</v>
      </c>
      <c r="AJ128" s="9">
        <v>0</v>
      </c>
      <c r="AK128" s="26" t="s">
        <v>566</v>
      </c>
      <c r="AL128" s="9">
        <v>0</v>
      </c>
      <c r="AM128" s="26" t="s">
        <v>566</v>
      </c>
      <c r="AN128" s="6"/>
      <c r="AO128" s="26" t="s">
        <v>69</v>
      </c>
      <c r="AP128" s="6"/>
      <c r="AQ128" s="6"/>
      <c r="AR128" s="6"/>
      <c r="AS128" s="6"/>
      <c r="AT128" s="26" t="s">
        <v>567</v>
      </c>
      <c r="AU128" s="8"/>
      <c r="AV128" s="8"/>
      <c r="AW128" s="8"/>
      <c r="AX128" s="8"/>
      <c r="AY128" s="8"/>
      <c r="AZ128" s="8"/>
      <c r="BA128" s="8"/>
      <c r="BB128" s="8"/>
      <c r="BC128" s="8"/>
      <c r="BD128" s="8"/>
      <c r="BE128" s="8"/>
      <c r="BF128" s="12" t="s">
        <v>227</v>
      </c>
      <c r="BG128" s="8"/>
      <c r="BH128" s="8"/>
      <c r="BI128" s="8"/>
      <c r="BJ128" s="8"/>
      <c r="BK128" s="8"/>
      <c r="BL128" s="8"/>
      <c r="BM128" s="8"/>
      <c r="BN128" s="8"/>
      <c r="BO128" s="8"/>
      <c r="BP128" s="8"/>
      <c r="BQ128" s="8"/>
      <c r="BR128" s="8"/>
      <c r="BS128" s="8"/>
      <c r="BT128" s="8"/>
      <c r="BU128" s="8"/>
      <c r="BV128" s="8"/>
      <c r="BW128" s="8"/>
      <c r="BX128" s="8"/>
      <c r="BY128" s="8"/>
    </row>
    <row r="129" spans="1:77" ht="35.5" customHeight="1" x14ac:dyDescent="0.35">
      <c r="A129" s="40">
        <v>127</v>
      </c>
      <c r="B129" s="43">
        <v>43735</v>
      </c>
      <c r="C129" s="24" t="s">
        <v>466</v>
      </c>
      <c r="D129" s="24" t="s">
        <v>471</v>
      </c>
      <c r="E129" s="24" t="s">
        <v>474</v>
      </c>
      <c r="F129" s="4" t="s">
        <v>597</v>
      </c>
      <c r="G129" s="26" t="s">
        <v>558</v>
      </c>
      <c r="H129" s="4" t="s">
        <v>264</v>
      </c>
      <c r="I129" s="4" t="s">
        <v>841</v>
      </c>
      <c r="J129" s="26" t="s">
        <v>515</v>
      </c>
      <c r="K129" s="26" t="s">
        <v>562</v>
      </c>
      <c r="L129" s="34"/>
      <c r="M129" s="34"/>
      <c r="N129" s="34"/>
      <c r="O129" s="4" t="s">
        <v>568</v>
      </c>
      <c r="P129" s="4" t="s">
        <v>59</v>
      </c>
      <c r="Q129" s="4" t="s">
        <v>599</v>
      </c>
      <c r="R129" s="4" t="s">
        <v>93</v>
      </c>
      <c r="S129" s="4" t="s">
        <v>842</v>
      </c>
      <c r="T129" s="4" t="s">
        <v>843</v>
      </c>
      <c r="U129" s="6"/>
      <c r="V129" s="9">
        <v>0</v>
      </c>
      <c r="W129" s="26" t="s">
        <v>566</v>
      </c>
      <c r="X129" s="6">
        <v>0</v>
      </c>
      <c r="Y129" s="6">
        <v>0</v>
      </c>
      <c r="Z129" s="9">
        <v>0</v>
      </c>
      <c r="AA129" s="26" t="s">
        <v>566</v>
      </c>
      <c r="AB129" s="6">
        <v>0</v>
      </c>
      <c r="AC129" s="6">
        <v>0</v>
      </c>
      <c r="AD129" s="6">
        <v>0</v>
      </c>
      <c r="AE129" s="6">
        <v>0</v>
      </c>
      <c r="AF129" s="9">
        <v>0</v>
      </c>
      <c r="AG129" s="26" t="s">
        <v>566</v>
      </c>
      <c r="AH129" s="9">
        <v>0</v>
      </c>
      <c r="AI129" s="26" t="s">
        <v>566</v>
      </c>
      <c r="AJ129" s="9">
        <v>0</v>
      </c>
      <c r="AK129" s="26" t="s">
        <v>566</v>
      </c>
      <c r="AL129" s="9">
        <v>0</v>
      </c>
      <c r="AM129" s="26" t="s">
        <v>566</v>
      </c>
      <c r="AN129" s="6"/>
      <c r="AO129" s="26" t="s">
        <v>69</v>
      </c>
      <c r="AP129" s="6"/>
      <c r="AQ129" s="6"/>
      <c r="AR129" s="6"/>
      <c r="AS129" s="6"/>
      <c r="AT129" s="26" t="s">
        <v>577</v>
      </c>
      <c r="AU129" s="8"/>
      <c r="AV129" s="8"/>
      <c r="AW129" s="8"/>
      <c r="AX129" s="8"/>
      <c r="AY129" s="8"/>
      <c r="AZ129" s="8"/>
      <c r="BA129" s="8"/>
      <c r="BB129" s="8"/>
      <c r="BC129" s="8"/>
      <c r="BD129" s="12" t="s">
        <v>265</v>
      </c>
      <c r="BE129" s="8"/>
      <c r="BF129" s="8"/>
      <c r="BG129" s="8"/>
      <c r="BH129" s="8"/>
      <c r="BI129" s="8"/>
      <c r="BJ129" s="8"/>
      <c r="BK129" s="8"/>
      <c r="BL129" s="8"/>
      <c r="BM129" s="8"/>
      <c r="BN129" s="8"/>
      <c r="BO129" s="8"/>
      <c r="BP129" s="8"/>
      <c r="BQ129" s="8"/>
      <c r="BR129" s="8"/>
      <c r="BS129" s="8"/>
      <c r="BT129" s="8"/>
      <c r="BU129" s="8"/>
      <c r="BV129" s="8"/>
      <c r="BW129" s="8"/>
      <c r="BX129" s="8"/>
      <c r="BY129" s="8"/>
    </row>
    <row r="130" spans="1:77" ht="35.5" customHeight="1" x14ac:dyDescent="0.35">
      <c r="A130" s="41">
        <v>128</v>
      </c>
      <c r="B130" s="43">
        <v>43735</v>
      </c>
      <c r="C130" s="24" t="s">
        <v>466</v>
      </c>
      <c r="D130" s="24" t="s">
        <v>471</v>
      </c>
      <c r="E130" s="24" t="s">
        <v>474</v>
      </c>
      <c r="F130" s="4" t="s">
        <v>35</v>
      </c>
      <c r="G130" s="26" t="s">
        <v>68</v>
      </c>
      <c r="H130" s="4" t="s">
        <v>40</v>
      </c>
      <c r="I130" s="4" t="s">
        <v>36</v>
      </c>
      <c r="J130" s="26" t="s">
        <v>515</v>
      </c>
      <c r="K130" s="26" t="s">
        <v>562</v>
      </c>
      <c r="L130" s="34"/>
      <c r="M130" s="34"/>
      <c r="N130" s="34"/>
      <c r="O130" s="4" t="s">
        <v>568</v>
      </c>
      <c r="P130" s="4" t="s">
        <v>489</v>
      </c>
      <c r="Q130" s="4" t="s">
        <v>34</v>
      </c>
      <c r="R130" s="4" t="s">
        <v>34</v>
      </c>
      <c r="S130" s="4" t="s">
        <v>844</v>
      </c>
      <c r="T130" s="4" t="s">
        <v>845</v>
      </c>
      <c r="U130" s="6"/>
      <c r="V130" s="9">
        <v>11</v>
      </c>
      <c r="W130" s="26" t="s">
        <v>393</v>
      </c>
      <c r="X130" s="6">
        <v>11</v>
      </c>
      <c r="Y130" s="6">
        <v>0</v>
      </c>
      <c r="Z130" s="9">
        <v>4</v>
      </c>
      <c r="AA130" s="26" t="s">
        <v>490</v>
      </c>
      <c r="AB130" s="6">
        <v>0</v>
      </c>
      <c r="AC130" s="6">
        <v>0</v>
      </c>
      <c r="AD130" s="6">
        <v>0</v>
      </c>
      <c r="AE130" s="6">
        <v>0</v>
      </c>
      <c r="AF130" s="9">
        <v>11</v>
      </c>
      <c r="AG130" s="26" t="s">
        <v>393</v>
      </c>
      <c r="AH130" s="9">
        <v>0</v>
      </c>
      <c r="AI130" s="26" t="s">
        <v>566</v>
      </c>
      <c r="AJ130" s="9">
        <v>0</v>
      </c>
      <c r="AK130" s="26" t="s">
        <v>566</v>
      </c>
      <c r="AL130" s="9">
        <v>0</v>
      </c>
      <c r="AM130" s="26" t="s">
        <v>566</v>
      </c>
      <c r="AN130" s="6"/>
      <c r="AO130" s="26" t="s">
        <v>69</v>
      </c>
      <c r="AP130" s="6"/>
      <c r="AQ130" s="6"/>
      <c r="AR130" s="6"/>
      <c r="AS130" s="6"/>
      <c r="AT130" s="26" t="s">
        <v>567</v>
      </c>
      <c r="AU130" s="8" t="s">
        <v>213</v>
      </c>
      <c r="AV130" s="8"/>
      <c r="AW130" s="8"/>
      <c r="AX130" s="8"/>
      <c r="AY130" s="8"/>
      <c r="AZ130" s="8"/>
      <c r="BA130" s="8"/>
      <c r="BB130" s="8"/>
      <c r="BC130" s="8"/>
      <c r="BD130" s="8"/>
      <c r="BE130" s="8"/>
      <c r="BF130" s="8" t="s">
        <v>211</v>
      </c>
      <c r="BG130" s="8" t="s">
        <v>212</v>
      </c>
      <c r="BH130" s="12" t="s">
        <v>288</v>
      </c>
      <c r="BI130" s="7"/>
      <c r="BJ130" s="7"/>
      <c r="BK130" s="7"/>
      <c r="BL130" s="7"/>
      <c r="BM130" s="7"/>
      <c r="BN130" s="7"/>
      <c r="BO130" s="7"/>
      <c r="BP130" s="7"/>
      <c r="BQ130" s="8"/>
      <c r="BR130" s="8"/>
      <c r="BS130" s="8"/>
      <c r="BT130" s="8"/>
      <c r="BU130" s="8"/>
      <c r="BV130" s="7"/>
      <c r="BW130" s="7"/>
      <c r="BX130" s="7"/>
      <c r="BY130" s="7"/>
    </row>
    <row r="131" spans="1:77" ht="35.5" customHeight="1" x14ac:dyDescent="0.35">
      <c r="A131" s="40">
        <v>129</v>
      </c>
      <c r="B131" s="43">
        <v>43737</v>
      </c>
      <c r="C131" s="24" t="s">
        <v>466</v>
      </c>
      <c r="D131" s="24" t="s">
        <v>471</v>
      </c>
      <c r="E131" s="24" t="s">
        <v>474</v>
      </c>
      <c r="F131" s="4" t="s">
        <v>35</v>
      </c>
      <c r="G131" s="26" t="s">
        <v>68</v>
      </c>
      <c r="H131" s="4" t="s">
        <v>496</v>
      </c>
      <c r="I131" s="4" t="s">
        <v>225</v>
      </c>
      <c r="J131" s="26" t="s">
        <v>515</v>
      </c>
      <c r="K131" s="26" t="s">
        <v>562</v>
      </c>
      <c r="L131" s="34"/>
      <c r="M131" s="34"/>
      <c r="N131" s="34"/>
      <c r="O131" s="4" t="s">
        <v>568</v>
      </c>
      <c r="P131" s="4" t="s">
        <v>56</v>
      </c>
      <c r="Q131" s="4" t="s">
        <v>606</v>
      </c>
      <c r="R131" s="4" t="s">
        <v>425</v>
      </c>
      <c r="S131" s="4" t="s">
        <v>846</v>
      </c>
      <c r="T131" s="4" t="s">
        <v>847</v>
      </c>
      <c r="U131" s="6"/>
      <c r="V131" s="9">
        <v>0</v>
      </c>
      <c r="W131" s="26" t="s">
        <v>566</v>
      </c>
      <c r="X131" s="6">
        <v>0</v>
      </c>
      <c r="Y131" s="6">
        <v>0</v>
      </c>
      <c r="Z131" s="9">
        <v>0</v>
      </c>
      <c r="AA131" s="26" t="s">
        <v>566</v>
      </c>
      <c r="AB131" s="6">
        <v>0</v>
      </c>
      <c r="AC131" s="6">
        <v>0</v>
      </c>
      <c r="AD131" s="6">
        <v>0</v>
      </c>
      <c r="AE131" s="6">
        <v>0</v>
      </c>
      <c r="AF131" s="9">
        <v>0</v>
      </c>
      <c r="AG131" s="26" t="s">
        <v>566</v>
      </c>
      <c r="AH131" s="9">
        <v>0</v>
      </c>
      <c r="AI131" s="26" t="s">
        <v>566</v>
      </c>
      <c r="AJ131" s="9">
        <v>0</v>
      </c>
      <c r="AK131" s="26" t="s">
        <v>566</v>
      </c>
      <c r="AL131" s="9">
        <v>0</v>
      </c>
      <c r="AM131" s="26" t="s">
        <v>566</v>
      </c>
      <c r="AN131" s="6"/>
      <c r="AO131" s="26" t="s">
        <v>69</v>
      </c>
      <c r="AP131" s="6"/>
      <c r="AQ131" s="6"/>
      <c r="AR131" s="6"/>
      <c r="AS131" s="6"/>
      <c r="AT131" s="26" t="s">
        <v>567</v>
      </c>
      <c r="AU131" s="8"/>
      <c r="AV131" s="8"/>
      <c r="AW131" s="7"/>
      <c r="AX131" s="8"/>
      <c r="AY131" s="8"/>
      <c r="AZ131" s="8"/>
      <c r="BA131" s="8"/>
      <c r="BB131" s="8"/>
      <c r="BC131" s="8"/>
      <c r="BD131" s="7"/>
      <c r="BE131" s="8"/>
      <c r="BF131" s="8" t="s">
        <v>226</v>
      </c>
      <c r="BG131" s="12" t="s">
        <v>287</v>
      </c>
      <c r="BH131" s="7"/>
      <c r="BI131" s="8"/>
      <c r="BJ131" s="7"/>
      <c r="BK131" s="8"/>
      <c r="BL131" s="8"/>
      <c r="BM131" s="8"/>
      <c r="BN131" s="8"/>
      <c r="BO131" s="8"/>
      <c r="BP131" s="8"/>
      <c r="BQ131" s="8"/>
      <c r="BR131" s="8"/>
      <c r="BS131" s="8"/>
      <c r="BT131" s="8"/>
      <c r="BU131" s="8"/>
      <c r="BV131" s="8"/>
      <c r="BW131" s="8"/>
      <c r="BX131" s="8"/>
      <c r="BY131" s="8"/>
    </row>
    <row r="132" spans="1:77" ht="35.5" customHeight="1" x14ac:dyDescent="0.35">
      <c r="A132" s="40">
        <v>130</v>
      </c>
      <c r="B132" s="43">
        <v>43742</v>
      </c>
      <c r="C132" s="24" t="s">
        <v>508</v>
      </c>
      <c r="D132" s="24" t="s">
        <v>472</v>
      </c>
      <c r="E132" s="24" t="s">
        <v>474</v>
      </c>
      <c r="F132" s="4" t="s">
        <v>35</v>
      </c>
      <c r="G132" s="26" t="s">
        <v>68</v>
      </c>
      <c r="H132" s="4" t="s">
        <v>53</v>
      </c>
      <c r="I132" s="4" t="s">
        <v>230</v>
      </c>
      <c r="J132" s="26" t="s">
        <v>515</v>
      </c>
      <c r="K132" s="26" t="s">
        <v>562</v>
      </c>
      <c r="L132" s="34"/>
      <c r="M132" s="34"/>
      <c r="N132" s="34"/>
      <c r="O132" s="4" t="s">
        <v>568</v>
      </c>
      <c r="P132" s="4" t="s">
        <v>489</v>
      </c>
      <c r="Q132" s="4" t="s">
        <v>34</v>
      </c>
      <c r="R132" s="4" t="s">
        <v>34</v>
      </c>
      <c r="S132" s="4" t="s">
        <v>848</v>
      </c>
      <c r="T132" s="4" t="s">
        <v>362</v>
      </c>
      <c r="U132" s="6"/>
      <c r="V132" s="9">
        <v>3</v>
      </c>
      <c r="W132" s="26" t="s">
        <v>490</v>
      </c>
      <c r="X132" s="6">
        <v>3</v>
      </c>
      <c r="Y132" s="6">
        <v>0</v>
      </c>
      <c r="Z132" s="9">
        <v>3</v>
      </c>
      <c r="AA132" s="26" t="s">
        <v>490</v>
      </c>
      <c r="AB132" s="6">
        <v>0</v>
      </c>
      <c r="AC132" s="6">
        <v>0</v>
      </c>
      <c r="AD132" s="6">
        <v>3</v>
      </c>
      <c r="AE132" s="6">
        <v>0</v>
      </c>
      <c r="AF132" s="9">
        <v>0</v>
      </c>
      <c r="AG132" s="26" t="s">
        <v>566</v>
      </c>
      <c r="AH132" s="9">
        <v>3</v>
      </c>
      <c r="AI132" s="26" t="s">
        <v>490</v>
      </c>
      <c r="AJ132" s="9">
        <v>0</v>
      </c>
      <c r="AK132" s="26" t="s">
        <v>566</v>
      </c>
      <c r="AL132" s="9">
        <v>0</v>
      </c>
      <c r="AM132" s="26" t="s">
        <v>566</v>
      </c>
      <c r="AN132" s="6"/>
      <c r="AO132" s="26" t="s">
        <v>69</v>
      </c>
      <c r="AP132" s="6"/>
      <c r="AQ132" s="6"/>
      <c r="AR132" s="6"/>
      <c r="AS132" s="6"/>
      <c r="AT132" s="26" t="s">
        <v>567</v>
      </c>
      <c r="AU132" s="8"/>
      <c r="AV132" s="8"/>
      <c r="AW132" s="8"/>
      <c r="AX132" s="8"/>
      <c r="AY132" s="8"/>
      <c r="AZ132" s="8"/>
      <c r="BA132" s="8"/>
      <c r="BB132" s="8"/>
      <c r="BC132" s="8"/>
      <c r="BD132" s="8"/>
      <c r="BE132" s="8"/>
      <c r="BF132" s="12" t="s">
        <v>231</v>
      </c>
      <c r="BG132" s="12" t="s">
        <v>286</v>
      </c>
      <c r="BH132" s="8"/>
      <c r="BI132" s="8"/>
      <c r="BJ132" s="8"/>
      <c r="BK132" s="8"/>
      <c r="BL132" s="8"/>
      <c r="BM132" s="8"/>
      <c r="BN132" s="8"/>
      <c r="BO132" s="8"/>
      <c r="BP132" s="8"/>
      <c r="BQ132" s="8"/>
      <c r="BR132" s="8"/>
      <c r="BS132" s="8"/>
      <c r="BT132" s="8"/>
      <c r="BU132" s="8"/>
      <c r="BV132" s="8"/>
      <c r="BW132" s="8"/>
      <c r="BX132" s="8"/>
      <c r="BY132" s="8"/>
    </row>
    <row r="133" spans="1:77" ht="35.5" customHeight="1" x14ac:dyDescent="0.35">
      <c r="A133" s="41">
        <v>131</v>
      </c>
      <c r="B133" s="43">
        <v>43748</v>
      </c>
      <c r="C133" s="24" t="s">
        <v>508</v>
      </c>
      <c r="D133" s="24" t="s">
        <v>472</v>
      </c>
      <c r="E133" s="24" t="s">
        <v>474</v>
      </c>
      <c r="F133" s="4" t="s">
        <v>509</v>
      </c>
      <c r="G133" s="26" t="s">
        <v>67</v>
      </c>
      <c r="H133" s="4" t="s">
        <v>244</v>
      </c>
      <c r="I133" s="4" t="s">
        <v>849</v>
      </c>
      <c r="J133" s="26" t="s">
        <v>515</v>
      </c>
      <c r="K133" s="26" t="s">
        <v>562</v>
      </c>
      <c r="L133" s="34"/>
      <c r="M133" s="34"/>
      <c r="N133" s="34"/>
      <c r="O133" s="4" t="s">
        <v>568</v>
      </c>
      <c r="P133" s="4" t="s">
        <v>489</v>
      </c>
      <c r="Q133" s="4" t="s">
        <v>606</v>
      </c>
      <c r="R133" s="4" t="s">
        <v>93</v>
      </c>
      <c r="S133" s="4" t="s">
        <v>850</v>
      </c>
      <c r="T133" s="4" t="s">
        <v>510</v>
      </c>
      <c r="U133" s="6"/>
      <c r="V133" s="9">
        <v>2</v>
      </c>
      <c r="W133" s="26" t="s">
        <v>490</v>
      </c>
      <c r="X133" s="6">
        <v>2</v>
      </c>
      <c r="Y133" s="6">
        <v>0</v>
      </c>
      <c r="Z133" s="9">
        <v>2</v>
      </c>
      <c r="AA133" s="26" t="s">
        <v>490</v>
      </c>
      <c r="AB133" s="6">
        <v>0</v>
      </c>
      <c r="AC133" s="6">
        <v>0</v>
      </c>
      <c r="AD133" s="6">
        <v>2</v>
      </c>
      <c r="AE133" s="6">
        <v>0</v>
      </c>
      <c r="AF133" s="9">
        <v>0</v>
      </c>
      <c r="AG133" s="26" t="s">
        <v>566</v>
      </c>
      <c r="AH133" s="9">
        <v>2</v>
      </c>
      <c r="AI133" s="26" t="s">
        <v>490</v>
      </c>
      <c r="AJ133" s="9">
        <v>0</v>
      </c>
      <c r="AK133" s="26" t="s">
        <v>566</v>
      </c>
      <c r="AL133" s="9">
        <v>0</v>
      </c>
      <c r="AM133" s="26" t="s">
        <v>566</v>
      </c>
      <c r="AN133" s="6" t="s">
        <v>851</v>
      </c>
      <c r="AO133" s="29" t="s">
        <v>576</v>
      </c>
      <c r="AP133" s="6" t="s">
        <v>511</v>
      </c>
      <c r="AQ133" s="6"/>
      <c r="AR133" s="6"/>
      <c r="AS133" s="6" t="s">
        <v>852</v>
      </c>
      <c r="AT133" s="26" t="s">
        <v>567</v>
      </c>
      <c r="AU133" s="8"/>
      <c r="AV133" s="8"/>
      <c r="AW133" s="8"/>
      <c r="AX133" s="8"/>
      <c r="AY133" s="8"/>
      <c r="AZ133" s="8"/>
      <c r="BA133" s="8"/>
      <c r="BB133" s="8"/>
      <c r="BC133" s="8"/>
      <c r="BD133" s="8"/>
      <c r="BE133" s="8"/>
      <c r="BF133" s="8" t="s">
        <v>245</v>
      </c>
      <c r="BG133" s="8"/>
      <c r="BH133" s="8"/>
      <c r="BI133" s="8"/>
      <c r="BJ133" s="8"/>
      <c r="BK133" s="8"/>
      <c r="BL133" s="8"/>
      <c r="BM133" s="8"/>
      <c r="BN133" s="8"/>
      <c r="BO133" s="8"/>
      <c r="BP133" s="8"/>
      <c r="BQ133" s="8"/>
      <c r="BR133" s="8"/>
      <c r="BS133" s="8"/>
      <c r="BT133" s="8"/>
      <c r="BU133" s="8"/>
      <c r="BV133" s="8"/>
      <c r="BW133" s="8"/>
      <c r="BX133" s="8"/>
      <c r="BY133" s="8"/>
    </row>
    <row r="134" spans="1:77" ht="35.5" customHeight="1" x14ac:dyDescent="0.35">
      <c r="A134" s="40">
        <v>132</v>
      </c>
      <c r="B134" s="43">
        <v>43748</v>
      </c>
      <c r="C134" s="24" t="s">
        <v>508</v>
      </c>
      <c r="D134" s="24" t="s">
        <v>472</v>
      </c>
      <c r="E134" s="24" t="s">
        <v>474</v>
      </c>
      <c r="F134" s="4" t="s">
        <v>35</v>
      </c>
      <c r="G134" s="26" t="s">
        <v>68</v>
      </c>
      <c r="H134" s="4" t="s">
        <v>53</v>
      </c>
      <c r="I134" s="4" t="s">
        <v>240</v>
      </c>
      <c r="J134" s="26" t="s">
        <v>515</v>
      </c>
      <c r="K134" s="26" t="s">
        <v>562</v>
      </c>
      <c r="L134" s="34"/>
      <c r="M134" s="34"/>
      <c r="N134" s="34"/>
      <c r="O134" s="4" t="s">
        <v>568</v>
      </c>
      <c r="P134" s="4" t="s">
        <v>489</v>
      </c>
      <c r="Q134" s="4" t="s">
        <v>34</v>
      </c>
      <c r="R134" s="4" t="s">
        <v>132</v>
      </c>
      <c r="S134" s="4" t="s">
        <v>853</v>
      </c>
      <c r="T134" s="4" t="s">
        <v>241</v>
      </c>
      <c r="U134" s="6"/>
      <c r="V134" s="9">
        <v>0</v>
      </c>
      <c r="W134" s="26" t="s">
        <v>394</v>
      </c>
      <c r="X134" s="6">
        <v>0</v>
      </c>
      <c r="Y134" s="6">
        <v>0</v>
      </c>
      <c r="Z134" s="9">
        <v>0</v>
      </c>
      <c r="AA134" s="26" t="s">
        <v>394</v>
      </c>
      <c r="AB134" s="6">
        <v>0</v>
      </c>
      <c r="AC134" s="6">
        <v>0</v>
      </c>
      <c r="AD134" s="6">
        <v>0</v>
      </c>
      <c r="AE134" s="6">
        <v>0</v>
      </c>
      <c r="AF134" s="9">
        <v>0</v>
      </c>
      <c r="AG134" s="26" t="s">
        <v>394</v>
      </c>
      <c r="AH134" s="9">
        <v>0</v>
      </c>
      <c r="AI134" s="26" t="s">
        <v>394</v>
      </c>
      <c r="AJ134" s="9">
        <v>0</v>
      </c>
      <c r="AK134" s="26" t="s">
        <v>394</v>
      </c>
      <c r="AL134" s="9">
        <v>0</v>
      </c>
      <c r="AM134" s="26" t="s">
        <v>394</v>
      </c>
      <c r="AN134" s="6"/>
      <c r="AO134" s="26" t="s">
        <v>69</v>
      </c>
      <c r="AP134" s="6"/>
      <c r="AQ134" s="6"/>
      <c r="AR134" s="6"/>
      <c r="AS134" s="6" t="s">
        <v>151</v>
      </c>
      <c r="AT134" s="26" t="s">
        <v>567</v>
      </c>
      <c r="AU134" s="8"/>
      <c r="AV134" s="8"/>
      <c r="AW134" s="8"/>
      <c r="AX134" s="8"/>
      <c r="AY134" s="8"/>
      <c r="AZ134" s="8"/>
      <c r="BA134" s="8"/>
      <c r="BB134" s="8"/>
      <c r="BC134" s="8"/>
      <c r="BD134" s="8"/>
      <c r="BE134" s="8"/>
      <c r="BF134" s="8" t="s">
        <v>242</v>
      </c>
      <c r="BG134" s="12" t="s">
        <v>243</v>
      </c>
      <c r="BH134" s="12" t="s">
        <v>285</v>
      </c>
      <c r="BI134" s="8"/>
      <c r="BJ134" s="8"/>
      <c r="BK134" s="8"/>
      <c r="BL134" s="8"/>
      <c r="BM134" s="8"/>
      <c r="BN134" s="8"/>
      <c r="BO134" s="8"/>
      <c r="BP134" s="8"/>
      <c r="BQ134" s="8"/>
      <c r="BR134" s="8"/>
      <c r="BS134" s="8"/>
      <c r="BT134" s="8"/>
      <c r="BU134" s="8"/>
      <c r="BV134" s="8"/>
      <c r="BW134" s="8"/>
      <c r="BX134" s="8"/>
      <c r="BY134" s="8"/>
    </row>
    <row r="135" spans="1:77" ht="35.5" customHeight="1" x14ac:dyDescent="0.35">
      <c r="A135" s="40">
        <v>133</v>
      </c>
      <c r="B135" s="43">
        <v>43750</v>
      </c>
      <c r="C135" s="24" t="s">
        <v>508</v>
      </c>
      <c r="D135" s="24" t="s">
        <v>472</v>
      </c>
      <c r="E135" s="24" t="s">
        <v>474</v>
      </c>
      <c r="F135" s="4" t="s">
        <v>35</v>
      </c>
      <c r="G135" s="26" t="s">
        <v>68</v>
      </c>
      <c r="H135" s="4" t="s">
        <v>36</v>
      </c>
      <c r="I135" s="4" t="s">
        <v>36</v>
      </c>
      <c r="J135" s="26" t="s">
        <v>515</v>
      </c>
      <c r="K135" s="26" t="s">
        <v>562</v>
      </c>
      <c r="L135" s="34"/>
      <c r="M135" s="34"/>
      <c r="N135" s="34"/>
      <c r="O135" s="4" t="s">
        <v>568</v>
      </c>
      <c r="P135" s="4" t="s">
        <v>489</v>
      </c>
      <c r="Q135" s="4" t="s">
        <v>49</v>
      </c>
      <c r="R135" s="4" t="s">
        <v>49</v>
      </c>
      <c r="S135" s="4" t="s">
        <v>854</v>
      </c>
      <c r="T135" s="4" t="s">
        <v>363</v>
      </c>
      <c r="U135" s="6"/>
      <c r="V135" s="9">
        <v>20</v>
      </c>
      <c r="W135" s="26" t="s">
        <v>393</v>
      </c>
      <c r="X135" s="6">
        <v>20</v>
      </c>
      <c r="Y135" s="6">
        <v>0</v>
      </c>
      <c r="Z135" s="9">
        <v>0</v>
      </c>
      <c r="AA135" s="26" t="s">
        <v>566</v>
      </c>
      <c r="AB135" s="6">
        <v>0</v>
      </c>
      <c r="AC135" s="6">
        <v>0</v>
      </c>
      <c r="AD135" s="6">
        <v>0</v>
      </c>
      <c r="AE135" s="6">
        <v>0</v>
      </c>
      <c r="AF135" s="9">
        <v>0</v>
      </c>
      <c r="AG135" s="26" t="s">
        <v>566</v>
      </c>
      <c r="AH135" s="9">
        <v>0</v>
      </c>
      <c r="AI135" s="26" t="s">
        <v>566</v>
      </c>
      <c r="AJ135" s="9">
        <v>20</v>
      </c>
      <c r="AK135" s="26" t="s">
        <v>393</v>
      </c>
      <c r="AL135" s="9">
        <v>0</v>
      </c>
      <c r="AM135" s="26" t="s">
        <v>566</v>
      </c>
      <c r="AN135" s="6"/>
      <c r="AO135" s="26" t="s">
        <v>69</v>
      </c>
      <c r="AP135" s="6" t="s">
        <v>524</v>
      </c>
      <c r="AQ135" s="6"/>
      <c r="AR135" s="6"/>
      <c r="AS135" s="6"/>
      <c r="AT135" s="26" t="s">
        <v>577</v>
      </c>
      <c r="AU135" s="8"/>
      <c r="AV135" s="8"/>
      <c r="AW135" s="8"/>
      <c r="AX135" s="8"/>
      <c r="AY135" s="8"/>
      <c r="AZ135" s="8"/>
      <c r="BA135" s="8"/>
      <c r="BB135" s="8"/>
      <c r="BC135" s="8"/>
      <c r="BD135" s="12" t="s">
        <v>273</v>
      </c>
      <c r="BE135" s="7"/>
      <c r="BF135" s="8" t="s">
        <v>233</v>
      </c>
      <c r="BG135" s="8" t="s">
        <v>234</v>
      </c>
      <c r="BH135" s="8"/>
      <c r="BI135" s="8"/>
      <c r="BJ135" s="8"/>
      <c r="BK135" s="8"/>
      <c r="BL135" s="8"/>
      <c r="BM135" s="8"/>
      <c r="BN135" s="8"/>
      <c r="BO135" s="8"/>
      <c r="BP135" s="8"/>
      <c r="BQ135" s="8"/>
      <c r="BR135" s="8"/>
      <c r="BS135" s="8"/>
      <c r="BT135" s="8"/>
      <c r="BU135" s="8"/>
      <c r="BV135" s="8"/>
      <c r="BW135" s="8"/>
      <c r="BX135" s="8"/>
      <c r="BY135" s="8"/>
    </row>
    <row r="136" spans="1:77" ht="35.5" customHeight="1" x14ac:dyDescent="0.35">
      <c r="A136" s="41">
        <v>134</v>
      </c>
      <c r="B136" s="43">
        <v>43750</v>
      </c>
      <c r="C136" s="24" t="s">
        <v>508</v>
      </c>
      <c r="D136" s="24" t="s">
        <v>472</v>
      </c>
      <c r="E136" s="24" t="s">
        <v>474</v>
      </c>
      <c r="F136" s="4" t="s">
        <v>35</v>
      </c>
      <c r="G136" s="26" t="s">
        <v>68</v>
      </c>
      <c r="H136" s="4" t="s">
        <v>37</v>
      </c>
      <c r="I136" s="4" t="s">
        <v>37</v>
      </c>
      <c r="J136" s="26" t="s">
        <v>515</v>
      </c>
      <c r="K136" s="26" t="s">
        <v>562</v>
      </c>
      <c r="L136" s="34"/>
      <c r="M136" s="34"/>
      <c r="N136" s="34"/>
      <c r="O136" s="4" t="s">
        <v>568</v>
      </c>
      <c r="P136" s="4" t="s">
        <v>489</v>
      </c>
      <c r="Q136" s="4" t="s">
        <v>57</v>
      </c>
      <c r="R136" s="4" t="s">
        <v>78</v>
      </c>
      <c r="S136" s="4" t="s">
        <v>855</v>
      </c>
      <c r="T136" s="4" t="s">
        <v>128</v>
      </c>
      <c r="U136" s="6"/>
      <c r="V136" s="9">
        <v>7</v>
      </c>
      <c r="W136" s="26" t="s">
        <v>390</v>
      </c>
      <c r="X136" s="6">
        <v>0</v>
      </c>
      <c r="Y136" s="6">
        <v>7</v>
      </c>
      <c r="Z136" s="9">
        <v>0</v>
      </c>
      <c r="AA136" s="26" t="s">
        <v>566</v>
      </c>
      <c r="AB136" s="6">
        <v>0</v>
      </c>
      <c r="AC136" s="6">
        <v>0</v>
      </c>
      <c r="AD136" s="6">
        <v>7</v>
      </c>
      <c r="AE136" s="6">
        <v>0</v>
      </c>
      <c r="AF136" s="9">
        <v>7</v>
      </c>
      <c r="AG136" s="26" t="s">
        <v>390</v>
      </c>
      <c r="AH136" s="9">
        <v>0</v>
      </c>
      <c r="AI136" s="26" t="s">
        <v>566</v>
      </c>
      <c r="AJ136" s="9">
        <v>0</v>
      </c>
      <c r="AK136" s="26" t="s">
        <v>566</v>
      </c>
      <c r="AL136" s="9">
        <v>0</v>
      </c>
      <c r="AM136" s="26" t="s">
        <v>566</v>
      </c>
      <c r="AN136" s="6" t="s">
        <v>163</v>
      </c>
      <c r="AO136" s="26" t="s">
        <v>72</v>
      </c>
      <c r="AP136" s="6" t="s">
        <v>238</v>
      </c>
      <c r="AQ136" s="6"/>
      <c r="AR136" s="6"/>
      <c r="AS136" s="6"/>
      <c r="AT136" s="26" t="s">
        <v>577</v>
      </c>
      <c r="AU136" s="8"/>
      <c r="AV136" s="8"/>
      <c r="AW136" s="8"/>
      <c r="AX136" s="8"/>
      <c r="AY136" s="8"/>
      <c r="AZ136" s="8"/>
      <c r="BA136" s="8"/>
      <c r="BB136" s="8"/>
      <c r="BC136" s="8"/>
      <c r="BD136" s="12" t="s">
        <v>273</v>
      </c>
      <c r="BE136" s="8"/>
      <c r="BF136" s="8" t="s">
        <v>239</v>
      </c>
      <c r="BG136" s="8"/>
      <c r="BH136" s="8"/>
      <c r="BI136" s="8"/>
      <c r="BJ136" s="8"/>
      <c r="BK136" s="8"/>
      <c r="BL136" s="8"/>
      <c r="BM136" s="8"/>
      <c r="BN136" s="8"/>
      <c r="BO136" s="8"/>
      <c r="BP136" s="8"/>
      <c r="BQ136" s="8"/>
      <c r="BR136" s="8"/>
      <c r="BS136" s="8"/>
      <c r="BT136" s="8"/>
      <c r="BU136" s="8"/>
      <c r="BV136" s="7"/>
      <c r="BW136" s="8"/>
      <c r="BX136" s="8"/>
      <c r="BY136" s="8"/>
    </row>
    <row r="137" spans="1:77" ht="35.5" customHeight="1" x14ac:dyDescent="0.35">
      <c r="A137" s="40">
        <v>135</v>
      </c>
      <c r="B137" s="43">
        <v>43752</v>
      </c>
      <c r="C137" s="24" t="s">
        <v>508</v>
      </c>
      <c r="D137" s="24" t="s">
        <v>472</v>
      </c>
      <c r="E137" s="24" t="s">
        <v>474</v>
      </c>
      <c r="F137" s="4" t="s">
        <v>35</v>
      </c>
      <c r="G137" s="26" t="s">
        <v>68</v>
      </c>
      <c r="H137" s="4" t="s">
        <v>53</v>
      </c>
      <c r="I137" s="4" t="s">
        <v>232</v>
      </c>
      <c r="J137" s="26" t="s">
        <v>515</v>
      </c>
      <c r="K137" s="26" t="s">
        <v>562</v>
      </c>
      <c r="L137" s="34"/>
      <c r="M137" s="34"/>
      <c r="N137" s="34"/>
      <c r="O137" s="4" t="s">
        <v>568</v>
      </c>
      <c r="P137" s="4" t="s">
        <v>489</v>
      </c>
      <c r="Q137" s="4" t="s">
        <v>34</v>
      </c>
      <c r="R137" s="4" t="s">
        <v>120</v>
      </c>
      <c r="S137" s="4" t="s">
        <v>856</v>
      </c>
      <c r="T137" s="4" t="s">
        <v>364</v>
      </c>
      <c r="U137" s="6"/>
      <c r="V137" s="9">
        <v>3</v>
      </c>
      <c r="W137" s="26" t="s">
        <v>490</v>
      </c>
      <c r="X137" s="6">
        <v>0</v>
      </c>
      <c r="Y137" s="6">
        <v>0</v>
      </c>
      <c r="Z137" s="9">
        <v>3</v>
      </c>
      <c r="AA137" s="26" t="s">
        <v>490</v>
      </c>
      <c r="AB137" s="6">
        <v>0</v>
      </c>
      <c r="AC137" s="6">
        <v>0</v>
      </c>
      <c r="AD137" s="6">
        <v>3</v>
      </c>
      <c r="AE137" s="6">
        <v>0</v>
      </c>
      <c r="AF137" s="9">
        <v>3</v>
      </c>
      <c r="AG137" s="29" t="s">
        <v>490</v>
      </c>
      <c r="AH137" s="9">
        <v>0</v>
      </c>
      <c r="AI137" s="26" t="s">
        <v>566</v>
      </c>
      <c r="AJ137" s="9">
        <v>0</v>
      </c>
      <c r="AK137" s="26" t="s">
        <v>566</v>
      </c>
      <c r="AL137" s="9">
        <v>0</v>
      </c>
      <c r="AM137" s="26" t="s">
        <v>566</v>
      </c>
      <c r="AN137" s="6"/>
      <c r="AO137" s="26" t="s">
        <v>69</v>
      </c>
      <c r="AP137" s="6"/>
      <c r="AQ137" s="6"/>
      <c r="AR137" s="6"/>
      <c r="AS137" s="6"/>
      <c r="AT137" s="26" t="s">
        <v>567</v>
      </c>
      <c r="AU137" s="8"/>
      <c r="AV137" s="8"/>
      <c r="AW137" s="8"/>
      <c r="AX137" s="8"/>
      <c r="AY137" s="8"/>
      <c r="AZ137" s="8"/>
      <c r="BA137" s="8"/>
      <c r="BB137" s="8"/>
      <c r="BC137" s="8"/>
      <c r="BD137" s="8"/>
      <c r="BE137" s="8"/>
      <c r="BF137" s="8" t="s">
        <v>233</v>
      </c>
      <c r="BG137" s="8"/>
      <c r="BH137" s="8"/>
      <c r="BI137" s="8"/>
      <c r="BJ137" s="8"/>
      <c r="BK137" s="8"/>
      <c r="BL137" s="8"/>
      <c r="BM137" s="8"/>
      <c r="BN137" s="8"/>
      <c r="BO137" s="8"/>
      <c r="BP137" s="8"/>
      <c r="BQ137" s="8"/>
      <c r="BR137" s="8"/>
      <c r="BS137" s="8"/>
      <c r="BT137" s="8"/>
      <c r="BU137" s="8"/>
      <c r="BV137" s="8"/>
      <c r="BW137" s="8"/>
      <c r="BX137" s="8"/>
      <c r="BY137" s="8"/>
    </row>
    <row r="138" spans="1:77" ht="35.5" customHeight="1" x14ac:dyDescent="0.35">
      <c r="A138" s="40">
        <v>136</v>
      </c>
      <c r="B138" s="43">
        <v>43757</v>
      </c>
      <c r="C138" s="24" t="s">
        <v>508</v>
      </c>
      <c r="D138" s="24" t="s">
        <v>472</v>
      </c>
      <c r="E138" s="24" t="s">
        <v>474</v>
      </c>
      <c r="F138" s="4" t="s">
        <v>35</v>
      </c>
      <c r="G138" s="26" t="s">
        <v>68</v>
      </c>
      <c r="H138" s="4" t="s">
        <v>40</v>
      </c>
      <c r="I138" s="4" t="s">
        <v>283</v>
      </c>
      <c r="J138" s="26" t="s">
        <v>515</v>
      </c>
      <c r="K138" s="26" t="s">
        <v>562</v>
      </c>
      <c r="L138" s="34"/>
      <c r="M138" s="34"/>
      <c r="N138" s="34"/>
      <c r="O138" s="4" t="s">
        <v>568</v>
      </c>
      <c r="P138" s="4" t="s">
        <v>489</v>
      </c>
      <c r="Q138" s="4" t="s">
        <v>57</v>
      </c>
      <c r="R138" s="4" t="s">
        <v>78</v>
      </c>
      <c r="S138" s="4" t="s">
        <v>857</v>
      </c>
      <c r="T138" s="4" t="s">
        <v>858</v>
      </c>
      <c r="U138" s="6"/>
      <c r="V138" s="9">
        <v>11</v>
      </c>
      <c r="W138" s="26" t="s">
        <v>393</v>
      </c>
      <c r="X138" s="6">
        <v>11</v>
      </c>
      <c r="Y138" s="6">
        <v>0</v>
      </c>
      <c r="Z138" s="9">
        <v>0</v>
      </c>
      <c r="AA138" s="26" t="s">
        <v>566</v>
      </c>
      <c r="AB138" s="6">
        <v>0</v>
      </c>
      <c r="AC138" s="6">
        <v>0</v>
      </c>
      <c r="AD138" s="6">
        <v>0</v>
      </c>
      <c r="AE138" s="6">
        <v>0</v>
      </c>
      <c r="AF138" s="9">
        <v>0</v>
      </c>
      <c r="AG138" s="26" t="s">
        <v>566</v>
      </c>
      <c r="AH138" s="9">
        <v>0</v>
      </c>
      <c r="AI138" s="26" t="s">
        <v>566</v>
      </c>
      <c r="AJ138" s="9">
        <v>11</v>
      </c>
      <c r="AK138" s="26" t="s">
        <v>393</v>
      </c>
      <c r="AL138" s="9">
        <v>0</v>
      </c>
      <c r="AM138" s="26" t="s">
        <v>566</v>
      </c>
      <c r="AN138" s="6" t="s">
        <v>57</v>
      </c>
      <c r="AO138" s="26" t="s">
        <v>73</v>
      </c>
      <c r="AP138" s="6"/>
      <c r="AQ138" s="6"/>
      <c r="AR138" s="6"/>
      <c r="AS138" s="6"/>
      <c r="AT138" s="26" t="s">
        <v>567</v>
      </c>
      <c r="AU138" s="8"/>
      <c r="AV138" s="8"/>
      <c r="AW138" s="8"/>
      <c r="AX138" s="8"/>
      <c r="AY138" s="8"/>
      <c r="AZ138" s="8"/>
      <c r="BA138" s="8"/>
      <c r="BB138" s="8"/>
      <c r="BC138" s="8"/>
      <c r="BD138" s="8"/>
      <c r="BE138" s="8"/>
      <c r="BF138" s="7" t="s">
        <v>284</v>
      </c>
      <c r="BG138" s="8"/>
      <c r="BH138" s="8"/>
      <c r="BI138" s="8"/>
      <c r="BJ138" s="8"/>
      <c r="BK138" s="8"/>
      <c r="BL138" s="8"/>
      <c r="BM138" s="8"/>
      <c r="BN138" s="8"/>
      <c r="BO138" s="8"/>
      <c r="BP138" s="8"/>
      <c r="BQ138" s="8"/>
      <c r="BR138" s="8"/>
      <c r="BS138" s="8"/>
      <c r="BT138" s="8"/>
      <c r="BU138" s="8"/>
      <c r="BV138" s="8"/>
      <c r="BW138" s="8"/>
      <c r="BX138" s="8"/>
      <c r="BY138" s="8"/>
    </row>
    <row r="139" spans="1:77" ht="35.5" customHeight="1" x14ac:dyDescent="0.35">
      <c r="A139" s="41">
        <v>137</v>
      </c>
      <c r="B139" s="43">
        <v>43758</v>
      </c>
      <c r="C139" s="24" t="s">
        <v>508</v>
      </c>
      <c r="D139" s="24" t="s">
        <v>472</v>
      </c>
      <c r="E139" s="24" t="s">
        <v>474</v>
      </c>
      <c r="F139" s="4" t="s">
        <v>35</v>
      </c>
      <c r="G139" s="26" t="s">
        <v>68</v>
      </c>
      <c r="H139" s="4" t="s">
        <v>40</v>
      </c>
      <c r="I139" s="4" t="s">
        <v>40</v>
      </c>
      <c r="J139" s="26" t="s">
        <v>515</v>
      </c>
      <c r="K139" s="26" t="s">
        <v>562</v>
      </c>
      <c r="L139" s="34"/>
      <c r="M139" s="34"/>
      <c r="N139" s="34"/>
      <c r="O139" s="4" t="s">
        <v>568</v>
      </c>
      <c r="P139" s="4" t="s">
        <v>489</v>
      </c>
      <c r="Q139" s="4" t="s">
        <v>34</v>
      </c>
      <c r="R139" s="4" t="s">
        <v>130</v>
      </c>
      <c r="S139" s="4" t="s">
        <v>859</v>
      </c>
      <c r="T139" s="4" t="s">
        <v>246</v>
      </c>
      <c r="U139" s="6"/>
      <c r="V139" s="9">
        <v>1</v>
      </c>
      <c r="W139" s="26" t="s">
        <v>490</v>
      </c>
      <c r="X139" s="6">
        <v>0</v>
      </c>
      <c r="Y139" s="6">
        <v>0</v>
      </c>
      <c r="Z139" s="9">
        <v>1</v>
      </c>
      <c r="AA139" s="26" t="s">
        <v>490</v>
      </c>
      <c r="AB139" s="6">
        <v>0</v>
      </c>
      <c r="AC139" s="6">
        <v>0</v>
      </c>
      <c r="AD139" s="6">
        <v>1</v>
      </c>
      <c r="AE139" s="6">
        <v>0</v>
      </c>
      <c r="AF139" s="9">
        <v>0</v>
      </c>
      <c r="AG139" s="26" t="s">
        <v>566</v>
      </c>
      <c r="AH139" s="9">
        <v>1</v>
      </c>
      <c r="AI139" s="26" t="s">
        <v>490</v>
      </c>
      <c r="AJ139" s="9">
        <v>0</v>
      </c>
      <c r="AK139" s="26" t="s">
        <v>566</v>
      </c>
      <c r="AL139" s="9">
        <v>0</v>
      </c>
      <c r="AM139" s="26" t="s">
        <v>566</v>
      </c>
      <c r="AN139" s="6" t="s">
        <v>107</v>
      </c>
      <c r="AO139" s="29" t="s">
        <v>576</v>
      </c>
      <c r="AP139" s="6"/>
      <c r="AQ139" s="6"/>
      <c r="AR139" s="6"/>
      <c r="AS139" s="6"/>
      <c r="AT139" s="26" t="s">
        <v>567</v>
      </c>
      <c r="AU139" s="8"/>
      <c r="AV139" s="8"/>
      <c r="AW139" s="8"/>
      <c r="AX139" s="8"/>
      <c r="AY139" s="8"/>
      <c r="AZ139" s="8"/>
      <c r="BA139" s="8"/>
      <c r="BB139" s="8"/>
      <c r="BC139" s="8"/>
      <c r="BD139" s="8"/>
      <c r="BE139" s="8"/>
      <c r="BF139" s="12" t="s">
        <v>860</v>
      </c>
      <c r="BG139" s="8"/>
      <c r="BH139" s="8"/>
      <c r="BI139" s="8"/>
      <c r="BJ139" s="7"/>
      <c r="BK139" s="8"/>
      <c r="BL139" s="8"/>
      <c r="BM139" s="8"/>
      <c r="BN139" s="8"/>
      <c r="BO139" s="8"/>
      <c r="BP139" s="8"/>
      <c r="BQ139" s="8"/>
      <c r="BR139" s="8"/>
      <c r="BS139" s="8"/>
      <c r="BT139" s="8"/>
      <c r="BU139" s="8"/>
      <c r="BV139" s="8"/>
      <c r="BW139" s="8"/>
      <c r="BX139" s="8"/>
      <c r="BY139" s="8"/>
    </row>
    <row r="140" spans="1:77" ht="35.5" customHeight="1" x14ac:dyDescent="0.35">
      <c r="A140" s="40">
        <v>138</v>
      </c>
      <c r="B140" s="43">
        <v>43758</v>
      </c>
      <c r="C140" s="24" t="s">
        <v>508</v>
      </c>
      <c r="D140" s="24" t="s">
        <v>472</v>
      </c>
      <c r="E140" s="24" t="s">
        <v>474</v>
      </c>
      <c r="F140" s="4" t="s">
        <v>35</v>
      </c>
      <c r="G140" s="26" t="s">
        <v>68</v>
      </c>
      <c r="H140" s="4" t="s">
        <v>37</v>
      </c>
      <c r="I140" s="4" t="s">
        <v>37</v>
      </c>
      <c r="J140" s="26" t="s">
        <v>515</v>
      </c>
      <c r="K140" s="26" t="s">
        <v>562</v>
      </c>
      <c r="L140" s="34"/>
      <c r="M140" s="34"/>
      <c r="N140" s="34"/>
      <c r="O140" s="4" t="s">
        <v>568</v>
      </c>
      <c r="P140" s="4" t="s">
        <v>489</v>
      </c>
      <c r="Q140" s="4" t="s">
        <v>57</v>
      </c>
      <c r="R140" s="4" t="s">
        <v>78</v>
      </c>
      <c r="S140" s="4" t="s">
        <v>861</v>
      </c>
      <c r="T140" s="4" t="s">
        <v>128</v>
      </c>
      <c r="U140" s="6"/>
      <c r="V140" s="9">
        <v>2</v>
      </c>
      <c r="W140" s="26" t="s">
        <v>490</v>
      </c>
      <c r="X140" s="6">
        <v>0</v>
      </c>
      <c r="Y140" s="6">
        <v>0</v>
      </c>
      <c r="Z140" s="9">
        <v>2</v>
      </c>
      <c r="AA140" s="26" t="s">
        <v>490</v>
      </c>
      <c r="AB140" s="6">
        <v>0</v>
      </c>
      <c r="AC140" s="6">
        <v>0</v>
      </c>
      <c r="AD140" s="6">
        <v>2</v>
      </c>
      <c r="AE140" s="6">
        <v>0</v>
      </c>
      <c r="AF140" s="9">
        <v>0</v>
      </c>
      <c r="AG140" s="26" t="s">
        <v>566</v>
      </c>
      <c r="AH140" s="9">
        <v>2</v>
      </c>
      <c r="AI140" s="26" t="s">
        <v>490</v>
      </c>
      <c r="AJ140" s="9">
        <v>0</v>
      </c>
      <c r="AK140" s="26" t="s">
        <v>566</v>
      </c>
      <c r="AL140" s="9">
        <v>0</v>
      </c>
      <c r="AM140" s="26" t="s">
        <v>566</v>
      </c>
      <c r="AN140" s="6" t="s">
        <v>163</v>
      </c>
      <c r="AO140" s="26" t="s">
        <v>72</v>
      </c>
      <c r="AP140" s="6"/>
      <c r="AQ140" s="6"/>
      <c r="AR140" s="6"/>
      <c r="AS140" s="6"/>
      <c r="AT140" s="26" t="s">
        <v>567</v>
      </c>
      <c r="AU140" s="8"/>
      <c r="AV140" s="8"/>
      <c r="AW140" s="8"/>
      <c r="AX140" s="8"/>
      <c r="AY140" s="8"/>
      <c r="AZ140" s="8"/>
      <c r="BA140" s="8"/>
      <c r="BB140" s="8"/>
      <c r="BC140" s="8"/>
      <c r="BD140" s="8"/>
      <c r="BE140" s="8"/>
      <c r="BF140" s="12" t="s">
        <v>860</v>
      </c>
      <c r="BG140" s="8"/>
      <c r="BH140" s="8"/>
      <c r="BI140" s="8"/>
      <c r="BJ140" s="8"/>
      <c r="BK140" s="8"/>
      <c r="BL140" s="8"/>
      <c r="BM140" s="8"/>
      <c r="BN140" s="8"/>
      <c r="BO140" s="8"/>
      <c r="BP140" s="8"/>
      <c r="BQ140" s="8"/>
      <c r="BR140" s="8"/>
      <c r="BS140" s="8"/>
      <c r="BT140" s="8"/>
      <c r="BU140" s="8"/>
      <c r="BV140" s="8"/>
      <c r="BW140" s="8"/>
      <c r="BX140" s="8"/>
      <c r="BY140" s="8"/>
    </row>
    <row r="141" spans="1:77" ht="35.5" customHeight="1" x14ac:dyDescent="0.35">
      <c r="A141" s="40">
        <v>139</v>
      </c>
      <c r="B141" s="43">
        <v>43761</v>
      </c>
      <c r="C141" s="24" t="s">
        <v>508</v>
      </c>
      <c r="D141" s="24" t="s">
        <v>472</v>
      </c>
      <c r="E141" s="24" t="s">
        <v>474</v>
      </c>
      <c r="F141" s="4" t="s">
        <v>35</v>
      </c>
      <c r="G141" s="26" t="s">
        <v>68</v>
      </c>
      <c r="H141" s="4" t="s">
        <v>496</v>
      </c>
      <c r="I141" s="4" t="s">
        <v>443</v>
      </c>
      <c r="J141" s="26" t="s">
        <v>515</v>
      </c>
      <c r="K141" s="26" t="s">
        <v>562</v>
      </c>
      <c r="L141" s="34"/>
      <c r="M141" s="34"/>
      <c r="N141" s="34"/>
      <c r="O141" s="4" t="s">
        <v>568</v>
      </c>
      <c r="P141" s="4" t="s">
        <v>489</v>
      </c>
      <c r="Q141" s="4" t="s">
        <v>34</v>
      </c>
      <c r="R141" s="4" t="s">
        <v>130</v>
      </c>
      <c r="S141" s="4" t="s">
        <v>862</v>
      </c>
      <c r="T141" s="4" t="s">
        <v>863</v>
      </c>
      <c r="U141" s="6"/>
      <c r="V141" s="9">
        <v>8</v>
      </c>
      <c r="W141" s="26" t="s">
        <v>390</v>
      </c>
      <c r="X141" s="6">
        <v>8</v>
      </c>
      <c r="Y141" s="6">
        <v>0</v>
      </c>
      <c r="Z141" s="9">
        <v>8</v>
      </c>
      <c r="AA141" s="26" t="s">
        <v>390</v>
      </c>
      <c r="AB141" s="6">
        <v>0</v>
      </c>
      <c r="AC141" s="6">
        <v>0</v>
      </c>
      <c r="AD141" s="6">
        <v>8</v>
      </c>
      <c r="AE141" s="6">
        <v>0</v>
      </c>
      <c r="AF141" s="9">
        <v>0</v>
      </c>
      <c r="AG141" s="26" t="s">
        <v>566</v>
      </c>
      <c r="AH141" s="9">
        <v>8</v>
      </c>
      <c r="AI141" s="26" t="s">
        <v>390</v>
      </c>
      <c r="AJ141" s="9">
        <v>0</v>
      </c>
      <c r="AK141" s="26" t="s">
        <v>566</v>
      </c>
      <c r="AL141" s="9">
        <v>0</v>
      </c>
      <c r="AM141" s="26" t="s">
        <v>566</v>
      </c>
      <c r="AN141" s="6"/>
      <c r="AO141" s="26" t="s">
        <v>69</v>
      </c>
      <c r="AP141" s="6"/>
      <c r="AQ141" s="6"/>
      <c r="AR141" s="6"/>
      <c r="AS141" s="6"/>
      <c r="AT141" s="26" t="s">
        <v>567</v>
      </c>
      <c r="AU141" s="7"/>
      <c r="AV141" s="8"/>
      <c r="AW141" s="8"/>
      <c r="AX141" s="8"/>
      <c r="AY141" s="8"/>
      <c r="AZ141" s="8"/>
      <c r="BA141" s="8"/>
      <c r="BB141" s="8"/>
      <c r="BC141" s="8"/>
      <c r="BD141" s="8"/>
      <c r="BE141" s="8"/>
      <c r="BF141" s="7" t="s">
        <v>236</v>
      </c>
      <c r="BG141" s="12" t="s">
        <v>237</v>
      </c>
      <c r="BH141" s="8"/>
      <c r="BI141" s="8"/>
      <c r="BJ141" s="8"/>
      <c r="BK141" s="8"/>
      <c r="BL141" s="8"/>
      <c r="BM141" s="8"/>
      <c r="BN141" s="8"/>
      <c r="BO141" s="8"/>
      <c r="BP141" s="8"/>
      <c r="BQ141" s="8"/>
      <c r="BR141" s="8"/>
      <c r="BS141" s="8"/>
      <c r="BT141" s="8"/>
      <c r="BU141" s="8"/>
      <c r="BV141" s="8"/>
      <c r="BW141" s="8"/>
      <c r="BX141" s="8"/>
      <c r="BY141" s="8"/>
    </row>
    <row r="142" spans="1:77" ht="35.5" customHeight="1" x14ac:dyDescent="0.35">
      <c r="A142" s="41">
        <v>140</v>
      </c>
      <c r="B142" s="43">
        <v>43761</v>
      </c>
      <c r="C142" s="24" t="s">
        <v>508</v>
      </c>
      <c r="D142" s="24" t="s">
        <v>472</v>
      </c>
      <c r="E142" s="24" t="s">
        <v>474</v>
      </c>
      <c r="F142" s="4" t="s">
        <v>35</v>
      </c>
      <c r="G142" s="26" t="s">
        <v>68</v>
      </c>
      <c r="H142" s="4" t="s">
        <v>36</v>
      </c>
      <c r="I142" s="4" t="s">
        <v>864</v>
      </c>
      <c r="J142" s="26" t="s">
        <v>515</v>
      </c>
      <c r="K142" s="26" t="s">
        <v>562</v>
      </c>
      <c r="L142" s="34"/>
      <c r="M142" s="34"/>
      <c r="N142" s="34"/>
      <c r="O142" s="4" t="s">
        <v>568</v>
      </c>
      <c r="P142" s="4" t="s">
        <v>489</v>
      </c>
      <c r="Q142" s="4" t="s">
        <v>34</v>
      </c>
      <c r="R142" s="4" t="s">
        <v>130</v>
      </c>
      <c r="S142" s="4" t="s">
        <v>865</v>
      </c>
      <c r="T142" s="4" t="s">
        <v>866</v>
      </c>
      <c r="U142" s="6"/>
      <c r="V142" s="9">
        <v>3</v>
      </c>
      <c r="W142" s="26" t="s">
        <v>490</v>
      </c>
      <c r="X142" s="6">
        <v>3</v>
      </c>
      <c r="Y142" s="6">
        <v>0</v>
      </c>
      <c r="Z142" s="9">
        <v>3</v>
      </c>
      <c r="AA142" s="26" t="s">
        <v>490</v>
      </c>
      <c r="AB142" s="6">
        <v>0</v>
      </c>
      <c r="AC142" s="6">
        <v>0</v>
      </c>
      <c r="AD142" s="6">
        <v>3</v>
      </c>
      <c r="AE142" s="6">
        <v>0</v>
      </c>
      <c r="AF142" s="9">
        <v>3</v>
      </c>
      <c r="AG142" s="29" t="s">
        <v>490</v>
      </c>
      <c r="AH142" s="9">
        <v>0</v>
      </c>
      <c r="AI142" s="26" t="s">
        <v>566</v>
      </c>
      <c r="AJ142" s="9">
        <v>0</v>
      </c>
      <c r="AK142" s="26" t="s">
        <v>566</v>
      </c>
      <c r="AL142" s="9">
        <v>0</v>
      </c>
      <c r="AM142" s="26" t="s">
        <v>566</v>
      </c>
      <c r="AN142" s="6" t="s">
        <v>107</v>
      </c>
      <c r="AO142" s="29" t="s">
        <v>576</v>
      </c>
      <c r="AP142" s="6"/>
      <c r="AQ142" s="6"/>
      <c r="AR142" s="6"/>
      <c r="AS142" s="6"/>
      <c r="AT142" s="26" t="s">
        <v>567</v>
      </c>
      <c r="AU142" s="8"/>
      <c r="AV142" s="8"/>
      <c r="AW142" s="8"/>
      <c r="AX142" s="8"/>
      <c r="AY142" s="8"/>
      <c r="AZ142" s="8"/>
      <c r="BA142" s="8"/>
      <c r="BB142" s="8"/>
      <c r="BC142" s="8"/>
      <c r="BD142" s="8"/>
      <c r="BE142" s="7"/>
      <c r="BF142" s="7" t="s">
        <v>236</v>
      </c>
      <c r="BG142" s="12" t="s">
        <v>237</v>
      </c>
      <c r="BH142" s="8"/>
      <c r="BI142" s="8"/>
      <c r="BJ142" s="8"/>
      <c r="BK142" s="8"/>
      <c r="BL142" s="8"/>
      <c r="BM142" s="8"/>
      <c r="BN142" s="8"/>
      <c r="BO142" s="8"/>
      <c r="BP142" s="8"/>
      <c r="BQ142" s="8"/>
      <c r="BR142" s="8"/>
      <c r="BS142" s="8"/>
      <c r="BT142" s="8"/>
      <c r="BU142" s="8"/>
      <c r="BV142" s="8"/>
      <c r="BW142" s="8"/>
      <c r="BX142" s="8"/>
      <c r="BY142" s="8"/>
    </row>
    <row r="143" spans="1:77" ht="35.5" customHeight="1" x14ac:dyDescent="0.35">
      <c r="A143" s="40">
        <v>141</v>
      </c>
      <c r="B143" s="43">
        <v>43767</v>
      </c>
      <c r="C143" s="24" t="s">
        <v>508</v>
      </c>
      <c r="D143" s="24" t="s">
        <v>472</v>
      </c>
      <c r="E143" s="24" t="s">
        <v>474</v>
      </c>
      <c r="F143" s="4" t="s">
        <v>35</v>
      </c>
      <c r="G143" s="26" t="s">
        <v>68</v>
      </c>
      <c r="H143" s="4" t="s">
        <v>496</v>
      </c>
      <c r="I143" s="4" t="s">
        <v>92</v>
      </c>
      <c r="J143" s="26" t="s">
        <v>515</v>
      </c>
      <c r="K143" s="26" t="s">
        <v>562</v>
      </c>
      <c r="L143" s="34"/>
      <c r="M143" s="34"/>
      <c r="N143" s="34"/>
      <c r="O143" s="4" t="s">
        <v>568</v>
      </c>
      <c r="P143" s="4" t="s">
        <v>489</v>
      </c>
      <c r="Q143" s="4" t="s">
        <v>606</v>
      </c>
      <c r="R143" s="4" t="s">
        <v>120</v>
      </c>
      <c r="S143" s="4" t="s">
        <v>867</v>
      </c>
      <c r="T143" s="4" t="s">
        <v>167</v>
      </c>
      <c r="U143" s="6"/>
      <c r="V143" s="9">
        <v>0</v>
      </c>
      <c r="W143" s="26" t="s">
        <v>566</v>
      </c>
      <c r="X143" s="6">
        <v>0</v>
      </c>
      <c r="Y143" s="6">
        <v>0</v>
      </c>
      <c r="Z143" s="9">
        <v>0</v>
      </c>
      <c r="AA143" s="26" t="s">
        <v>566</v>
      </c>
      <c r="AB143" s="6">
        <v>0</v>
      </c>
      <c r="AC143" s="6">
        <v>0</v>
      </c>
      <c r="AD143" s="6">
        <v>0</v>
      </c>
      <c r="AE143" s="6">
        <v>0</v>
      </c>
      <c r="AF143" s="9">
        <v>0</v>
      </c>
      <c r="AG143" s="26" t="s">
        <v>566</v>
      </c>
      <c r="AH143" s="9">
        <v>0</v>
      </c>
      <c r="AI143" s="26" t="s">
        <v>566</v>
      </c>
      <c r="AJ143" s="9">
        <v>0</v>
      </c>
      <c r="AK143" s="26" t="s">
        <v>566</v>
      </c>
      <c r="AL143" s="9">
        <v>0</v>
      </c>
      <c r="AM143" s="26" t="s">
        <v>566</v>
      </c>
      <c r="AN143" s="6"/>
      <c r="AO143" s="26" t="s">
        <v>69</v>
      </c>
      <c r="AP143" s="6"/>
      <c r="AQ143" s="6"/>
      <c r="AR143" s="6"/>
      <c r="AS143" s="6"/>
      <c r="AT143" s="26" t="s">
        <v>567</v>
      </c>
      <c r="AU143" s="8"/>
      <c r="AV143" s="8"/>
      <c r="AW143" s="8"/>
      <c r="AX143" s="8"/>
      <c r="AY143" s="8"/>
      <c r="AZ143" s="8"/>
      <c r="BA143" s="8"/>
      <c r="BB143" s="8"/>
      <c r="BC143" s="8"/>
      <c r="BD143" s="8"/>
      <c r="BE143" s="8"/>
      <c r="BF143" s="12" t="s">
        <v>235</v>
      </c>
      <c r="BG143" s="8"/>
      <c r="BH143" s="8"/>
      <c r="BI143" s="8"/>
      <c r="BJ143" s="8"/>
      <c r="BK143" s="8"/>
      <c r="BL143" s="8"/>
      <c r="BM143" s="8"/>
      <c r="BN143" s="8"/>
      <c r="BO143" s="8"/>
      <c r="BP143" s="8"/>
      <c r="BQ143" s="8"/>
      <c r="BR143" s="8"/>
      <c r="BS143" s="8"/>
      <c r="BT143" s="8"/>
      <c r="BU143" s="8"/>
      <c r="BV143" s="8"/>
      <c r="BW143" s="8"/>
      <c r="BX143" s="8"/>
      <c r="BY143" s="8"/>
    </row>
    <row r="144" spans="1:77" ht="35.5" customHeight="1" x14ac:dyDescent="0.35">
      <c r="A144" s="40">
        <v>142</v>
      </c>
      <c r="B144" s="43">
        <v>43778</v>
      </c>
      <c r="C144" s="24" t="s">
        <v>467</v>
      </c>
      <c r="D144" s="24" t="s">
        <v>472</v>
      </c>
      <c r="E144" s="24" t="s">
        <v>474</v>
      </c>
      <c r="F144" s="4" t="s">
        <v>602</v>
      </c>
      <c r="G144" s="26" t="s">
        <v>66</v>
      </c>
      <c r="H144" s="4" t="s">
        <v>251</v>
      </c>
      <c r="I144" s="4" t="s">
        <v>868</v>
      </c>
      <c r="J144" s="26" t="s">
        <v>515</v>
      </c>
      <c r="K144" s="26" t="s">
        <v>562</v>
      </c>
      <c r="L144" s="34"/>
      <c r="M144" s="34"/>
      <c r="N144" s="34"/>
      <c r="O144" s="4" t="s">
        <v>568</v>
      </c>
      <c r="P144" s="4" t="s">
        <v>489</v>
      </c>
      <c r="Q144" s="4" t="s">
        <v>34</v>
      </c>
      <c r="R144" s="4" t="s">
        <v>130</v>
      </c>
      <c r="S144" s="4" t="s">
        <v>869</v>
      </c>
      <c r="T144" s="4" t="s">
        <v>870</v>
      </c>
      <c r="U144" s="6"/>
      <c r="V144" s="9">
        <v>0</v>
      </c>
      <c r="W144" s="26" t="s">
        <v>566</v>
      </c>
      <c r="X144" s="6">
        <v>0</v>
      </c>
      <c r="Y144" s="6">
        <v>0</v>
      </c>
      <c r="Z144" s="9">
        <v>0</v>
      </c>
      <c r="AA144" s="26" t="s">
        <v>566</v>
      </c>
      <c r="AB144" s="6">
        <v>0</v>
      </c>
      <c r="AC144" s="6">
        <v>0</v>
      </c>
      <c r="AD144" s="6">
        <v>0</v>
      </c>
      <c r="AE144" s="6">
        <v>0</v>
      </c>
      <c r="AF144" s="9">
        <v>0</v>
      </c>
      <c r="AG144" s="26" t="s">
        <v>566</v>
      </c>
      <c r="AH144" s="9">
        <v>0</v>
      </c>
      <c r="AI144" s="26" t="s">
        <v>566</v>
      </c>
      <c r="AJ144" s="9">
        <v>0</v>
      </c>
      <c r="AK144" s="26" t="s">
        <v>566</v>
      </c>
      <c r="AL144" s="9">
        <v>0</v>
      </c>
      <c r="AM144" s="26" t="s">
        <v>566</v>
      </c>
      <c r="AN144" s="6"/>
      <c r="AO144" s="26" t="s">
        <v>69</v>
      </c>
      <c r="AP144" s="6" t="s">
        <v>252</v>
      </c>
      <c r="AQ144" s="6"/>
      <c r="AR144" s="6"/>
      <c r="AS144" s="6"/>
      <c r="AT144" s="26" t="s">
        <v>567</v>
      </c>
      <c r="AU144" s="8"/>
      <c r="AV144" s="8"/>
      <c r="AW144" s="8"/>
      <c r="AX144" s="8"/>
      <c r="AY144" s="8"/>
      <c r="AZ144" s="8"/>
      <c r="BA144" s="8"/>
      <c r="BB144" s="8"/>
      <c r="BC144" s="8"/>
      <c r="BD144" s="8"/>
      <c r="BE144" s="8"/>
      <c r="BF144" s="12" t="s">
        <v>253</v>
      </c>
      <c r="BG144" s="8"/>
      <c r="BH144" s="8"/>
      <c r="BI144" s="8"/>
      <c r="BJ144" s="8"/>
      <c r="BK144" s="8"/>
      <c r="BL144" s="8"/>
      <c r="BM144" s="8"/>
      <c r="BN144" s="8"/>
      <c r="BO144" s="8"/>
      <c r="BP144" s="8"/>
      <c r="BQ144" s="8"/>
      <c r="BR144" s="8"/>
      <c r="BS144" s="8"/>
      <c r="BT144" s="8"/>
      <c r="BU144" s="8"/>
      <c r="BV144" s="8"/>
      <c r="BW144" s="8"/>
      <c r="BX144" s="8"/>
      <c r="BY144" s="8"/>
    </row>
    <row r="145" spans="1:77" ht="35.5" customHeight="1" x14ac:dyDescent="0.35">
      <c r="A145" s="41">
        <v>143</v>
      </c>
      <c r="B145" s="43">
        <v>43778</v>
      </c>
      <c r="C145" s="24" t="s">
        <v>467</v>
      </c>
      <c r="D145" s="24" t="s">
        <v>472</v>
      </c>
      <c r="E145" s="24" t="s">
        <v>474</v>
      </c>
      <c r="F145" s="4" t="s">
        <v>35</v>
      </c>
      <c r="G145" s="26" t="s">
        <v>68</v>
      </c>
      <c r="H145" s="4" t="s">
        <v>37</v>
      </c>
      <c r="I145" s="4" t="s">
        <v>871</v>
      </c>
      <c r="J145" s="26" t="s">
        <v>515</v>
      </c>
      <c r="K145" s="26" t="s">
        <v>562</v>
      </c>
      <c r="L145" s="34"/>
      <c r="M145" s="34"/>
      <c r="N145" s="34"/>
      <c r="O145" s="4" t="s">
        <v>568</v>
      </c>
      <c r="P145" s="4" t="s">
        <v>489</v>
      </c>
      <c r="Q145" s="4" t="s">
        <v>57</v>
      </c>
      <c r="R145" s="4" t="s">
        <v>78</v>
      </c>
      <c r="S145" s="4" t="s">
        <v>872</v>
      </c>
      <c r="T145" s="4" t="s">
        <v>128</v>
      </c>
      <c r="U145" s="6"/>
      <c r="V145" s="9">
        <v>4</v>
      </c>
      <c r="W145" s="26" t="s">
        <v>490</v>
      </c>
      <c r="X145" s="6">
        <v>0</v>
      </c>
      <c r="Y145" s="6">
        <v>0</v>
      </c>
      <c r="Z145" s="9">
        <v>4</v>
      </c>
      <c r="AA145" s="26" t="s">
        <v>490</v>
      </c>
      <c r="AB145" s="6">
        <v>0</v>
      </c>
      <c r="AC145" s="6">
        <v>0</v>
      </c>
      <c r="AD145" s="6">
        <v>4</v>
      </c>
      <c r="AE145" s="6">
        <v>0</v>
      </c>
      <c r="AF145" s="9">
        <v>0</v>
      </c>
      <c r="AG145" s="26" t="s">
        <v>566</v>
      </c>
      <c r="AH145" s="9">
        <v>4</v>
      </c>
      <c r="AI145" s="26" t="s">
        <v>490</v>
      </c>
      <c r="AJ145" s="9">
        <v>0</v>
      </c>
      <c r="AK145" s="26" t="s">
        <v>566</v>
      </c>
      <c r="AL145" s="9">
        <v>0</v>
      </c>
      <c r="AM145" s="26" t="s">
        <v>566</v>
      </c>
      <c r="AN145" s="6" t="s">
        <v>57</v>
      </c>
      <c r="AO145" s="26" t="s">
        <v>73</v>
      </c>
      <c r="AP145" s="6" t="s">
        <v>194</v>
      </c>
      <c r="AQ145" s="6"/>
      <c r="AR145" s="6"/>
      <c r="AS145" s="6"/>
      <c r="AT145" s="26" t="s">
        <v>567</v>
      </c>
      <c r="AU145" s="8"/>
      <c r="AV145" s="8"/>
      <c r="AW145" s="8"/>
      <c r="AX145" s="8"/>
      <c r="AY145" s="8"/>
      <c r="AZ145" s="8"/>
      <c r="BA145" s="8"/>
      <c r="BB145" s="8"/>
      <c r="BC145" s="8"/>
      <c r="BD145" s="8"/>
      <c r="BE145" s="8"/>
      <c r="BF145" s="12" t="s">
        <v>873</v>
      </c>
      <c r="BG145" s="8" t="s">
        <v>247</v>
      </c>
      <c r="BH145" s="8" t="s">
        <v>248</v>
      </c>
      <c r="BI145" s="8"/>
      <c r="BJ145" s="8"/>
      <c r="BK145" s="8"/>
      <c r="BL145" s="8"/>
      <c r="BM145" s="8"/>
      <c r="BN145" s="8"/>
      <c r="BO145" s="8"/>
      <c r="BP145" s="8"/>
      <c r="BQ145" s="8"/>
      <c r="BR145" s="8"/>
      <c r="BS145" s="8"/>
      <c r="BT145" s="8"/>
      <c r="BU145" s="8"/>
      <c r="BV145" s="8"/>
      <c r="BW145" s="8"/>
      <c r="BX145" s="8"/>
      <c r="BY145" s="8"/>
    </row>
    <row r="146" spans="1:77" ht="35.5" customHeight="1" x14ac:dyDescent="0.35">
      <c r="A146" s="40">
        <v>144</v>
      </c>
      <c r="B146" s="43">
        <v>43780</v>
      </c>
      <c r="C146" s="24" t="s">
        <v>467</v>
      </c>
      <c r="D146" s="24" t="s">
        <v>472</v>
      </c>
      <c r="E146" s="24" t="s">
        <v>474</v>
      </c>
      <c r="F146" s="4" t="s">
        <v>35</v>
      </c>
      <c r="G146" s="26" t="s">
        <v>68</v>
      </c>
      <c r="H146" s="4" t="s">
        <v>40</v>
      </c>
      <c r="I146" s="4" t="s">
        <v>40</v>
      </c>
      <c r="J146" s="26" t="s">
        <v>515</v>
      </c>
      <c r="K146" s="26" t="s">
        <v>562</v>
      </c>
      <c r="L146" s="34"/>
      <c r="M146" s="34"/>
      <c r="N146" s="34"/>
      <c r="O146" s="4" t="s">
        <v>568</v>
      </c>
      <c r="P146" s="4" t="s">
        <v>489</v>
      </c>
      <c r="Q146" s="4" t="s">
        <v>57</v>
      </c>
      <c r="R146" s="4" t="s">
        <v>78</v>
      </c>
      <c r="S146" s="4" t="s">
        <v>874</v>
      </c>
      <c r="T146" s="4" t="s">
        <v>169</v>
      </c>
      <c r="U146" s="6"/>
      <c r="V146" s="9">
        <v>1</v>
      </c>
      <c r="W146" s="26" t="s">
        <v>490</v>
      </c>
      <c r="X146" s="6">
        <v>1</v>
      </c>
      <c r="Y146" s="6">
        <v>0</v>
      </c>
      <c r="Z146" s="9">
        <v>0</v>
      </c>
      <c r="AA146" s="26" t="s">
        <v>566</v>
      </c>
      <c r="AB146" s="6">
        <v>0</v>
      </c>
      <c r="AC146" s="6">
        <v>0</v>
      </c>
      <c r="AD146" s="6">
        <v>0</v>
      </c>
      <c r="AE146" s="6">
        <v>0</v>
      </c>
      <c r="AF146" s="9">
        <v>0</v>
      </c>
      <c r="AG146" s="26" t="s">
        <v>566</v>
      </c>
      <c r="AH146" s="9">
        <v>0</v>
      </c>
      <c r="AI146" s="26" t="s">
        <v>566</v>
      </c>
      <c r="AJ146" s="9">
        <v>1</v>
      </c>
      <c r="AK146" s="26" t="s">
        <v>490</v>
      </c>
      <c r="AL146" s="9">
        <v>0</v>
      </c>
      <c r="AM146" s="26" t="s">
        <v>566</v>
      </c>
      <c r="AN146" s="6" t="s">
        <v>57</v>
      </c>
      <c r="AO146" s="26" t="s">
        <v>73</v>
      </c>
      <c r="AP146" s="6" t="s">
        <v>194</v>
      </c>
      <c r="AQ146" s="6"/>
      <c r="AR146" s="6"/>
      <c r="AS146" s="6"/>
      <c r="AT146" s="26" t="s">
        <v>567</v>
      </c>
      <c r="AU146" s="8"/>
      <c r="AV146" s="8"/>
      <c r="AW146" s="8"/>
      <c r="AX146" s="8"/>
      <c r="AY146" s="8"/>
      <c r="AZ146" s="8"/>
      <c r="BA146" s="8"/>
      <c r="BB146" s="8"/>
      <c r="BC146" s="8"/>
      <c r="BD146" s="8"/>
      <c r="BE146" s="8"/>
      <c r="BF146" s="12" t="s">
        <v>875</v>
      </c>
      <c r="BG146" s="8"/>
      <c r="BH146" s="8"/>
      <c r="BI146" s="8"/>
      <c r="BJ146" s="8"/>
      <c r="BK146" s="8"/>
      <c r="BL146" s="8"/>
      <c r="BM146" s="8"/>
      <c r="BN146" s="8"/>
      <c r="BO146" s="8"/>
      <c r="BP146" s="8"/>
      <c r="BQ146" s="8"/>
      <c r="BR146" s="8"/>
      <c r="BS146" s="8"/>
      <c r="BT146" s="8"/>
      <c r="BU146" s="8"/>
      <c r="BV146" s="8"/>
      <c r="BW146" s="8"/>
      <c r="BX146" s="8"/>
      <c r="BY146" s="8"/>
    </row>
    <row r="147" spans="1:77" ht="35.5" customHeight="1" x14ac:dyDescent="0.35">
      <c r="A147" s="40">
        <v>145</v>
      </c>
      <c r="B147" s="43">
        <v>43780</v>
      </c>
      <c r="C147" s="24" t="s">
        <v>467</v>
      </c>
      <c r="D147" s="24" t="s">
        <v>472</v>
      </c>
      <c r="E147" s="24" t="s">
        <v>474</v>
      </c>
      <c r="F147" s="4" t="s">
        <v>35</v>
      </c>
      <c r="G147" s="26" t="s">
        <v>68</v>
      </c>
      <c r="H147" s="4" t="s">
        <v>40</v>
      </c>
      <c r="I147" s="4" t="s">
        <v>40</v>
      </c>
      <c r="J147" s="26" t="s">
        <v>515</v>
      </c>
      <c r="K147" s="26" t="s">
        <v>562</v>
      </c>
      <c r="L147" s="34"/>
      <c r="M147" s="34"/>
      <c r="N147" s="34"/>
      <c r="O147" s="4" t="s">
        <v>568</v>
      </c>
      <c r="P147" s="4" t="s">
        <v>489</v>
      </c>
      <c r="Q147" s="4" t="s">
        <v>57</v>
      </c>
      <c r="R147" s="4" t="s">
        <v>78</v>
      </c>
      <c r="S147" s="4" t="s">
        <v>874</v>
      </c>
      <c r="T147" s="4" t="s">
        <v>281</v>
      </c>
      <c r="U147" s="6"/>
      <c r="V147" s="9">
        <v>1</v>
      </c>
      <c r="W147" s="26" t="s">
        <v>490</v>
      </c>
      <c r="X147" s="6">
        <v>1</v>
      </c>
      <c r="Y147" s="6">
        <v>0</v>
      </c>
      <c r="Z147" s="9">
        <v>0</v>
      </c>
      <c r="AA147" s="26" t="s">
        <v>566</v>
      </c>
      <c r="AB147" s="6">
        <v>0</v>
      </c>
      <c r="AC147" s="6">
        <v>0</v>
      </c>
      <c r="AD147" s="6">
        <v>0</v>
      </c>
      <c r="AE147" s="6">
        <v>0</v>
      </c>
      <c r="AF147" s="9">
        <v>0</v>
      </c>
      <c r="AG147" s="26" t="s">
        <v>566</v>
      </c>
      <c r="AH147" s="9">
        <v>0</v>
      </c>
      <c r="AI147" s="26" t="s">
        <v>566</v>
      </c>
      <c r="AJ147" s="9">
        <v>1</v>
      </c>
      <c r="AK147" s="26" t="s">
        <v>490</v>
      </c>
      <c r="AL147" s="9">
        <v>0</v>
      </c>
      <c r="AM147" s="26" t="s">
        <v>566</v>
      </c>
      <c r="AN147" s="6" t="s">
        <v>57</v>
      </c>
      <c r="AO147" s="26" t="s">
        <v>73</v>
      </c>
      <c r="AP147" s="6"/>
      <c r="AQ147" s="6"/>
      <c r="AR147" s="6"/>
      <c r="AS147" s="6"/>
      <c r="AT147" s="26" t="s">
        <v>567</v>
      </c>
      <c r="AU147" s="8"/>
      <c r="AV147" s="8"/>
      <c r="AW147" s="8"/>
      <c r="AX147" s="8"/>
      <c r="AY147" s="8"/>
      <c r="AZ147" s="8"/>
      <c r="BA147" s="8"/>
      <c r="BB147" s="8"/>
      <c r="BC147" s="8"/>
      <c r="BD147" s="8"/>
      <c r="BE147" s="8"/>
      <c r="BF147" s="12" t="s">
        <v>282</v>
      </c>
      <c r="BG147" s="8"/>
      <c r="BH147" s="8"/>
      <c r="BI147" s="8"/>
      <c r="BJ147" s="7"/>
      <c r="BK147" s="8"/>
      <c r="BL147" s="7"/>
      <c r="BM147" s="7"/>
      <c r="BN147" s="8"/>
      <c r="BO147" s="7"/>
      <c r="BP147" s="8"/>
      <c r="BQ147" s="8"/>
      <c r="BR147" s="7"/>
      <c r="BS147" s="8"/>
      <c r="BT147" s="8"/>
      <c r="BU147" s="8"/>
      <c r="BV147" s="8"/>
      <c r="BW147" s="8"/>
      <c r="BX147" s="8"/>
      <c r="BY147" s="8"/>
    </row>
    <row r="148" spans="1:77" ht="35.5" customHeight="1" x14ac:dyDescent="0.35">
      <c r="A148" s="41">
        <v>146</v>
      </c>
      <c r="B148" s="43">
        <v>43780</v>
      </c>
      <c r="C148" s="24" t="s">
        <v>467</v>
      </c>
      <c r="D148" s="24" t="s">
        <v>472</v>
      </c>
      <c r="E148" s="24" t="s">
        <v>474</v>
      </c>
      <c r="F148" s="4" t="s">
        <v>35</v>
      </c>
      <c r="G148" s="26" t="s">
        <v>68</v>
      </c>
      <c r="H148" s="4" t="s">
        <v>37</v>
      </c>
      <c r="I148" s="4" t="s">
        <v>37</v>
      </c>
      <c r="J148" s="26" t="s">
        <v>515</v>
      </c>
      <c r="K148" s="26" t="s">
        <v>562</v>
      </c>
      <c r="L148" s="34"/>
      <c r="M148" s="34"/>
      <c r="N148" s="34"/>
      <c r="O148" s="4" t="s">
        <v>568</v>
      </c>
      <c r="P148" s="4" t="s">
        <v>489</v>
      </c>
      <c r="Q148" s="4" t="s">
        <v>34</v>
      </c>
      <c r="R148" s="4" t="s">
        <v>34</v>
      </c>
      <c r="S148" s="4" t="s">
        <v>876</v>
      </c>
      <c r="T148" s="4" t="s">
        <v>250</v>
      </c>
      <c r="U148" s="6"/>
      <c r="V148" s="9">
        <v>0</v>
      </c>
      <c r="W148" s="26" t="s">
        <v>566</v>
      </c>
      <c r="X148" s="6">
        <v>0</v>
      </c>
      <c r="Y148" s="6">
        <v>0</v>
      </c>
      <c r="Z148" s="9">
        <v>0</v>
      </c>
      <c r="AA148" s="26" t="s">
        <v>566</v>
      </c>
      <c r="AB148" s="6">
        <v>0</v>
      </c>
      <c r="AC148" s="6">
        <v>0</v>
      </c>
      <c r="AD148" s="6">
        <v>0</v>
      </c>
      <c r="AE148" s="6">
        <v>0</v>
      </c>
      <c r="AF148" s="9">
        <v>0</v>
      </c>
      <c r="AG148" s="26" t="s">
        <v>566</v>
      </c>
      <c r="AH148" s="9">
        <v>0</v>
      </c>
      <c r="AI148" s="26" t="s">
        <v>566</v>
      </c>
      <c r="AJ148" s="9">
        <v>0</v>
      </c>
      <c r="AK148" s="26" t="s">
        <v>566</v>
      </c>
      <c r="AL148" s="9">
        <v>0</v>
      </c>
      <c r="AM148" s="26" t="s">
        <v>566</v>
      </c>
      <c r="AN148" s="6"/>
      <c r="AO148" s="26" t="s">
        <v>69</v>
      </c>
      <c r="AP148" s="6"/>
      <c r="AQ148" s="6"/>
      <c r="AR148" s="6"/>
      <c r="AS148" s="6"/>
      <c r="AT148" s="26" t="s">
        <v>567</v>
      </c>
      <c r="AU148" s="8"/>
      <c r="AV148" s="8"/>
      <c r="AW148" s="8"/>
      <c r="AX148" s="8"/>
      <c r="AY148" s="8"/>
      <c r="AZ148" s="8"/>
      <c r="BA148" s="8"/>
      <c r="BB148" s="8"/>
      <c r="BC148" s="8"/>
      <c r="BD148" s="8"/>
      <c r="BE148" s="8"/>
      <c r="BF148" s="12" t="s">
        <v>877</v>
      </c>
      <c r="BG148" s="8"/>
      <c r="BH148" s="8"/>
      <c r="BI148" s="8"/>
      <c r="BJ148" s="8"/>
      <c r="BK148" s="8"/>
      <c r="BL148" s="8"/>
      <c r="BM148" s="8"/>
      <c r="BN148" s="8"/>
      <c r="BO148" s="8"/>
      <c r="BP148" s="8"/>
      <c r="BQ148" s="8"/>
      <c r="BR148" s="8"/>
      <c r="BS148" s="8"/>
      <c r="BT148" s="8"/>
      <c r="BU148" s="8"/>
      <c r="BV148" s="8"/>
      <c r="BW148" s="8"/>
      <c r="BX148" s="8"/>
      <c r="BY148" s="8"/>
    </row>
    <row r="149" spans="1:77" ht="35.5" customHeight="1" x14ac:dyDescent="0.35">
      <c r="A149" s="40">
        <v>147</v>
      </c>
      <c r="B149" s="43">
        <v>43786</v>
      </c>
      <c r="C149" s="24" t="s">
        <v>467</v>
      </c>
      <c r="D149" s="24" t="s">
        <v>472</v>
      </c>
      <c r="E149" s="24" t="s">
        <v>474</v>
      </c>
      <c r="F149" s="4" t="s">
        <v>35</v>
      </c>
      <c r="G149" s="26" t="s">
        <v>68</v>
      </c>
      <c r="H149" s="4" t="s">
        <v>40</v>
      </c>
      <c r="I149" s="4" t="s">
        <v>878</v>
      </c>
      <c r="J149" s="26" t="s">
        <v>515</v>
      </c>
      <c r="K149" s="26" t="s">
        <v>562</v>
      </c>
      <c r="L149" s="34"/>
      <c r="M149" s="34"/>
      <c r="N149" s="34"/>
      <c r="O149" s="4" t="s">
        <v>568</v>
      </c>
      <c r="P149" s="4" t="s">
        <v>489</v>
      </c>
      <c r="Q149" s="4" t="s">
        <v>57</v>
      </c>
      <c r="R149" s="4" t="s">
        <v>78</v>
      </c>
      <c r="S149" s="4" t="s">
        <v>879</v>
      </c>
      <c r="T149" s="4" t="s">
        <v>146</v>
      </c>
      <c r="U149" s="6"/>
      <c r="V149" s="9">
        <v>4</v>
      </c>
      <c r="W149" s="26" t="s">
        <v>490</v>
      </c>
      <c r="X149" s="6">
        <v>0</v>
      </c>
      <c r="Y149" s="6">
        <v>0</v>
      </c>
      <c r="Z149" s="9">
        <v>4</v>
      </c>
      <c r="AA149" s="26" t="s">
        <v>490</v>
      </c>
      <c r="AB149" s="6">
        <v>0</v>
      </c>
      <c r="AC149" s="6">
        <v>0</v>
      </c>
      <c r="AD149" s="6">
        <v>4</v>
      </c>
      <c r="AE149" s="6">
        <v>0</v>
      </c>
      <c r="AF149" s="9">
        <v>0</v>
      </c>
      <c r="AG149" s="26" t="s">
        <v>566</v>
      </c>
      <c r="AH149" s="9">
        <v>4</v>
      </c>
      <c r="AI149" s="26" t="s">
        <v>490</v>
      </c>
      <c r="AJ149" s="9">
        <v>0</v>
      </c>
      <c r="AK149" s="26" t="s">
        <v>566</v>
      </c>
      <c r="AL149" s="9">
        <v>0</v>
      </c>
      <c r="AM149" s="26" t="s">
        <v>566</v>
      </c>
      <c r="AN149" s="6" t="s">
        <v>57</v>
      </c>
      <c r="AO149" s="26" t="s">
        <v>73</v>
      </c>
      <c r="AP149" s="6"/>
      <c r="AQ149" s="6"/>
      <c r="AR149" s="6"/>
      <c r="AS149" s="6"/>
      <c r="AT149" s="26" t="s">
        <v>567</v>
      </c>
      <c r="AU149" s="8"/>
      <c r="AV149" s="8"/>
      <c r="AW149" s="8"/>
      <c r="AX149" s="8"/>
      <c r="AY149" s="8"/>
      <c r="AZ149" s="8"/>
      <c r="BA149" s="8"/>
      <c r="BB149" s="8"/>
      <c r="BC149" s="8"/>
      <c r="BD149" s="7"/>
      <c r="BE149" s="7"/>
      <c r="BF149" s="7" t="s">
        <v>249</v>
      </c>
      <c r="BG149" s="12" t="s">
        <v>280</v>
      </c>
      <c r="BH149" s="8"/>
      <c r="BI149" s="8"/>
      <c r="BJ149" s="8"/>
      <c r="BK149" s="8"/>
      <c r="BL149" s="8"/>
      <c r="BM149" s="8"/>
      <c r="BN149" s="8"/>
      <c r="BO149" s="8"/>
      <c r="BP149" s="8"/>
      <c r="BQ149" s="8"/>
      <c r="BR149" s="8"/>
      <c r="BS149" s="8"/>
      <c r="BT149" s="8"/>
      <c r="BU149" s="8"/>
      <c r="BV149" s="8"/>
      <c r="BW149" s="8"/>
      <c r="BX149" s="8"/>
      <c r="BY149" s="8"/>
    </row>
    <row r="150" spans="1:77" ht="35.5" customHeight="1" x14ac:dyDescent="0.35">
      <c r="A150" s="40">
        <v>148</v>
      </c>
      <c r="B150" s="43">
        <v>43788</v>
      </c>
      <c r="C150" s="24" t="s">
        <v>467</v>
      </c>
      <c r="D150" s="24" t="s">
        <v>472</v>
      </c>
      <c r="E150" s="24" t="s">
        <v>474</v>
      </c>
      <c r="F150" s="4" t="s">
        <v>35</v>
      </c>
      <c r="G150" s="26" t="s">
        <v>68</v>
      </c>
      <c r="H150" s="4" t="s">
        <v>40</v>
      </c>
      <c r="I150" s="4" t="s">
        <v>40</v>
      </c>
      <c r="J150" s="26" t="s">
        <v>515</v>
      </c>
      <c r="K150" s="26" t="s">
        <v>562</v>
      </c>
      <c r="L150" s="34"/>
      <c r="M150" s="34"/>
      <c r="N150" s="34"/>
      <c r="O150" s="4" t="s">
        <v>568</v>
      </c>
      <c r="P150" s="4" t="s">
        <v>489</v>
      </c>
      <c r="Q150" s="4" t="s">
        <v>57</v>
      </c>
      <c r="R150" s="4" t="s">
        <v>78</v>
      </c>
      <c r="S150" s="4" t="s">
        <v>880</v>
      </c>
      <c r="T150" s="4" t="s">
        <v>881</v>
      </c>
      <c r="U150" s="6"/>
      <c r="V150" s="9">
        <v>2</v>
      </c>
      <c r="W150" s="26" t="s">
        <v>490</v>
      </c>
      <c r="X150" s="6">
        <v>0</v>
      </c>
      <c r="Y150" s="6">
        <v>0</v>
      </c>
      <c r="Z150" s="9">
        <v>2</v>
      </c>
      <c r="AA150" s="26" t="s">
        <v>490</v>
      </c>
      <c r="AB150" s="6">
        <v>0</v>
      </c>
      <c r="AC150" s="6">
        <v>0</v>
      </c>
      <c r="AD150" s="6">
        <v>2</v>
      </c>
      <c r="AE150" s="6">
        <v>0</v>
      </c>
      <c r="AF150" s="9">
        <v>2</v>
      </c>
      <c r="AG150" s="29" t="s">
        <v>490</v>
      </c>
      <c r="AH150" s="9">
        <v>0</v>
      </c>
      <c r="AI150" s="26" t="s">
        <v>566</v>
      </c>
      <c r="AJ150" s="9">
        <v>0</v>
      </c>
      <c r="AK150" s="26" t="s">
        <v>566</v>
      </c>
      <c r="AL150" s="9">
        <v>0</v>
      </c>
      <c r="AM150" s="26" t="s">
        <v>566</v>
      </c>
      <c r="AN150" s="6" t="s">
        <v>57</v>
      </c>
      <c r="AO150" s="26" t="s">
        <v>73</v>
      </c>
      <c r="AP150" s="6"/>
      <c r="AQ150" s="6"/>
      <c r="AR150" s="6"/>
      <c r="AS150" s="6"/>
      <c r="AT150" s="26" t="s">
        <v>567</v>
      </c>
      <c r="AU150" s="8"/>
      <c r="AV150" s="8"/>
      <c r="AW150" s="8"/>
      <c r="AX150" s="8"/>
      <c r="AY150" s="8"/>
      <c r="AZ150" s="8"/>
      <c r="BA150" s="8"/>
      <c r="BB150" s="8"/>
      <c r="BC150" s="8"/>
      <c r="BD150" s="8"/>
      <c r="BE150" s="8"/>
      <c r="BF150" s="12" t="s">
        <v>279</v>
      </c>
      <c r="BG150" s="8" t="s">
        <v>249</v>
      </c>
      <c r="BH150" s="8"/>
      <c r="BI150" s="8"/>
      <c r="BJ150" s="7"/>
      <c r="BK150" s="8"/>
      <c r="BL150" s="8"/>
      <c r="BM150" s="8"/>
      <c r="BN150" s="8"/>
      <c r="BO150" s="8"/>
      <c r="BP150" s="8"/>
      <c r="BQ150" s="8"/>
      <c r="BR150" s="8"/>
      <c r="BS150" s="8"/>
      <c r="BT150" s="8"/>
      <c r="BU150" s="8"/>
      <c r="BV150" s="8"/>
      <c r="BW150" s="8"/>
      <c r="BX150" s="8"/>
      <c r="BY150" s="8"/>
    </row>
    <row r="151" spans="1:77" ht="35.5" customHeight="1" x14ac:dyDescent="0.35">
      <c r="A151" s="41">
        <v>149</v>
      </c>
      <c r="B151" s="43">
        <v>43794</v>
      </c>
      <c r="C151" s="24" t="s">
        <v>467</v>
      </c>
      <c r="D151" s="24" t="s">
        <v>472</v>
      </c>
      <c r="E151" s="24" t="s">
        <v>474</v>
      </c>
      <c r="F151" s="4" t="s">
        <v>35</v>
      </c>
      <c r="G151" s="26" t="s">
        <v>68</v>
      </c>
      <c r="H151" s="4" t="s">
        <v>53</v>
      </c>
      <c r="I151" s="4" t="s">
        <v>882</v>
      </c>
      <c r="J151" s="26" t="s">
        <v>515</v>
      </c>
      <c r="K151" s="26" t="s">
        <v>562</v>
      </c>
      <c r="L151" s="34"/>
      <c r="M151" s="34"/>
      <c r="N151" s="34"/>
      <c r="O151" s="4" t="s">
        <v>568</v>
      </c>
      <c r="P151" s="4" t="s">
        <v>489</v>
      </c>
      <c r="Q151" s="4" t="s">
        <v>57</v>
      </c>
      <c r="R151" s="4" t="s">
        <v>78</v>
      </c>
      <c r="S151" s="4" t="s">
        <v>883</v>
      </c>
      <c r="T151" s="4" t="s">
        <v>884</v>
      </c>
      <c r="U151" s="6"/>
      <c r="V151" s="9">
        <v>0</v>
      </c>
      <c r="W151" s="26" t="s">
        <v>566</v>
      </c>
      <c r="X151" s="6">
        <v>0</v>
      </c>
      <c r="Y151" s="6">
        <v>0</v>
      </c>
      <c r="Z151" s="9">
        <v>0</v>
      </c>
      <c r="AA151" s="26" t="s">
        <v>566</v>
      </c>
      <c r="AB151" s="6">
        <v>0</v>
      </c>
      <c r="AC151" s="6">
        <v>0</v>
      </c>
      <c r="AD151" s="6">
        <v>0</v>
      </c>
      <c r="AE151" s="6">
        <v>0</v>
      </c>
      <c r="AF151" s="9">
        <v>0</v>
      </c>
      <c r="AG151" s="26" t="s">
        <v>566</v>
      </c>
      <c r="AH151" s="9">
        <v>0</v>
      </c>
      <c r="AI151" s="26" t="s">
        <v>566</v>
      </c>
      <c r="AJ151" s="9">
        <v>0</v>
      </c>
      <c r="AK151" s="26" t="s">
        <v>566</v>
      </c>
      <c r="AL151" s="9">
        <v>0</v>
      </c>
      <c r="AM151" s="26" t="s">
        <v>566</v>
      </c>
      <c r="AN151" s="6" t="s">
        <v>885</v>
      </c>
      <c r="AO151" s="26" t="s">
        <v>886</v>
      </c>
      <c r="AP151" s="6"/>
      <c r="AQ151" s="6"/>
      <c r="AR151" s="6"/>
      <c r="AS151" s="6"/>
      <c r="AT151" s="26" t="s">
        <v>567</v>
      </c>
      <c r="AU151" s="8"/>
      <c r="AV151" s="8"/>
      <c r="AW151" s="8"/>
      <c r="AX151" s="8"/>
      <c r="AY151" s="8"/>
      <c r="AZ151" s="8"/>
      <c r="BA151" s="8"/>
      <c r="BB151" s="8"/>
      <c r="BC151" s="8"/>
      <c r="BD151" s="8"/>
      <c r="BE151" s="8"/>
      <c r="BF151" s="12" t="s">
        <v>278</v>
      </c>
      <c r="BG151" s="12" t="s">
        <v>887</v>
      </c>
      <c r="BH151" s="7"/>
      <c r="BI151" s="8"/>
      <c r="BJ151" s="8"/>
      <c r="BK151" s="8"/>
      <c r="BL151" s="8"/>
      <c r="BM151" s="8"/>
      <c r="BN151" s="8"/>
      <c r="BO151" s="8"/>
      <c r="BP151" s="8"/>
      <c r="BQ151" s="8"/>
      <c r="BR151" s="8"/>
      <c r="BS151" s="8"/>
      <c r="BT151" s="8"/>
      <c r="BU151" s="8"/>
      <c r="BV151" s="8"/>
      <c r="BW151" s="8"/>
      <c r="BX151" s="8"/>
      <c r="BY151" s="8"/>
    </row>
    <row r="152" spans="1:77" ht="35.5" customHeight="1" x14ac:dyDescent="0.35">
      <c r="A152" s="40">
        <v>150</v>
      </c>
      <c r="B152" s="43">
        <v>43797</v>
      </c>
      <c r="C152" s="24" t="s">
        <v>467</v>
      </c>
      <c r="D152" s="24" t="s">
        <v>472</v>
      </c>
      <c r="E152" s="24" t="s">
        <v>474</v>
      </c>
      <c r="F152" s="4" t="s">
        <v>35</v>
      </c>
      <c r="G152" s="26" t="s">
        <v>68</v>
      </c>
      <c r="H152" s="4" t="s">
        <v>37</v>
      </c>
      <c r="I152" s="4" t="s">
        <v>37</v>
      </c>
      <c r="J152" s="26" t="s">
        <v>515</v>
      </c>
      <c r="K152" s="26" t="s">
        <v>562</v>
      </c>
      <c r="L152" s="34"/>
      <c r="M152" s="34"/>
      <c r="N152" s="34"/>
      <c r="O152" s="4" t="s">
        <v>568</v>
      </c>
      <c r="P152" s="4" t="s">
        <v>489</v>
      </c>
      <c r="Q152" s="4" t="s">
        <v>34</v>
      </c>
      <c r="R152" s="4" t="s">
        <v>34</v>
      </c>
      <c r="S152" s="4" t="s">
        <v>888</v>
      </c>
      <c r="T152" s="4" t="s">
        <v>250</v>
      </c>
      <c r="U152" s="6"/>
      <c r="V152" s="9">
        <v>0</v>
      </c>
      <c r="W152" s="26" t="s">
        <v>566</v>
      </c>
      <c r="X152" s="6">
        <v>0</v>
      </c>
      <c r="Y152" s="6">
        <v>0</v>
      </c>
      <c r="Z152" s="9">
        <v>0</v>
      </c>
      <c r="AA152" s="26" t="s">
        <v>566</v>
      </c>
      <c r="AB152" s="6">
        <v>0</v>
      </c>
      <c r="AC152" s="6">
        <v>0</v>
      </c>
      <c r="AD152" s="6">
        <v>0</v>
      </c>
      <c r="AE152" s="6">
        <v>0</v>
      </c>
      <c r="AF152" s="9">
        <v>0</v>
      </c>
      <c r="AG152" s="26" t="s">
        <v>566</v>
      </c>
      <c r="AH152" s="9">
        <v>0</v>
      </c>
      <c r="AI152" s="26" t="s">
        <v>566</v>
      </c>
      <c r="AJ152" s="9">
        <v>0</v>
      </c>
      <c r="AK152" s="26" t="s">
        <v>566</v>
      </c>
      <c r="AL152" s="9">
        <v>0</v>
      </c>
      <c r="AM152" s="26" t="s">
        <v>566</v>
      </c>
      <c r="AN152" s="6"/>
      <c r="AO152" s="26" t="s">
        <v>69</v>
      </c>
      <c r="AP152" s="6"/>
      <c r="AQ152" s="6"/>
      <c r="AR152" s="6"/>
      <c r="AS152" s="6"/>
      <c r="AT152" s="26" t="s">
        <v>567</v>
      </c>
      <c r="AU152" s="8"/>
      <c r="AV152" s="8"/>
      <c r="AW152" s="8"/>
      <c r="AX152" s="8"/>
      <c r="AY152" s="8"/>
      <c r="AZ152" s="8"/>
      <c r="BA152" s="8"/>
      <c r="BB152" s="8"/>
      <c r="BC152" s="8"/>
      <c r="BD152" s="8"/>
      <c r="BE152" s="8"/>
      <c r="BF152" s="12" t="s">
        <v>276</v>
      </c>
      <c r="BG152" s="12" t="s">
        <v>277</v>
      </c>
      <c r="BH152" s="8"/>
      <c r="BI152" s="8"/>
      <c r="BJ152" s="8"/>
      <c r="BK152" s="8"/>
      <c r="BL152" s="8"/>
      <c r="BM152" s="8"/>
      <c r="BN152" s="8"/>
      <c r="BO152" s="8"/>
      <c r="BP152" s="8"/>
      <c r="BQ152" s="8"/>
      <c r="BR152" s="8"/>
      <c r="BS152" s="8"/>
      <c r="BT152" s="8"/>
      <c r="BU152" s="8"/>
      <c r="BV152" s="8"/>
      <c r="BW152" s="8"/>
      <c r="BX152" s="8"/>
      <c r="BY152" s="8"/>
    </row>
    <row r="153" spans="1:77" ht="35.5" customHeight="1" x14ac:dyDescent="0.35">
      <c r="A153" s="40">
        <v>151</v>
      </c>
      <c r="B153" s="43">
        <v>43802</v>
      </c>
      <c r="C153" s="24" t="s">
        <v>468</v>
      </c>
      <c r="D153" s="24" t="s">
        <v>472</v>
      </c>
      <c r="E153" s="24" t="s">
        <v>474</v>
      </c>
      <c r="F153" s="4" t="s">
        <v>35</v>
      </c>
      <c r="G153" s="26" t="s">
        <v>68</v>
      </c>
      <c r="H153" s="4" t="s">
        <v>36</v>
      </c>
      <c r="I153" s="4" t="s">
        <v>36</v>
      </c>
      <c r="J153" s="26" t="s">
        <v>515</v>
      </c>
      <c r="K153" s="26" t="s">
        <v>562</v>
      </c>
      <c r="L153" s="34"/>
      <c r="M153" s="34"/>
      <c r="N153" s="34"/>
      <c r="O153" s="4" t="s">
        <v>568</v>
      </c>
      <c r="P153" s="4" t="s">
        <v>489</v>
      </c>
      <c r="Q153" s="4" t="s">
        <v>57</v>
      </c>
      <c r="R153" s="4" t="s">
        <v>591</v>
      </c>
      <c r="S153" s="4" t="s">
        <v>889</v>
      </c>
      <c r="T153" s="4" t="s">
        <v>890</v>
      </c>
      <c r="U153" s="6"/>
      <c r="V153" s="9">
        <v>0</v>
      </c>
      <c r="W153" s="26" t="s">
        <v>394</v>
      </c>
      <c r="X153" s="6">
        <v>0</v>
      </c>
      <c r="Y153" s="6">
        <v>0</v>
      </c>
      <c r="Z153" s="9">
        <v>0</v>
      </c>
      <c r="AA153" s="26" t="s">
        <v>394</v>
      </c>
      <c r="AB153" s="6">
        <v>0</v>
      </c>
      <c r="AC153" s="6">
        <v>0</v>
      </c>
      <c r="AD153" s="6">
        <v>0</v>
      </c>
      <c r="AE153" s="6">
        <v>0</v>
      </c>
      <c r="AF153" s="9">
        <v>0</v>
      </c>
      <c r="AG153" s="26" t="s">
        <v>394</v>
      </c>
      <c r="AH153" s="9">
        <v>0</v>
      </c>
      <c r="AI153" s="26" t="s">
        <v>394</v>
      </c>
      <c r="AJ153" s="9">
        <v>0</v>
      </c>
      <c r="AK153" s="26" t="s">
        <v>394</v>
      </c>
      <c r="AL153" s="9">
        <v>0</v>
      </c>
      <c r="AM153" s="26" t="s">
        <v>394</v>
      </c>
      <c r="AN153" s="6"/>
      <c r="AO153" s="26" t="s">
        <v>69</v>
      </c>
      <c r="AP153" s="6"/>
      <c r="AQ153" s="6"/>
      <c r="AR153" s="6"/>
      <c r="AS153" s="6" t="s">
        <v>151</v>
      </c>
      <c r="AT153" s="26" t="s">
        <v>567</v>
      </c>
      <c r="AU153" s="7"/>
      <c r="AV153" s="8"/>
      <c r="AW153" s="8"/>
      <c r="AX153" s="8"/>
      <c r="AY153" s="8"/>
      <c r="AZ153" s="8"/>
      <c r="BA153" s="8"/>
      <c r="BB153" s="8"/>
      <c r="BC153" s="8"/>
      <c r="BD153" s="8"/>
      <c r="BE153" s="8"/>
      <c r="BF153" s="12" t="s">
        <v>891</v>
      </c>
      <c r="BG153" s="7"/>
      <c r="BH153" s="8"/>
      <c r="BI153" s="8"/>
      <c r="BJ153" s="8"/>
      <c r="BK153" s="8"/>
      <c r="BL153" s="8"/>
      <c r="BM153" s="8"/>
      <c r="BN153" s="8"/>
      <c r="BO153" s="8"/>
      <c r="BP153" s="8"/>
      <c r="BQ153" s="8"/>
      <c r="BR153" s="8"/>
      <c r="BS153" s="8"/>
      <c r="BT153" s="8"/>
      <c r="BU153" s="8"/>
      <c r="BV153" s="8"/>
      <c r="BW153" s="8"/>
      <c r="BX153" s="8"/>
      <c r="BY153" s="8"/>
    </row>
    <row r="154" spans="1:77" ht="35.5" customHeight="1" x14ac:dyDescent="0.35">
      <c r="A154" s="41">
        <v>152</v>
      </c>
      <c r="B154" s="43">
        <v>43803</v>
      </c>
      <c r="C154" s="24" t="s">
        <v>468</v>
      </c>
      <c r="D154" s="24" t="s">
        <v>472</v>
      </c>
      <c r="E154" s="24" t="s">
        <v>474</v>
      </c>
      <c r="F154" s="4" t="s">
        <v>35</v>
      </c>
      <c r="G154" s="26" t="s">
        <v>68</v>
      </c>
      <c r="H154" s="4" t="s">
        <v>496</v>
      </c>
      <c r="I154" s="4" t="s">
        <v>92</v>
      </c>
      <c r="J154" s="26" t="s">
        <v>515</v>
      </c>
      <c r="K154" s="26" t="s">
        <v>562</v>
      </c>
      <c r="L154" s="34"/>
      <c r="M154" s="34"/>
      <c r="N154" s="34"/>
      <c r="O154" s="4" t="s">
        <v>568</v>
      </c>
      <c r="P154" s="4" t="s">
        <v>56</v>
      </c>
      <c r="Q154" s="4" t="s">
        <v>49</v>
      </c>
      <c r="R154" s="4" t="s">
        <v>49</v>
      </c>
      <c r="S154" s="4" t="s">
        <v>892</v>
      </c>
      <c r="T154" s="4" t="s">
        <v>150</v>
      </c>
      <c r="U154" s="6"/>
      <c r="V154" s="9">
        <v>0</v>
      </c>
      <c r="W154" s="26" t="s">
        <v>566</v>
      </c>
      <c r="X154" s="6">
        <v>0</v>
      </c>
      <c r="Y154" s="6">
        <v>0</v>
      </c>
      <c r="Z154" s="9">
        <v>0</v>
      </c>
      <c r="AA154" s="26" t="s">
        <v>566</v>
      </c>
      <c r="AB154" s="6">
        <v>0</v>
      </c>
      <c r="AC154" s="6">
        <v>0</v>
      </c>
      <c r="AD154" s="6">
        <v>0</v>
      </c>
      <c r="AE154" s="6">
        <v>0</v>
      </c>
      <c r="AF154" s="9">
        <v>0</v>
      </c>
      <c r="AG154" s="26" t="s">
        <v>566</v>
      </c>
      <c r="AH154" s="9">
        <v>0</v>
      </c>
      <c r="AI154" s="26" t="s">
        <v>566</v>
      </c>
      <c r="AJ154" s="9">
        <v>0</v>
      </c>
      <c r="AK154" s="26" t="s">
        <v>566</v>
      </c>
      <c r="AL154" s="9">
        <v>0</v>
      </c>
      <c r="AM154" s="26" t="s">
        <v>566</v>
      </c>
      <c r="AN154" s="6"/>
      <c r="AO154" s="26" t="s">
        <v>69</v>
      </c>
      <c r="AP154" s="6"/>
      <c r="AQ154" s="6"/>
      <c r="AR154" s="6"/>
      <c r="AS154" s="6"/>
      <c r="AT154" s="26" t="s">
        <v>567</v>
      </c>
      <c r="AU154" s="7"/>
      <c r="AV154" s="8"/>
      <c r="AW154" s="8"/>
      <c r="AX154" s="8"/>
      <c r="AY154" s="8"/>
      <c r="AZ154" s="8"/>
      <c r="BA154" s="8"/>
      <c r="BB154" s="8"/>
      <c r="BC154" s="8"/>
      <c r="BD154" s="8"/>
      <c r="BE154" s="8"/>
      <c r="BF154" s="12" t="s">
        <v>893</v>
      </c>
      <c r="BG154" s="8"/>
      <c r="BH154" s="8"/>
      <c r="BI154" s="8"/>
      <c r="BJ154" s="8"/>
      <c r="BK154" s="8"/>
      <c r="BL154" s="8"/>
      <c r="BM154" s="8"/>
      <c r="BN154" s="8"/>
      <c r="BO154" s="8"/>
      <c r="BP154" s="8"/>
      <c r="BQ154" s="8"/>
      <c r="BR154" s="8"/>
      <c r="BS154" s="8"/>
      <c r="BT154" s="8"/>
      <c r="BU154" s="8"/>
      <c r="BV154" s="8"/>
      <c r="BW154" s="8"/>
      <c r="BX154" s="8"/>
      <c r="BY154" s="8"/>
    </row>
    <row r="155" spans="1:77" ht="35.5" customHeight="1" x14ac:dyDescent="0.35">
      <c r="A155" s="40">
        <v>153</v>
      </c>
      <c r="B155" s="43">
        <v>43804</v>
      </c>
      <c r="C155" s="24" t="s">
        <v>468</v>
      </c>
      <c r="D155" s="24" t="s">
        <v>472</v>
      </c>
      <c r="E155" s="24" t="s">
        <v>474</v>
      </c>
      <c r="F155" s="4" t="s">
        <v>35</v>
      </c>
      <c r="G155" s="26" t="s">
        <v>68</v>
      </c>
      <c r="H155" s="4" t="s">
        <v>53</v>
      </c>
      <c r="I155" s="4" t="s">
        <v>819</v>
      </c>
      <c r="J155" s="26" t="s">
        <v>515</v>
      </c>
      <c r="K155" s="26" t="s">
        <v>562</v>
      </c>
      <c r="L155" s="34"/>
      <c r="M155" s="34"/>
      <c r="N155" s="34"/>
      <c r="O155" s="4" t="s">
        <v>568</v>
      </c>
      <c r="P155" s="4" t="s">
        <v>489</v>
      </c>
      <c r="Q155" s="4" t="s">
        <v>606</v>
      </c>
      <c r="R155" s="4" t="s">
        <v>425</v>
      </c>
      <c r="S155" s="4" t="s">
        <v>894</v>
      </c>
      <c r="T155" s="4" t="s">
        <v>895</v>
      </c>
      <c r="U155" s="6"/>
      <c r="V155" s="9">
        <v>0</v>
      </c>
      <c r="W155" s="26" t="s">
        <v>566</v>
      </c>
      <c r="X155" s="6">
        <v>0</v>
      </c>
      <c r="Y155" s="6">
        <v>0</v>
      </c>
      <c r="Z155" s="9">
        <v>0</v>
      </c>
      <c r="AA155" s="26" t="s">
        <v>566</v>
      </c>
      <c r="AB155" s="6">
        <v>0</v>
      </c>
      <c r="AC155" s="6">
        <v>0</v>
      </c>
      <c r="AD155" s="6">
        <v>0</v>
      </c>
      <c r="AE155" s="6">
        <v>0</v>
      </c>
      <c r="AF155" s="9">
        <v>0</v>
      </c>
      <c r="AG155" s="26" t="s">
        <v>566</v>
      </c>
      <c r="AH155" s="9">
        <v>0</v>
      </c>
      <c r="AI155" s="26" t="s">
        <v>566</v>
      </c>
      <c r="AJ155" s="9">
        <v>0</v>
      </c>
      <c r="AK155" s="26" t="s">
        <v>566</v>
      </c>
      <c r="AL155" s="9">
        <v>0</v>
      </c>
      <c r="AM155" s="26" t="s">
        <v>566</v>
      </c>
      <c r="AN155" s="6"/>
      <c r="AO155" s="26" t="s">
        <v>69</v>
      </c>
      <c r="AP155" s="6"/>
      <c r="AQ155" s="6"/>
      <c r="AR155" s="6"/>
      <c r="AS155" s="6"/>
      <c r="AT155" s="26" t="s">
        <v>567</v>
      </c>
      <c r="AU155" s="8"/>
      <c r="AV155" s="8"/>
      <c r="AW155" s="8"/>
      <c r="AX155" s="8"/>
      <c r="AY155" s="8"/>
      <c r="AZ155" s="8"/>
      <c r="BA155" s="8"/>
      <c r="BB155" s="8"/>
      <c r="BC155" s="8"/>
      <c r="BD155" s="8"/>
      <c r="BE155" s="8"/>
      <c r="BF155" s="8" t="s">
        <v>255</v>
      </c>
      <c r="BG155" s="8"/>
      <c r="BH155" s="8"/>
      <c r="BI155" s="8"/>
      <c r="BJ155" s="8"/>
      <c r="BK155" s="8"/>
      <c r="BL155" s="8"/>
      <c r="BM155" s="8"/>
      <c r="BN155" s="8"/>
      <c r="BO155" s="8"/>
      <c r="BP155" s="8"/>
      <c r="BQ155" s="8"/>
      <c r="BR155" s="8"/>
      <c r="BS155" s="8"/>
      <c r="BT155" s="8"/>
      <c r="BU155" s="8"/>
      <c r="BV155" s="8"/>
      <c r="BW155" s="8"/>
      <c r="BX155" s="8"/>
      <c r="BY155" s="8"/>
    </row>
    <row r="156" spans="1:77" ht="35.5" customHeight="1" x14ac:dyDescent="0.35">
      <c r="A156" s="40">
        <v>154</v>
      </c>
      <c r="B156" s="43">
        <v>43804</v>
      </c>
      <c r="C156" s="24" t="s">
        <v>468</v>
      </c>
      <c r="D156" s="24" t="s">
        <v>472</v>
      </c>
      <c r="E156" s="24" t="s">
        <v>474</v>
      </c>
      <c r="F156" s="4" t="s">
        <v>35</v>
      </c>
      <c r="G156" s="26" t="s">
        <v>68</v>
      </c>
      <c r="H156" s="4" t="s">
        <v>37</v>
      </c>
      <c r="I156" s="4" t="s">
        <v>896</v>
      </c>
      <c r="J156" s="26" t="s">
        <v>515</v>
      </c>
      <c r="K156" s="26" t="s">
        <v>562</v>
      </c>
      <c r="L156" s="34"/>
      <c r="M156" s="34"/>
      <c r="N156" s="34"/>
      <c r="O156" s="4" t="s">
        <v>568</v>
      </c>
      <c r="P156" s="4" t="s">
        <v>489</v>
      </c>
      <c r="Q156" s="4" t="s">
        <v>57</v>
      </c>
      <c r="R156" s="4" t="s">
        <v>78</v>
      </c>
      <c r="S156" s="4" t="s">
        <v>897</v>
      </c>
      <c r="T156" s="4" t="s">
        <v>898</v>
      </c>
      <c r="U156" s="6"/>
      <c r="V156" s="9">
        <v>6</v>
      </c>
      <c r="W156" s="26" t="s">
        <v>390</v>
      </c>
      <c r="X156" s="6">
        <v>6</v>
      </c>
      <c r="Y156" s="6">
        <v>0</v>
      </c>
      <c r="Z156" s="9">
        <v>6</v>
      </c>
      <c r="AA156" s="26" t="s">
        <v>390</v>
      </c>
      <c r="AB156" s="6">
        <v>0</v>
      </c>
      <c r="AC156" s="6">
        <v>0</v>
      </c>
      <c r="AD156" s="6">
        <v>6</v>
      </c>
      <c r="AE156" s="6">
        <v>0</v>
      </c>
      <c r="AF156" s="9">
        <v>0</v>
      </c>
      <c r="AG156" s="26" t="s">
        <v>566</v>
      </c>
      <c r="AH156" s="9">
        <v>6</v>
      </c>
      <c r="AI156" s="26" t="s">
        <v>390</v>
      </c>
      <c r="AJ156" s="9">
        <v>0</v>
      </c>
      <c r="AK156" s="26" t="s">
        <v>566</v>
      </c>
      <c r="AL156" s="9">
        <v>0</v>
      </c>
      <c r="AM156" s="26" t="s">
        <v>566</v>
      </c>
      <c r="AN156" s="6" t="s">
        <v>163</v>
      </c>
      <c r="AO156" s="26" t="s">
        <v>72</v>
      </c>
      <c r="AP156" s="6"/>
      <c r="AQ156" s="6"/>
      <c r="AR156" s="6"/>
      <c r="AS156" s="6"/>
      <c r="AT156" s="26" t="s">
        <v>567</v>
      </c>
      <c r="AU156" s="8"/>
      <c r="AV156" s="8"/>
      <c r="AW156" s="8"/>
      <c r="AX156" s="8"/>
      <c r="AY156" s="8"/>
      <c r="AZ156" s="8"/>
      <c r="BA156" s="8"/>
      <c r="BB156" s="8"/>
      <c r="BC156" s="8"/>
      <c r="BD156" s="8"/>
      <c r="BE156" s="8"/>
      <c r="BF156" s="12" t="s">
        <v>891</v>
      </c>
      <c r="BG156" s="8"/>
      <c r="BH156" s="8"/>
      <c r="BI156" s="8"/>
      <c r="BJ156" s="8"/>
      <c r="BK156" s="8"/>
      <c r="BL156" s="8"/>
      <c r="BM156" s="8"/>
      <c r="BN156" s="8"/>
      <c r="BO156" s="8"/>
      <c r="BP156" s="8"/>
      <c r="BQ156" s="8"/>
      <c r="BR156" s="8"/>
      <c r="BS156" s="8"/>
      <c r="BT156" s="8"/>
      <c r="BU156" s="8"/>
      <c r="BV156" s="8"/>
      <c r="BW156" s="8"/>
      <c r="BX156" s="8"/>
      <c r="BY156" s="8"/>
    </row>
    <row r="157" spans="1:77" ht="35.5" customHeight="1" x14ac:dyDescent="0.35">
      <c r="A157" s="41">
        <v>155</v>
      </c>
      <c r="B157" s="43">
        <v>43805</v>
      </c>
      <c r="C157" s="24" t="s">
        <v>468</v>
      </c>
      <c r="D157" s="24" t="s">
        <v>472</v>
      </c>
      <c r="E157" s="24" t="s">
        <v>474</v>
      </c>
      <c r="F157" s="4" t="s">
        <v>35</v>
      </c>
      <c r="G157" s="26" t="s">
        <v>68</v>
      </c>
      <c r="H157" s="4" t="s">
        <v>37</v>
      </c>
      <c r="I157" s="4" t="s">
        <v>899</v>
      </c>
      <c r="J157" s="26" t="s">
        <v>515</v>
      </c>
      <c r="K157" s="26" t="s">
        <v>562</v>
      </c>
      <c r="L157" s="34"/>
      <c r="M157" s="34"/>
      <c r="N157" s="34"/>
      <c r="O157" s="4" t="s">
        <v>568</v>
      </c>
      <c r="P157" s="4" t="s">
        <v>489</v>
      </c>
      <c r="Q157" s="4" t="s">
        <v>57</v>
      </c>
      <c r="R157" s="4" t="s">
        <v>78</v>
      </c>
      <c r="S157" s="4" t="s">
        <v>900</v>
      </c>
      <c r="T157" s="4" t="s">
        <v>901</v>
      </c>
      <c r="U157" s="6"/>
      <c r="V157" s="9">
        <v>2</v>
      </c>
      <c r="W157" s="26" t="s">
        <v>490</v>
      </c>
      <c r="X157" s="6">
        <v>0</v>
      </c>
      <c r="Y157" s="6">
        <v>0</v>
      </c>
      <c r="Z157" s="9">
        <v>2</v>
      </c>
      <c r="AA157" s="26" t="s">
        <v>490</v>
      </c>
      <c r="AB157" s="6">
        <v>0</v>
      </c>
      <c r="AC157" s="6">
        <v>0</v>
      </c>
      <c r="AD157" s="6">
        <v>2</v>
      </c>
      <c r="AE157" s="6">
        <v>0</v>
      </c>
      <c r="AF157" s="9">
        <v>0</v>
      </c>
      <c r="AG157" s="26" t="s">
        <v>566</v>
      </c>
      <c r="AH157" s="9">
        <v>2</v>
      </c>
      <c r="AI157" s="26" t="s">
        <v>490</v>
      </c>
      <c r="AJ157" s="9">
        <v>0</v>
      </c>
      <c r="AK157" s="26" t="s">
        <v>566</v>
      </c>
      <c r="AL157" s="9">
        <v>0</v>
      </c>
      <c r="AM157" s="26" t="s">
        <v>566</v>
      </c>
      <c r="AN157" s="6" t="s">
        <v>57</v>
      </c>
      <c r="AO157" s="26" t="s">
        <v>73</v>
      </c>
      <c r="AP157" s="6" t="s">
        <v>134</v>
      </c>
      <c r="AQ157" s="6"/>
      <c r="AR157" s="6"/>
      <c r="AS157" s="6"/>
      <c r="AT157" s="26" t="s">
        <v>567</v>
      </c>
      <c r="AU157" s="8"/>
      <c r="AV157" s="8"/>
      <c r="AW157" s="8"/>
      <c r="AX157" s="8"/>
      <c r="AY157" s="8"/>
      <c r="AZ157" s="8"/>
      <c r="BA157" s="8"/>
      <c r="BB157" s="8"/>
      <c r="BC157" s="8"/>
      <c r="BD157" s="7"/>
      <c r="BE157" s="8"/>
      <c r="BF157" s="12" t="s">
        <v>891</v>
      </c>
      <c r="BG157" s="12" t="s">
        <v>256</v>
      </c>
      <c r="BH157" s="12" t="s">
        <v>257</v>
      </c>
      <c r="BI157" s="8"/>
      <c r="BJ157" s="8"/>
      <c r="BK157" s="8"/>
      <c r="BL157" s="8"/>
      <c r="BM157" s="8"/>
      <c r="BN157" s="8"/>
      <c r="BO157" s="8"/>
      <c r="BP157" s="8"/>
      <c r="BQ157" s="8"/>
      <c r="BR157" s="8"/>
      <c r="BS157" s="8"/>
      <c r="BT157" s="8"/>
      <c r="BU157" s="8"/>
      <c r="BV157" s="8"/>
      <c r="BW157" s="8"/>
      <c r="BX157" s="8"/>
      <c r="BY157" s="8"/>
    </row>
    <row r="158" spans="1:77" ht="35.5" customHeight="1" x14ac:dyDescent="0.35">
      <c r="A158" s="40">
        <v>156</v>
      </c>
      <c r="B158" s="43">
        <v>43807</v>
      </c>
      <c r="C158" s="24" t="s">
        <v>468</v>
      </c>
      <c r="D158" s="24" t="s">
        <v>472</v>
      </c>
      <c r="E158" s="24" t="s">
        <v>474</v>
      </c>
      <c r="F158" s="4" t="s">
        <v>35</v>
      </c>
      <c r="G158" s="26" t="s">
        <v>68</v>
      </c>
      <c r="H158" s="4" t="s">
        <v>40</v>
      </c>
      <c r="I158" s="4" t="s">
        <v>40</v>
      </c>
      <c r="J158" s="26" t="s">
        <v>515</v>
      </c>
      <c r="K158" s="26" t="s">
        <v>562</v>
      </c>
      <c r="L158" s="34"/>
      <c r="M158" s="34"/>
      <c r="N158" s="34"/>
      <c r="O158" s="4" t="s">
        <v>568</v>
      </c>
      <c r="P158" s="4" t="s">
        <v>489</v>
      </c>
      <c r="Q158" s="4" t="s">
        <v>57</v>
      </c>
      <c r="R158" s="4" t="s">
        <v>78</v>
      </c>
      <c r="S158" s="4" t="s">
        <v>902</v>
      </c>
      <c r="T158" s="4" t="s">
        <v>169</v>
      </c>
      <c r="U158" s="6"/>
      <c r="V158" s="9">
        <v>3</v>
      </c>
      <c r="W158" s="26" t="s">
        <v>490</v>
      </c>
      <c r="X158" s="6">
        <v>0</v>
      </c>
      <c r="Y158" s="6">
        <v>0</v>
      </c>
      <c r="Z158" s="9">
        <v>3</v>
      </c>
      <c r="AA158" s="26" t="s">
        <v>490</v>
      </c>
      <c r="AB158" s="6">
        <v>0</v>
      </c>
      <c r="AC158" s="6">
        <v>0</v>
      </c>
      <c r="AD158" s="6">
        <v>3</v>
      </c>
      <c r="AE158" s="6">
        <v>0</v>
      </c>
      <c r="AF158" s="9">
        <v>0</v>
      </c>
      <c r="AG158" s="26" t="s">
        <v>566</v>
      </c>
      <c r="AH158" s="9">
        <v>3</v>
      </c>
      <c r="AI158" s="26" t="s">
        <v>490</v>
      </c>
      <c r="AJ158" s="9">
        <v>0</v>
      </c>
      <c r="AK158" s="26" t="s">
        <v>566</v>
      </c>
      <c r="AL158" s="9">
        <v>0</v>
      </c>
      <c r="AM158" s="26" t="s">
        <v>566</v>
      </c>
      <c r="AN158" s="6" t="s">
        <v>57</v>
      </c>
      <c r="AO158" s="26" t="s">
        <v>73</v>
      </c>
      <c r="AP158" s="6" t="s">
        <v>164</v>
      </c>
      <c r="AQ158" s="6"/>
      <c r="AR158" s="6"/>
      <c r="AS158" s="6"/>
      <c r="AT158" s="26" t="s">
        <v>567</v>
      </c>
      <c r="AU158" s="7"/>
      <c r="AV158" s="8"/>
      <c r="AW158" s="8"/>
      <c r="AX158" s="8"/>
      <c r="AY158" s="8"/>
      <c r="AZ158" s="8"/>
      <c r="BA158" s="8"/>
      <c r="BB158" s="8"/>
      <c r="BC158" s="8"/>
      <c r="BD158" s="8"/>
      <c r="BE158" s="8"/>
      <c r="BF158" s="12" t="s">
        <v>893</v>
      </c>
      <c r="BG158" s="8"/>
      <c r="BH158" s="8"/>
      <c r="BI158" s="8"/>
      <c r="BJ158" s="8"/>
      <c r="BK158" s="8"/>
      <c r="BL158" s="8"/>
      <c r="BM158" s="8"/>
      <c r="BN158" s="8"/>
      <c r="BO158" s="8"/>
      <c r="BP158" s="8"/>
      <c r="BQ158" s="8"/>
      <c r="BR158" s="8"/>
      <c r="BS158" s="8"/>
      <c r="BT158" s="8"/>
      <c r="BU158" s="8"/>
      <c r="BV158" s="8"/>
      <c r="BW158" s="8"/>
      <c r="BX158" s="8"/>
      <c r="BY158" s="8"/>
    </row>
    <row r="159" spans="1:77" ht="35.5" customHeight="1" x14ac:dyDescent="0.35">
      <c r="A159" s="40">
        <v>157</v>
      </c>
      <c r="B159" s="43">
        <v>43822</v>
      </c>
      <c r="C159" s="24" t="s">
        <v>468</v>
      </c>
      <c r="D159" s="24" t="s">
        <v>472</v>
      </c>
      <c r="E159" s="24" t="s">
        <v>474</v>
      </c>
      <c r="F159" s="4" t="s">
        <v>557</v>
      </c>
      <c r="G159" s="26" t="s">
        <v>558</v>
      </c>
      <c r="H159" s="4" t="s">
        <v>52</v>
      </c>
      <c r="I159" s="4" t="s">
        <v>903</v>
      </c>
      <c r="J159" s="26" t="s">
        <v>904</v>
      </c>
      <c r="K159" s="26" t="s">
        <v>562</v>
      </c>
      <c r="L159" s="26" t="s">
        <v>905</v>
      </c>
      <c r="M159" s="34"/>
      <c r="N159" s="26" t="s">
        <v>475</v>
      </c>
      <c r="O159" s="4" t="s">
        <v>568</v>
      </c>
      <c r="P159" s="4" t="s">
        <v>71</v>
      </c>
      <c r="Q159" s="4" t="s">
        <v>60</v>
      </c>
      <c r="R159" s="4" t="s">
        <v>93</v>
      </c>
      <c r="S159" s="4" t="s">
        <v>906</v>
      </c>
      <c r="T159" s="4" t="s">
        <v>365</v>
      </c>
      <c r="U159" s="6"/>
      <c r="V159" s="9">
        <v>0</v>
      </c>
      <c r="W159" s="26" t="s">
        <v>566</v>
      </c>
      <c r="X159" s="6">
        <v>0</v>
      </c>
      <c r="Y159" s="6">
        <v>0</v>
      </c>
      <c r="Z159" s="9">
        <v>0</v>
      </c>
      <c r="AA159" s="26" t="s">
        <v>566</v>
      </c>
      <c r="AB159" s="6">
        <v>0</v>
      </c>
      <c r="AC159" s="6">
        <v>0</v>
      </c>
      <c r="AD159" s="6">
        <v>0</v>
      </c>
      <c r="AE159" s="6">
        <v>0</v>
      </c>
      <c r="AF159" s="9">
        <v>0</v>
      </c>
      <c r="AG159" s="26" t="s">
        <v>566</v>
      </c>
      <c r="AH159" s="9">
        <v>0</v>
      </c>
      <c r="AI159" s="26" t="s">
        <v>566</v>
      </c>
      <c r="AJ159" s="9">
        <v>0</v>
      </c>
      <c r="AK159" s="26" t="s">
        <v>566</v>
      </c>
      <c r="AL159" s="9">
        <v>0</v>
      </c>
      <c r="AM159" s="26" t="s">
        <v>566</v>
      </c>
      <c r="AN159" s="6"/>
      <c r="AO159" s="26" t="s">
        <v>69</v>
      </c>
      <c r="AP159" s="6"/>
      <c r="AQ159" s="6"/>
      <c r="AR159" s="6"/>
      <c r="AS159" s="6"/>
      <c r="AT159" s="26" t="s">
        <v>567</v>
      </c>
      <c r="AU159" s="8"/>
      <c r="AV159" s="8"/>
      <c r="AW159" s="8"/>
      <c r="AX159" s="8"/>
      <c r="AY159" s="8"/>
      <c r="AZ159" s="8"/>
      <c r="BA159" s="8"/>
      <c r="BB159" s="8"/>
      <c r="BC159" s="8"/>
      <c r="BD159" s="8"/>
      <c r="BE159" s="8"/>
      <c r="BF159" s="12" t="s">
        <v>512</v>
      </c>
      <c r="BG159" s="8"/>
      <c r="BH159" s="8"/>
      <c r="BI159" s="8"/>
      <c r="BJ159" s="8"/>
      <c r="BK159" s="8"/>
      <c r="BL159" s="8"/>
      <c r="BM159" s="8"/>
      <c r="BN159" s="8"/>
      <c r="BO159" s="8"/>
      <c r="BP159" s="8"/>
      <c r="BQ159" s="8"/>
      <c r="BR159" s="8"/>
      <c r="BS159" s="8"/>
      <c r="BT159" s="8"/>
      <c r="BU159" s="8"/>
      <c r="BV159" s="8"/>
      <c r="BW159" s="8"/>
      <c r="BX159" s="8"/>
      <c r="BY159" s="8"/>
    </row>
    <row r="160" spans="1:77" ht="35.5" customHeight="1" x14ac:dyDescent="0.35">
      <c r="A160" s="41">
        <v>158</v>
      </c>
      <c r="B160" s="43">
        <v>43827</v>
      </c>
      <c r="C160" s="24" t="s">
        <v>468</v>
      </c>
      <c r="D160" s="24" t="s">
        <v>472</v>
      </c>
      <c r="E160" s="24" t="s">
        <v>474</v>
      </c>
      <c r="F160" s="4" t="s">
        <v>35</v>
      </c>
      <c r="G160" s="26" t="s">
        <v>68</v>
      </c>
      <c r="H160" s="4" t="s">
        <v>40</v>
      </c>
      <c r="I160" s="4" t="s">
        <v>40</v>
      </c>
      <c r="J160" s="26" t="s">
        <v>515</v>
      </c>
      <c r="K160" s="26" t="s">
        <v>562</v>
      </c>
      <c r="L160" s="34"/>
      <c r="M160" s="34"/>
      <c r="N160" s="34"/>
      <c r="O160" s="4" t="s">
        <v>568</v>
      </c>
      <c r="P160" s="4" t="s">
        <v>489</v>
      </c>
      <c r="Q160" s="4" t="s">
        <v>34</v>
      </c>
      <c r="R160" s="4" t="s">
        <v>130</v>
      </c>
      <c r="S160" s="4" t="s">
        <v>907</v>
      </c>
      <c r="T160" s="4" t="s">
        <v>908</v>
      </c>
      <c r="U160" s="6"/>
      <c r="V160" s="9">
        <v>0</v>
      </c>
      <c r="W160" s="26" t="s">
        <v>566</v>
      </c>
      <c r="X160" s="6">
        <v>0</v>
      </c>
      <c r="Y160" s="6">
        <v>0</v>
      </c>
      <c r="Z160" s="9">
        <v>0</v>
      </c>
      <c r="AA160" s="26" t="s">
        <v>566</v>
      </c>
      <c r="AB160" s="6">
        <v>0</v>
      </c>
      <c r="AC160" s="6">
        <v>0</v>
      </c>
      <c r="AD160" s="6">
        <v>0</v>
      </c>
      <c r="AE160" s="6">
        <v>0</v>
      </c>
      <c r="AF160" s="9">
        <v>0</v>
      </c>
      <c r="AG160" s="26" t="s">
        <v>566</v>
      </c>
      <c r="AH160" s="9">
        <v>0</v>
      </c>
      <c r="AI160" s="26" t="s">
        <v>566</v>
      </c>
      <c r="AJ160" s="9">
        <v>0</v>
      </c>
      <c r="AK160" s="26" t="s">
        <v>566</v>
      </c>
      <c r="AL160" s="9">
        <v>0</v>
      </c>
      <c r="AM160" s="26" t="s">
        <v>566</v>
      </c>
      <c r="AN160" s="6"/>
      <c r="AO160" s="26" t="s">
        <v>69</v>
      </c>
      <c r="AP160" s="6"/>
      <c r="AQ160" s="6"/>
      <c r="AR160" s="6"/>
      <c r="AS160" s="6"/>
      <c r="AT160" s="26" t="s">
        <v>567</v>
      </c>
      <c r="AU160" s="8"/>
      <c r="AV160" s="8"/>
      <c r="AW160" s="8"/>
      <c r="AX160" s="8"/>
      <c r="AY160" s="8"/>
      <c r="AZ160" s="8"/>
      <c r="BA160" s="8"/>
      <c r="BB160" s="8"/>
      <c r="BC160" s="8"/>
      <c r="BD160" s="8"/>
      <c r="BE160" s="8"/>
      <c r="BF160" s="12" t="s">
        <v>275</v>
      </c>
      <c r="BG160" s="8"/>
      <c r="BH160" s="8"/>
      <c r="BI160" s="8"/>
      <c r="BJ160" s="8"/>
      <c r="BK160" s="8"/>
      <c r="BL160" s="8"/>
      <c r="BM160" s="8"/>
      <c r="BN160" s="8"/>
      <c r="BO160" s="8"/>
      <c r="BP160" s="8"/>
      <c r="BQ160" s="8"/>
      <c r="BR160" s="8"/>
      <c r="BS160" s="8"/>
      <c r="BT160" s="8"/>
      <c r="BU160" s="8"/>
      <c r="BV160" s="8"/>
      <c r="BW160" s="8"/>
      <c r="BX160" s="8"/>
      <c r="BY160" s="8"/>
    </row>
    <row r="161" spans="1:77" ht="35.5" customHeight="1" x14ac:dyDescent="0.35">
      <c r="A161" s="40">
        <v>159</v>
      </c>
      <c r="B161" s="43">
        <v>43829</v>
      </c>
      <c r="C161" s="24" t="s">
        <v>468</v>
      </c>
      <c r="D161" s="24" t="s">
        <v>472</v>
      </c>
      <c r="E161" s="24" t="s">
        <v>474</v>
      </c>
      <c r="F161" s="4" t="s">
        <v>35</v>
      </c>
      <c r="G161" s="26" t="s">
        <v>68</v>
      </c>
      <c r="H161" s="4" t="s">
        <v>40</v>
      </c>
      <c r="I161" s="4" t="s">
        <v>258</v>
      </c>
      <c r="J161" s="26" t="s">
        <v>515</v>
      </c>
      <c r="K161" s="26" t="s">
        <v>562</v>
      </c>
      <c r="L161" s="34"/>
      <c r="M161" s="34"/>
      <c r="N161" s="34"/>
      <c r="O161" s="4" t="s">
        <v>568</v>
      </c>
      <c r="P161" s="4" t="s">
        <v>489</v>
      </c>
      <c r="Q161" s="4" t="s">
        <v>57</v>
      </c>
      <c r="R161" s="4" t="s">
        <v>78</v>
      </c>
      <c r="S161" s="4" t="s">
        <v>909</v>
      </c>
      <c r="T161" s="4" t="s">
        <v>259</v>
      </c>
      <c r="U161" s="6"/>
      <c r="V161" s="9">
        <v>2</v>
      </c>
      <c r="W161" s="26" t="s">
        <v>490</v>
      </c>
      <c r="X161" s="6">
        <v>0</v>
      </c>
      <c r="Y161" s="6">
        <v>0</v>
      </c>
      <c r="Z161" s="9">
        <v>2</v>
      </c>
      <c r="AA161" s="26" t="s">
        <v>490</v>
      </c>
      <c r="AB161" s="6">
        <v>0</v>
      </c>
      <c r="AC161" s="6">
        <v>0</v>
      </c>
      <c r="AD161" s="6">
        <v>2</v>
      </c>
      <c r="AE161" s="6">
        <v>0</v>
      </c>
      <c r="AF161" s="9">
        <v>0</v>
      </c>
      <c r="AG161" s="26" t="s">
        <v>566</v>
      </c>
      <c r="AH161" s="9">
        <v>0</v>
      </c>
      <c r="AI161" s="26" t="s">
        <v>566</v>
      </c>
      <c r="AJ161" s="9">
        <v>2</v>
      </c>
      <c r="AK161" s="26" t="s">
        <v>490</v>
      </c>
      <c r="AL161" s="9">
        <v>0</v>
      </c>
      <c r="AM161" s="26" t="s">
        <v>566</v>
      </c>
      <c r="AN161" s="6" t="s">
        <v>525</v>
      </c>
      <c r="AO161" s="26" t="s">
        <v>72</v>
      </c>
      <c r="AP161" s="6" t="s">
        <v>194</v>
      </c>
      <c r="AQ161" s="6"/>
      <c r="AR161" s="6"/>
      <c r="AS161" s="6" t="s">
        <v>260</v>
      </c>
      <c r="AT161" s="26" t="s">
        <v>567</v>
      </c>
      <c r="AU161" s="8"/>
      <c r="AV161" s="8"/>
      <c r="AW161" s="8"/>
      <c r="AX161" s="8"/>
      <c r="AY161" s="8"/>
      <c r="AZ161" s="8"/>
      <c r="BA161" s="8"/>
      <c r="BB161" s="8"/>
      <c r="BC161" s="8"/>
      <c r="BD161" s="7"/>
      <c r="BE161" s="7"/>
      <c r="BF161" s="12" t="s">
        <v>261</v>
      </c>
      <c r="BG161" s="12" t="s">
        <v>275</v>
      </c>
      <c r="BH161" s="8"/>
      <c r="BI161" s="8"/>
      <c r="BJ161" s="8"/>
      <c r="BK161" s="8"/>
      <c r="BL161" s="8"/>
      <c r="BM161" s="8"/>
      <c r="BN161" s="8"/>
      <c r="BO161" s="8"/>
      <c r="BP161" s="8"/>
      <c r="BQ161" s="8"/>
      <c r="BR161" s="8"/>
      <c r="BS161" s="8"/>
      <c r="BT161" s="8"/>
      <c r="BU161" s="8"/>
      <c r="BV161" s="8"/>
      <c r="BW161" s="8"/>
      <c r="BX161" s="8"/>
      <c r="BY161" s="8"/>
    </row>
    <row r="162" spans="1:77" ht="35.5" customHeight="1" x14ac:dyDescent="0.35">
      <c r="A162" s="40">
        <v>160</v>
      </c>
      <c r="B162" s="43">
        <v>43829</v>
      </c>
      <c r="C162" s="24" t="s">
        <v>468</v>
      </c>
      <c r="D162" s="24" t="s">
        <v>472</v>
      </c>
      <c r="E162" s="24" t="s">
        <v>474</v>
      </c>
      <c r="F162" s="4" t="s">
        <v>35</v>
      </c>
      <c r="G162" s="26" t="s">
        <v>68</v>
      </c>
      <c r="H162" s="4" t="s">
        <v>36</v>
      </c>
      <c r="I162" s="4" t="s">
        <v>685</v>
      </c>
      <c r="J162" s="26" t="s">
        <v>515</v>
      </c>
      <c r="K162" s="26" t="s">
        <v>562</v>
      </c>
      <c r="L162" s="34"/>
      <c r="M162" s="34"/>
      <c r="N162" s="34"/>
      <c r="O162" s="4" t="s">
        <v>568</v>
      </c>
      <c r="P162" s="4" t="s">
        <v>489</v>
      </c>
      <c r="Q162" s="4" t="s">
        <v>57</v>
      </c>
      <c r="R162" s="4" t="s">
        <v>78</v>
      </c>
      <c r="S162" s="4" t="s">
        <v>910</v>
      </c>
      <c r="T162" s="4" t="s">
        <v>687</v>
      </c>
      <c r="U162" s="6"/>
      <c r="V162" s="9">
        <v>0</v>
      </c>
      <c r="W162" s="26" t="s">
        <v>566</v>
      </c>
      <c r="X162" s="6">
        <v>0</v>
      </c>
      <c r="Y162" s="6">
        <v>0</v>
      </c>
      <c r="Z162" s="9">
        <v>0</v>
      </c>
      <c r="AA162" s="26" t="s">
        <v>566</v>
      </c>
      <c r="AB162" s="6">
        <v>0</v>
      </c>
      <c r="AC162" s="6">
        <v>0</v>
      </c>
      <c r="AD162" s="6">
        <v>0</v>
      </c>
      <c r="AE162" s="6">
        <v>0</v>
      </c>
      <c r="AF162" s="9">
        <v>0</v>
      </c>
      <c r="AG162" s="26" t="s">
        <v>566</v>
      </c>
      <c r="AH162" s="9">
        <v>0</v>
      </c>
      <c r="AI162" s="26" t="s">
        <v>566</v>
      </c>
      <c r="AJ162" s="9">
        <v>0</v>
      </c>
      <c r="AK162" s="26" t="s">
        <v>566</v>
      </c>
      <c r="AL162" s="9">
        <v>0</v>
      </c>
      <c r="AM162" s="26" t="s">
        <v>566</v>
      </c>
      <c r="AN162" s="6"/>
      <c r="AO162" s="26" t="s">
        <v>69</v>
      </c>
      <c r="AP162" s="6"/>
      <c r="AQ162" s="6"/>
      <c r="AR162" s="6"/>
      <c r="AS162" s="6"/>
      <c r="AT162" s="26" t="s">
        <v>567</v>
      </c>
      <c r="AU162" s="8"/>
      <c r="AV162" s="8"/>
      <c r="AW162" s="8"/>
      <c r="AX162" s="8"/>
      <c r="AY162" s="8"/>
      <c r="AZ162" s="8"/>
      <c r="BA162" s="8"/>
      <c r="BB162" s="8"/>
      <c r="BC162" s="8"/>
      <c r="BD162" s="8"/>
      <c r="BE162" s="7"/>
      <c r="BF162" s="12" t="s">
        <v>261</v>
      </c>
      <c r="BG162" s="8"/>
      <c r="BH162" s="8"/>
      <c r="BI162" s="8"/>
      <c r="BJ162" s="7"/>
      <c r="BK162" s="7"/>
      <c r="BL162" s="8"/>
      <c r="BM162" s="8"/>
      <c r="BN162" s="8"/>
      <c r="BO162" s="8"/>
      <c r="BP162" s="8"/>
      <c r="BQ162" s="8"/>
      <c r="BR162" s="8"/>
      <c r="BS162" s="8"/>
      <c r="BT162" s="8"/>
      <c r="BU162" s="8"/>
      <c r="BV162" s="8"/>
      <c r="BW162" s="8"/>
      <c r="BX162" s="8"/>
      <c r="BY162" s="8"/>
    </row>
  </sheetData>
  <autoFilter ref="A2:CL244" xr:uid="{00000000-0009-0000-0000-000000000000}">
    <sortState xmlns:xlrd2="http://schemas.microsoft.com/office/spreadsheetml/2017/richdata2" ref="A3:CL244">
      <sortCondition ref="B2:B244"/>
    </sortState>
  </autoFilter>
  <mergeCells count="7">
    <mergeCell ref="AQ1:AT1"/>
    <mergeCell ref="AU1:BY1"/>
    <mergeCell ref="B1:N1"/>
    <mergeCell ref="O1:T1"/>
    <mergeCell ref="U1:AA1"/>
    <mergeCell ref="AB1:AM1"/>
    <mergeCell ref="AN1:AP1"/>
  </mergeCells>
  <phoneticPr fontId="8" type="noConversion"/>
  <hyperlinks>
    <hyperlink ref="BF76" r:id="rId1" xr:uid="{00000000-0004-0000-0000-000000000000}"/>
    <hyperlink ref="BF82" r:id="rId2" xr:uid="{00000000-0004-0000-0000-000001000000}"/>
    <hyperlink ref="BF58:BF59" r:id="rId3" display="https://www.skynewsarabia.com/middle-east/1259160-%D8%AA%D9%81%D8%AC%D9%8A%D8%B1-%D8%B4%D9%85%D8%A7%D9%84-%D8%B3%D9%8A%D9%86%D8%A7%D8%A1-%D9%8A%D8%B3%D8%AA%D9%87%D8%AF%D9%81-%D8%AF%D9%88%D8%B1%D9%8A%D8%A9-%D8%B4%D8%B1%D8%B7%D8%A9" xr:uid="{00000000-0004-0000-0000-000002000000}"/>
    <hyperlink ref="AU82" r:id="rId4" xr:uid="{00000000-0004-0000-0000-000003000000}"/>
    <hyperlink ref="AU57:AU59" r:id="rId5" display="https://www.alwatanvoice.com/arabic/news/2019/06/13/1250800.html" xr:uid="{00000000-0004-0000-0000-000004000000}"/>
    <hyperlink ref="AU75" r:id="rId6" xr:uid="{00000000-0004-0000-0000-000005000000}"/>
    <hyperlink ref="BG86" r:id="rId7" xr:uid="{00000000-0004-0000-0000-000006000000}"/>
    <hyperlink ref="BF101" r:id="rId8" xr:uid="{00000000-0004-0000-0000-000007000000}"/>
    <hyperlink ref="BF102" r:id="rId9" xr:uid="{00000000-0004-0000-0000-000008000000}"/>
    <hyperlink ref="BG103" r:id="rId10" xr:uid="{00000000-0004-0000-0000-000009000000}"/>
    <hyperlink ref="BF107" r:id="rId11" xr:uid="{00000000-0004-0000-0000-00000A000000}"/>
    <hyperlink ref="BG107" r:id="rId12" xr:uid="{00000000-0004-0000-0000-00000B000000}"/>
    <hyperlink ref="BF114" r:id="rId13" xr:uid="{00000000-0004-0000-0000-00000C000000}"/>
    <hyperlink ref="BF125" r:id="rId14" xr:uid="{00000000-0004-0000-0000-00000D000000}"/>
    <hyperlink ref="BF124" r:id="rId15" xr:uid="{00000000-0004-0000-0000-00000E000000}"/>
    <hyperlink ref="BF123" r:id="rId16" xr:uid="{00000000-0004-0000-0000-00000F000000}"/>
    <hyperlink ref="BF84:BF85" r:id="rId17" display="https://www.alquds.co.uk/%D9%85%D8%B5%D8%B1-%D8%A7%D9%84%D9%85%D8%AD%D8%AA%D8%AC%D9%88%D9%86-%D9%8A%D8%AF%D8%AE%D9%84%D9%88%D9%86-%D9%85%D9%8A%D8%AF%D8%A7%D9%86-%D8%A7%D9%84%D8%AA%D8%AD%D8%B1%D9%8A%D8%B1-%D9%84%D8%A3%D9%88/" xr:uid="{00000000-0004-0000-0000-000010000000}"/>
    <hyperlink ref="BG123" r:id="rId18" xr:uid="{00000000-0004-0000-0000-000011000000}"/>
    <hyperlink ref="BF118" r:id="rId19" xr:uid="{00000000-0004-0000-0000-000012000000}"/>
    <hyperlink ref="BF119" r:id="rId20" xr:uid="{00000000-0004-0000-0000-000013000000}"/>
    <hyperlink ref="BF128" r:id="rId21" xr:uid="{00000000-0004-0000-0000-000014000000}"/>
    <hyperlink ref="BF132" r:id="rId22" xr:uid="{00000000-0004-0000-0000-000015000000}"/>
    <hyperlink ref="BF143" r:id="rId23" xr:uid="{00000000-0004-0000-0000-000016000000}"/>
    <hyperlink ref="BG142" r:id="rId24" xr:uid="{00000000-0004-0000-0000-000017000000}"/>
    <hyperlink ref="BG141" r:id="rId25" xr:uid="{00000000-0004-0000-0000-000018000000}"/>
    <hyperlink ref="BG134" r:id="rId26" xr:uid="{00000000-0004-0000-0000-000019000000}"/>
    <hyperlink ref="BF140" r:id="rId27" display="https://www.alquds.co.uk/مصر-إصابة-3-جنود-شرطة-في-شمال-سيناء/" xr:uid="{00000000-0004-0000-0000-00001A000000}"/>
    <hyperlink ref="BF139" r:id="rId28" display="https://www.alquds.co.uk/مصر-إصابة-3-جنود-شرطة-في-شمال-سيناء/" xr:uid="{00000000-0004-0000-0000-00001B000000}"/>
    <hyperlink ref="BF146" r:id="rId29" display="https://www.alaraby.co.uk/politics/2019/11/11/مقتل-مواطن-وإصابة-آخر-باستهداف-سيارة-مدنية-في-سيناء" xr:uid="{00000000-0004-0000-0000-00001C000000}"/>
    <hyperlink ref="BF145" r:id="rId30" display="http://thawrastory.com/مقتل-ثلاثة-عسكريين-بينهم-ضابط-في-هجوم-ب/" xr:uid="{00000000-0004-0000-0000-00001D000000}"/>
    <hyperlink ref="BF148" r:id="rId31" display="https://www.alaraby.co.uk/politics/2019/11/13/اعتداءات-داعش-في-رفح-المصرية-تبدد-حجج-التهجير" xr:uid="{00000000-0004-0000-0000-00001E000000}"/>
    <hyperlink ref="BF144" r:id="rId32" xr:uid="{00000000-0004-0000-0000-00001F000000}"/>
    <hyperlink ref="BF156" r:id="rId33" display="https://arabi21.com/story/1229487/عودة-استهداف-جيش-مصر-بسيناء-يثير-تساؤلات-من-يقف-وراءها" xr:uid="{00000000-0004-0000-0000-000020000000}"/>
    <hyperlink ref="BF108:BF109" r:id="rId34" display="https://arabi21.com/story/1229487/عودة-استهداف-جيش-مصر-بسيناء-يثير-تساؤلات-من-يقف-وراءها" xr:uid="{00000000-0004-0000-0000-000021000000}"/>
    <hyperlink ref="BF159" r:id="rId35" display="https://thenewkhalij.news/article/175974/مصر-اشتباكات-بالسجن-الحربي-بعد-الإفراج-عن-سامي-عنان-مصادر" xr:uid="{00000000-0004-0000-0000-000022000000}"/>
    <hyperlink ref="BG157" r:id="rId36" xr:uid="{00000000-0004-0000-0000-000023000000}"/>
    <hyperlink ref="BH157" r:id="rId37" xr:uid="{00000000-0004-0000-0000-000024000000}"/>
    <hyperlink ref="BF154" r:id="rId38" display="https://thawrah2day.com/2019/12/08/مقتل-عسكريين-وإصابة-آخرين-هجوم-لمسلحي/" xr:uid="{00000000-0004-0000-0000-000025000000}"/>
    <hyperlink ref="BF158" r:id="rId39" display="https://thawrah2day.com/2019/12/08/مقتل-عسكريين-وإصابة-آخرين-هجوم-لمسلحي/" xr:uid="{00000000-0004-0000-0000-000026000000}"/>
    <hyperlink ref="BF162" r:id="rId40" xr:uid="{00000000-0004-0000-0000-000027000000}"/>
    <hyperlink ref="BF161" r:id="rId41" xr:uid="{00000000-0004-0000-0000-000028000000}"/>
    <hyperlink ref="BG32" r:id="rId42" xr:uid="{00000000-0004-0000-0000-000029000000}"/>
    <hyperlink ref="BH32" r:id="rId43" xr:uid="{00000000-0004-0000-0000-00002A000000}"/>
    <hyperlink ref="BI32" r:id="rId44" xr:uid="{00000000-0004-0000-0000-00002B000000}"/>
    <hyperlink ref="AU34" r:id="rId45" xr:uid="{00000000-0004-0000-0000-00002C000000}"/>
    <hyperlink ref="AU33" r:id="rId46" xr:uid="{00000000-0004-0000-0000-00002D000000}"/>
    <hyperlink ref="BD33" r:id="rId47" xr:uid="{00000000-0004-0000-0000-00002E000000}"/>
    <hyperlink ref="BE33" r:id="rId48" xr:uid="{00000000-0004-0000-0000-00002F000000}"/>
    <hyperlink ref="BF33" r:id="rId49" xr:uid="{00000000-0004-0000-0000-000030000000}"/>
    <hyperlink ref="BG33" r:id="rId50" xr:uid="{00000000-0004-0000-0000-000031000000}"/>
    <hyperlink ref="BV34" r:id="rId51" xr:uid="{00000000-0004-0000-0000-000032000000}"/>
    <hyperlink ref="BV32" r:id="rId52" xr:uid="{00000000-0004-0000-0000-000033000000}"/>
    <hyperlink ref="BD37" r:id="rId53" xr:uid="{00000000-0004-0000-0000-000034000000}"/>
    <hyperlink ref="BF29" r:id="rId54" xr:uid="{00000000-0004-0000-0000-000035000000}"/>
    <hyperlink ref="BF39" r:id="rId55" xr:uid="{00000000-0004-0000-0000-000036000000}"/>
    <hyperlink ref="AU38" r:id="rId56" xr:uid="{00000000-0004-0000-0000-000037000000}"/>
    <hyperlink ref="BF27" r:id="rId57" xr:uid="{00000000-0004-0000-0000-000038000000}"/>
    <hyperlink ref="BF35" r:id="rId58" xr:uid="{00000000-0004-0000-0000-000039000000}"/>
    <hyperlink ref="BF36" r:id="rId59" xr:uid="{00000000-0004-0000-0000-00003A000000}"/>
    <hyperlink ref="BF43" r:id="rId60" xr:uid="{00000000-0004-0000-0000-00003B000000}"/>
    <hyperlink ref="AU41" r:id="rId61" xr:uid="{00000000-0004-0000-0000-00003C000000}"/>
    <hyperlink ref="AV41" r:id="rId62" xr:uid="{00000000-0004-0000-0000-00003D000000}"/>
    <hyperlink ref="AU55" r:id="rId63" xr:uid="{00000000-0004-0000-0000-00003E000000}"/>
    <hyperlink ref="BV54" r:id="rId64" xr:uid="{00000000-0004-0000-0000-00003F000000}"/>
    <hyperlink ref="BF53" r:id="rId65" xr:uid="{00000000-0004-0000-0000-000040000000}"/>
    <hyperlink ref="BD57" r:id="rId66" xr:uid="{00000000-0004-0000-0000-000041000000}"/>
    <hyperlink ref="BF67" r:id="rId67" xr:uid="{00000000-0004-0000-0000-000042000000}"/>
    <hyperlink ref="BD48" r:id="rId68" xr:uid="{00000000-0004-0000-0000-000043000000}"/>
    <hyperlink ref="BD129" r:id="rId69" xr:uid="{00000000-0004-0000-0000-000044000000}"/>
    <hyperlink ref="BD106" r:id="rId70" xr:uid="{00000000-0004-0000-0000-000045000000}"/>
    <hyperlink ref="BD105" r:id="rId71" xr:uid="{00000000-0004-0000-0000-000046000000}"/>
    <hyperlink ref="BE106" r:id="rId72" display="https://madamasr.com/ar/2019/08/06/feature/سياسة/حملات-وتضييقات-في-العريش-خطف-في-بئر-ال/?fbclid=IwAR0isF_hy33TcDOMCpGU8kQuq5pnaZ8_RXioKZFMM8OHSCSEEZKM_nTeHMM" xr:uid="{00000000-0004-0000-0000-000047000000}"/>
    <hyperlink ref="BE105" r:id="rId73" display="https://madamasr.com/ar/2019/08/06/feature/سياسة/حملات-وتضييقات-في-العريش-خطف-في-بئر-ال/?fbclid=IwAR0isF_hy33TcDOMCpGU8kQuq5pnaZ8_RXioKZFMM8OHSCSEEZKM_nTeHMM" xr:uid="{00000000-0004-0000-0000-000048000000}"/>
    <hyperlink ref="BD90" r:id="rId74" xr:uid="{00000000-0004-0000-0000-000049000000}"/>
    <hyperlink ref="BD89" r:id="rId75" xr:uid="{00000000-0004-0000-0000-00004A000000}"/>
    <hyperlink ref="BD72" r:id="rId76" display="https://madamasr.com/ar/2019/06/03/feature/سياسة/ارتفاع-قتلى-الجورة-لـ-5-اتحاد-القبائ/?fbclid=IwAR0I_WIEbt5aO8j-Ifey_LkSDXXv4-cLRtVQoIp972VxruLFngDQhliw4jg" xr:uid="{00000000-0004-0000-0000-00004B000000}"/>
    <hyperlink ref="BE72" r:id="rId77" xr:uid="{00000000-0004-0000-0000-00004C000000}"/>
    <hyperlink ref="BD135" r:id="rId78" xr:uid="{00000000-0004-0000-0000-00004D000000}"/>
    <hyperlink ref="BD136" r:id="rId79" xr:uid="{00000000-0004-0000-0000-00004E000000}"/>
    <hyperlink ref="BD34" r:id="rId80" xr:uid="{00000000-0004-0000-0000-00004F000000}"/>
    <hyperlink ref="BD32" r:id="rId81" xr:uid="{00000000-0004-0000-0000-000050000000}"/>
    <hyperlink ref="BG161" r:id="rId82" display="https://www.facebook.com/senainews24/photos/a.1630297533931795/2186575418304001/?type=3&amp;__xts__%5B0%5D=68.ARAGlMu5A5HSLyAZYQArMJ-gCLXy-QhYBogA5cLaiba134tRApgnZLe9XJb82TSnMD-pt_vcEzltTYAdRCiIbGSD0UnHIBflMN7sdqY4-lhqF2cWVxKQWiseds7CbYBvAqSzMvPzvouqtDq5VZ6nFYFEwcuJpYkXzcVNMI1EQzOfaeXDqzgcul4NdvAMKF0ZHeEAyuDmqXwi4REeMy7wQYCaUodiqmJucXCvc0mYkA6tu8HjhIScqOQtJwKiFBY8SQxws2Ugmb-SwnSS7_ACnpH60xb4TQ9Xcc3BOTssPNY9EKvAI4X0gLHWhlYRrWDT7WfqDsMZO7JILZTJyfvslFlnaVVn&amp;__tn__=-R" xr:uid="{00000000-0004-0000-0000-000051000000}"/>
    <hyperlink ref="BF160" r:id="rId83" display="https://www.facebook.com/senainews24/photos/a.1630297533931795/2186575418304001/?type=3&amp;__xts__%5B0%5D=68.ARAGlMu5A5HSLyAZYQArMJ-gCLXy-QhYBogA5cLaiba134tRApgnZLe9XJb82TSnMD-pt_vcEzltTYAdRCiIbGSD0UnHIBflMN7sdqY4-lhqF2cWVxKQWiseds7CbYBvAqSzMvPzvouqtDq5VZ6nFYFEwcuJpYkXzcVNMI1EQzOfaeXDqzgcul4NdvAMKF0ZHeEAyuDmqXwi4REeMy7wQYCaUodiqmJucXCvc0mYkA6tu8HjhIScqOQtJwKiFBY8SQxws2Ugmb-SwnSS7_ACnpH60xb4TQ9Xcc3BOTssPNY9EKvAI4X0gLHWhlYRrWDT7WfqDsMZO7JILZTJyfvslFlnaVVn&amp;__tn__=-R" xr:uid="{00000000-0004-0000-0000-000052000000}"/>
    <hyperlink ref="BF152" r:id="rId84" display="https://www.facebook.com/senainews24/photos/a.1630297533931795/2159610277667182/?type=3&amp;__xts__%5B0%5D=68.ARBRDc1fzeVfB8dF5ldazfonpPUzZ1mXslbAcyxBUH94RMCSwimNU1EIXZdMlnorgmX1QlFQhNvoo5gyO6deC3FFZ-pJS88N67ltXQerlaKwNhsD0NkqoFMjex7WP8ENQKEo_-4hTiaSkebxKq5oflGShHSnwvKPXa16SgyxYgFdfmsdetI7GXqz3f79au64XpAZXCkfG1C9Yf_zWiGI7lCg7_tv9YyE4YmAD0KAtd8187xM_I5lkFvfY6eoUxvRtQgdizsxkbfalFYvo4q8yo_QBebw_t79vhRQK05clN6Wrio_CoHNzycW2uKoZXlWYGdIkkzOspsbl2rvSwKlihS8YOE3&amp;__tn__=-R" xr:uid="{00000000-0004-0000-0000-000053000000}"/>
    <hyperlink ref="BG152" r:id="rId85" xr:uid="{00000000-0004-0000-0000-000054000000}"/>
    <hyperlink ref="BF151" r:id="rId86" display="https://www.facebook.com/senainews24/videos/659151061284167/?__xts__%5B0%5D=68.ARCrFlYotH3-Xs07iPsPTZ04Ozao3TT0B067tx7g39Tx8nnTjlgvGNIEDfOQ9-xPsqniNY0EU7CA_OPj6zlc6rOhZYxs16YLwIyHzLFYZ456o5O9JbsyH7CLCcYTbqIBCy8uGjCFvubW5OKYXOWdj15vsstibSCgTPUUhxN_jrpvqaO-9OnF-jsfAnwo0-cItidbgxin5UBJ215DeMUZNFEOdH0-FsQzCg08jXXag7_NeZOr479iZdYbEKVB8MqhizTXs32iic8Q97OkRYV0vj77j9SmlCwKX__dkqrSk5-74SNPV1vRM7bbHyso_3AiWnxdofo0P-FLrczrHBQxxCrdGijG4y8uBy4-DQi_&amp;__tn__=-R" xr:uid="{00000000-0004-0000-0000-000055000000}"/>
    <hyperlink ref="BG151" r:id="rId87" display="http://mubasher.aljazeera.net/news/شاهد-لحظة-إخلاء-مدرسة-مصرية-بعد-سماع-دوي-انفجارات" xr:uid="{00000000-0004-0000-0000-000056000000}"/>
    <hyperlink ref="BF150" r:id="rId88" display="https://www.facebook.com/senainews24/photos/a.1630297533931795/2151355175159359/?type=3&amp;__xts__%5B0%5D=68.ARAjiXw6iTaEkZVVeJFgD6SHfkagbbGy-qA_67O6AxhPrXRV8ymH_bujU8F-ImPUhUikv_AelGc-xCbEOoTu544Du4CTVhi7MYMSdi4_CmMn03WJUuFnyI_qk5XbAA2PNabufORJyGnBBs47ahkNG1i3Eyguqp23xPv-Aql2Rl97qkfmC-WiPUPN6F6gohl0buQ3ehOCADS8sVHgJA1k6mKBbPbKWtDoFbU8yJKuXxh5zmjW_I-75nlngcFzFZK6fHtWOmsSFrSeMNO2ZQvG62Cyt3KIZAy9oWqDx3ByS-cjcZauBhuDF6gRxiKxbFXQQDRDRpB0iJl6Wf7cSetUjyKoVfZb&amp;__tn__=-R" xr:uid="{00000000-0004-0000-0000-000057000000}"/>
    <hyperlink ref="BG149" r:id="rId89" display="https://www.facebook.com/senainews24/photos/a.1630297533931795/2149663128661897/?type=3&amp;__xts__%5B0%5D=68.ARCcoI2BWbfOSSjtLgBGf5ao77HHQfpEGjKwn8xk9BPSQkhlX4v1nr6m-s4XmZPK89-hpkhCa7z79mOKTM_pR_j3-LfmmKvDD2DFrmvOWtP1QKO5AQFg_mrBopCeoEp1QZKkvQJ2haLPEUREFp_FuLXHKK8q27u0Go2_vm-1sEIrUe2zmw2NYD0svnul0eFETnSmU63-A1kiOhWn8y-PCyKN7onx6q1mQJHOQGBTyk5erBxbxaZx52kLz9QsMpls3V4xNUBKad46fidlm2CGA4r4l8VT1hfcpiQ4eIxXNrmO2mrOJ4kj7DsQkaHvHR5JDbmglnk5oSQ1fLCTa8oYfXZOXhyY&amp;__tn__=-R" xr:uid="{00000000-0004-0000-0000-000058000000}"/>
    <hyperlink ref="BF147" r:id="rId90" display="https://www.facebook.com/senainews24/photos/a.1630297533931795/2144549135839963/?type=3&amp;__xts__%5B0%5D=68.ARBMfbmfLjBIEjqQR8FdSNCkWZHqfUl099uiFc_GumVsg-ZFGpJCdNVPOVszQTZ_jfDtoKlsVL8Z8Sgd5zaCokFrNZtLOBvThu0pRSVGaLKjlkvtsRux7zHD0fEJNFWcvDouMPCUhnlUQz9bKIqPOYRm9R68JKe_2_8oCJtc09gX6_ThQ8y1EJEP9NGWM1Y2P1XtmqQj0XlefyyDfTOrx-GaF7rzU3mSY8mZfmskxYcLkEjz-W7pTKj-kbWChdl24NYiYNk7O7FOykhpKR64PoO5pYqINtnrU8MMxyaTVonx4rKKYazWP35DMKnQA5drqhXtIASuVlo9I9D84VAi2H9jqfgq&amp;__tn__=-R" xr:uid="{00000000-0004-0000-0000-000059000000}"/>
    <hyperlink ref="BH134" r:id="rId91" display="https://www.facebook.com/senainews24/photos/a.1630297533931795/2118846601743550/?type=3&amp;__xts__%5B0%5D=68.ARD9UmaZJNEGJEGA8owW0USRqnxd8hq00eMY8uO7aRrOaeJKdEvTxryoAQA4b_JRyMJnShNMgT9pillgyGS3Ss-aCDqFM_wYoOPH4hKeTxCn-olyDy36WSaXTcDT1Eka1I3hzxcTkkJNgqtWk_AypWi76K_UZOb3sP8Yi2jblG78FrSFFHz9C-lPSVymqk1KxrMJEx6Se2DZGbo2OEHUaurElQutJzlxtLjA1wa3_HIPZT3BJreaN_DZkXeOuP10LwlyVqxwJeM_czaDNGgc6kL61alJ2Pqoe58svlTOnaAZOVruJjtwJfwu_qWAj9t357pxO0fHYmYVu21T0LErniJHUIIs&amp;__tn__=-R" xr:uid="{00000000-0004-0000-0000-00005A000000}"/>
    <hyperlink ref="BG132" r:id="rId92" display="https://www.facebook.com/senainews24/photos/a.1630297533931795/2114451562183054/?type=3&amp;__xts__%5B0%5D=68.ARAnb3xsqZJoPHAVUkpAxBfItkZllpQbt8pNpV-hEbY0gfejhv0PSVwf6SBFMDn7POL1xOYEPn-k4SO9hDsGaauScb9O6wx4-118aUyMV5Q4gfyuokqaL-Sl1l3G41wIP3JN7YVPgDyL-AZkvJc0kYlw9KgMy514RuNTSe6WcJnReZ9wwdTNerRNrc-oAuI77rhaomaJwIoqaLoW0POnSjKBV6nh4nJ5k30xU1gj-nVJQz8AW6NV3HwA-RdAkklSEHpM2Ykyjff7wyIxR06O99NfiYUS7fttm2sl-dELOyTYJtwljyABKzTwx9-UGp_WqcG40OeymiYSF3WWaB3Vn4Sh7HAm&amp;__tn__=-R" xr:uid="{00000000-0004-0000-0000-00005B000000}"/>
    <hyperlink ref="BG131" r:id="rId93" display="https://www.facebook.com/senainews24/photos/a.1630297533931795/2111131892515021/?type=3&amp;__xts__%5B0%5D=68.ARC7fkJb4zZJYRrBBSpB8DT4D42Mso632uW1FN0xqXr-_IGa7QvAhA00QQgqWEV-TOeBSpicNuQ89TFBy6Ch_FhPH8yrQ_bIPoK5FtloOFlflnqnoy-f_AWfFHpIRLCT1qTdnVpuB7fHIwxjzoBHX5joGCURLqdo4lm5cik2Cht1cLdW0rR6dHwlBWEkepf2mUpN2IuUIVtRG7Wh0SnnyAXheTiHYt3Q619scwHnwlvTuQblKAeCoQc8WUTdIkZlWKUr-Znbellr_ZunmdXRCOOoMvlTvY9lJgNvQsQSU0SZkYkX0WNuqnMSrrw5hHy19CL20yB6RFPEKNfD_tMUR_IUU1_D&amp;__tn__=-R" xr:uid="{00000000-0004-0000-0000-00005C000000}"/>
    <hyperlink ref="BH130" r:id="rId94" display="https://www.facebook.com/senainews24/photos/a.1630297533931795/2109709795990564/?type=3&amp;__xts__%5B0%5D=68.ARDNnQ82p12H2WmsImb-3WOFeib2ZAJheZVVedLusyoSS4hMYYdXMXfKlRPJMPQPX2Q6m1U44tpWDOzq50yeKdGAaZLJW1f_rrNa8gqLccWOxbBzF2HJDkKB4fVPJcWywhS5eQpI9I4M3LuuuNIQQZuQsqbuk5A6MSCz1lHblvLN8X9K-qbvCW04nnKgDLwTp8Q_iaXAXPgepQ_E5ibEcTsFNcrZwvWtx6F2rsPbhUExlRzh4O0PY_B9M-mAnGFC9ZneZ9FwwwT0e7H4KkT8QifMay7GCBtwdrQRQ0BWrlfA3aCqCxUVQREGpkozGmCAr2QeuTqkrSIx7I62EJq5rTp82wq4&amp;__tn__=-R" xr:uid="{00000000-0004-0000-0000-00005D000000}"/>
    <hyperlink ref="BF104" r:id="rId95" display="https://www.facebook.com/senainews24/posts/2067377286890482?__xts__%5B0%5D=68.ARDkFWGcrzYDfDH0phF3TuoSkPC4K9m1orapNd54Vh7_KbjRTEFMWrXyGwGBhqsrmOGvSDXcOcYm52Cyku4Vm4PfWQUnmp_2fmKHbvS3yEQaqUfUvH7qfK4BVoteGeMgTysGBLH75a400hM5gxq3WJaHZl6eY8MxmlwEXXt6vdxjmKecVfwqNic8HmujmCLfq5zlcdMRgLRSSAbWahY3osh4GD9jP648KIkiHWfd1Kb7jubgS7bZpMW02JiNNz373s-zv8aHr_yRWpX8j0feMcD8Yp5rvswB7L4N-n-JxP4_o2sPhfj-ro7TkTBHB37uijv9pussdpEnQCDuag_183sT&amp;__tn__=-R" xr:uid="{00000000-0004-0000-0000-00005E000000}"/>
    <hyperlink ref="BG104" r:id="rId96" display="https://www.facebook.com/ajmubasher/posts/2925652144114167?__xts__%5B0%5D=68.ARCaUTkIgeiZvYU8Pzj9aDYhsJXhjCvYMOxN3Xplo89yFB0gOCvEB8-zPIyduRTbl8sYdmXQMGXCJ1kaUIhJJmRr6JKLhUGV1PyVvYONgZVsmhzCOirLrCmf4yPgf7I3vidWuqiY8hBCt6EpUlwGRatLSy37hLBEliYtDl9Fhn9-IsWBw3sf1EkJZfaVydkjcY3jA6XeUMDX_y9r0VKtviR3H-CAwxS-6ZXyEaCVhIpZUoQqIsooE6_dRtOYQBaCUGeNFaF8fzrW2-cWshpYxAAWWAb4k_UdxMMWBHEAp_qvmh885QZkDYaUvfmkOenxTXYJJbTBUDUW0JSk9DsdNw&amp;__tn__=-R" xr:uid="{00000000-0004-0000-0000-00005F000000}"/>
    <hyperlink ref="BH103" r:id="rId97" display="https://www.facebook.com/senainews24/photos/a.1630297533931795/2065525870408957/?type=3&amp;__xts__%5B0%5D=68.ARCGhiP9j14rz_u4D3oJTFSNvcbf1I0OApE3CfhYH8jYqvc9gLrCaydb3O8dIA3-GhnQPDEGHOuH9nOp_eek7DV_4tG_3I1Egbg1C2D-SsaGwWNLubPfw3g468LtoF6HmTNMEfOgs0FjrWNfdeYKhMcgsiUFNCV58O-B6u9LQydF9yruIjR8iXuf4gXMDMFkvgwTnNMm5Yp-s7eETfbETfp9oA1EmbrHtoLWhk8c1FExk4pRbvj-TlxbjpNcUfdzupuGVSeFkiPff3xPxSOmPpcBub7rbvLF2k2h5KOyryC4DcVUbUZI7SWqNLVbuclEIlIFyNz6_Tt8YUkumNoQNo_fpq01&amp;__tn__=-R" xr:uid="{00000000-0004-0000-0000-000060000000}"/>
    <hyperlink ref="BG102" r:id="rId98" display="https://www.facebook.com/senainews24/photos/a.1630297533931795/2064992647128946/?type=3&amp;__xts__%5B0%5D=68.ARB6Xy597tLepyUNiAP6x86pZu60w7x6t82qLW96LemSKcwyYPs825XvtnWp1gHi76mN1Uysw-u96RwvMEdrzURzpplxJLGcmMBn8HYnV2eyGIymH8eq4Y1QdwbogjxFEhJw3W3bKmom7zZwVS2SsPBOwDHb4379ZruOGO_ESs7tQ1X9vsesZ_qkmLQ99NQNgoPTGDbFWxL6p62_CLkWpvBdvRztEYnB8Pah-8SJoJApYK6tZo-tl7q919hBGSh0NxMlZITD3gAXTCg8HqXEGp3Z8615qMTKViJ4dH1eBxcHTXgra4C8kurllso00R0CzXSZJrbJXO9ni1Fpp7R05XIkVfwu&amp;__tn__=-R" xr:uid="{00000000-0004-0000-0000-000061000000}"/>
    <hyperlink ref="BF100" r:id="rId99" display="https://www.facebook.com/senainews24/photos/a.1630297533931795/2064992647128946/?type=3&amp;__xts__%5B0%5D=68.ARB6Xy597tLepyUNiAP6x86pZu60w7x6t82qLW96LemSKcwyYPs825XvtnWp1gHi76mN1Uysw-u96RwvMEdrzURzpplxJLGcmMBn8HYnV2eyGIymH8eq4Y1QdwbogjxFEhJw3W3bKmom7zZwVS2SsPBOwDHb4379ZruOGO_ESs7tQ1X9vsesZ_qkmLQ99NQNgoPTGDbFWxL6p62_CLkWpvBdvRztEYnB8Pah-8SJoJApYK6tZo-tl7q919hBGSh0NxMlZITD3gAXTCg8HqXEGp3Z8615qMTKViJ4dH1eBxcHTXgra4C8kurllso00R0CzXSZJrbJXO9ni1Fpp7R05XIkVfwu&amp;__tn__=-R" xr:uid="{00000000-0004-0000-0000-000062000000}"/>
    <hyperlink ref="BF99" r:id="rId100" display="https://www.facebook.com/senainews24/photos/a.1630297533931795/2058842001077344/?type=3&amp;__xts__%5B0%5D=68.ARACea0v6Ou6ZERm7DaERPdXwn-gDXW7om6iZEFcYnDk-TA6gyQZ8aLMpX1yH9IWwrRFvwnfuOu9PDKVvvrZ9AtMFt2L6OZ4ssuH68uXEi5a-TP--AQFRMSjRopzYpEZuhFa5Rb_xQ7lcG6qFtlVXzqQsx1XRme-6Y_5FpyxAKLpYwIiPmzi1v3Vn2_JXhY7EvPFqtwAZ1F1DHQEkfkvOyYPEeQTWycxd82iWjoHZT9GemEOE9b9PNLdOwjic2RnMazdfNhJrLaeoWQvwmMmaBzUccAeyKOXtkYS_m1Nrmzet6iuTM0fyqt8zGyEvekGf8XvCF-KxtLpgu8EN7qdYHCVlpMP&amp;__tn__=-R" xr:uid="{00000000-0004-0000-0000-000063000000}"/>
    <hyperlink ref="BF98" r:id="rId101" display="https://www.facebook.com/senainews24/posts/2057040351257509?__xts__%5B0%5D=68.ARBlmzsE7O0kJGujMwFScvI1Ymxr6OkF2vqfh9izs8i8fXCi2smtqdfQkcepJVHeKoOVlfRPRUdk9M677qhQMwa4Pg0KeZbbm7rjvVlqlYX_adK_LairYwz0nHLMxI2CMnHuePW24xhOmWrk-ZzXWxZDqTprZQ6vvAGXWmw468u_we82Q50FJqtkrpf8U32YbrrRNaQAmDBs0ILYHUE5jY_1a9xmpQpPKn2shLK4DWjZACONHpP0XyvXcjyial72z90L-vFbJnlvrtpTniYUKpp1GyWWgy4Eo4RR75j-PWf5menoOSe3dj1OI0XIpkOPGA-5eXi9GLbzVzE3kZJBsoTW&amp;__tn__=-R" xr:uid="{00000000-0004-0000-0000-000064000000}"/>
    <hyperlink ref="BF97" r:id="rId102" display="https://www.facebook.com/senainews24/posts/2057028271258717?__xts__%5B0%5D=68.ARDqwZ5zYuJS27qeUN44Nwsn_-rY54quGNdMNGDmm5P8boY3COTMVxs7PAlwkiBDFgLTvXk4vWCyXfOYpZKHkLRe_3PQpG3Xovt0U6clb176pNSKExgtiqvE-WDd056JgaTnJnNlhwZkhoT3HflFkPcwF9xfgykMREcqsmD5Cl_bSR4Up8VltvUg4MG44yYyE1XYlUWrbZndLl7_XOpDOjy1UcKyW80F1WKGkREDCl737yFui4Cwpa1trvoGV4KEOM9aLkesIzL9o338hgS7g4ydgtAFgVbFDHrGeIcI_RTx2esiqGaUTursllvXHdBrPETR8Ht6xKoditOGmdvxx8EY&amp;__tn__=-R" xr:uid="{00000000-0004-0000-0000-000065000000}"/>
    <hyperlink ref="BF96" r:id="rId103" display="https://www.facebook.com/senainews24/posts/2057028271258717?__xts__%5B0%5D=68.ARDqwZ5zYuJS27qeUN44Nwsn_-rY54quGNdMNGDmm5P8boY3COTMVxs7PAlwkiBDFgLTvXk4vWCyXfOYpZKHkLRe_3PQpG3Xovt0U6clb176pNSKExgtiqvE-WDd056JgaTnJnNlhwZkhoT3HflFkPcwF9xfgykMREcqsmD5Cl_bSR4Up8VltvUg4MG44yYyE1XYlUWrbZndLl7_XOpDOjy1UcKyW80F1WKGkREDCl737yFui4Cwpa1trvoGV4KEOM9aLkesIzL9o338hgS7g4ydgtAFgVbFDHrGeIcI_RTx2esiqGaUTursllvXHdBrPETR8Ht6xKoditOGmdvxx8EY&amp;__tn__=-R" xr:uid="{00000000-0004-0000-0000-000066000000}"/>
    <hyperlink ref="BF93" r:id="rId104" display="https://www.facebook.com/senainews24/posts/2054805504814327?__xts__%5B0%5D=68.ARBZu4fsSdQPgZXBWWtUBEcVKjet9v-P1YaW1FwF_dm2LFG177c1x6mxYBY4r_fVUFslJ9APKlcofguYzFI1ha4hCaAYo9BxPfA-PUD7E2DeECo83BGuQv6tYVGek9XNwNpkaLgv9qT5d1CkgEgl7sw__uaELsq860Fi7pmdNOytYjg3r0ne_woc9vjVNCy2zhv8xjRnQw0Z4-s376I4XEuDG-aGkACJe21xW_sqDaGfHda0wkmYDcj9VbRyrjdZ_0pDyRLU_IeiN57X7HYexyrQsMFlf9o3aUcmHPOocYNfcvZ0ZCmamOR6db_-oSeMVheryflo6Wd8y0uc3-BEgcIt&amp;__tn__=-R" xr:uid="{00000000-0004-0000-0000-000067000000}"/>
    <hyperlink ref="BF91" r:id="rId105" display="https://www.facebook.com/senainews24/photos/a.1630297533931795/2053037998324411/?type=3&amp;__xts__%5B0%5D=68.ARBOy4yNrQUKyDhUR40LEHy3_9-2y2xSs8KHx2R9La2Q4DC8ufzvcCzDZG3wxNj4GriZuBCQ7MeEske72CLxLFlav5xlzuIUxKKc18j_u1d2CbEgxNsDxD50ozukR55HHp9GpSTjevnsxEs-gtw-WMjQ_uUi8cwn0OSeXFbEwdVZgE7jn8mlVkfCjyJ_7jv2EdLHrbrxNzhxtj_GXNfV_2dEQtCmFJzVeaK2tJPqKdxyvZRKw3BBpzXtuQ-U731qivVvLjxtGn4BAhJ7GpekdznblNCtEvBr5WBgycYSbMwbA9iIfWCfmMVnWrWs95NijMyX_Z-hoE5RWd1pj4qzpbkBCra9&amp;__tn__=-R" xr:uid="{00000000-0004-0000-0000-000068000000}"/>
    <hyperlink ref="BF92" r:id="rId106" display="https://www.facebook.com/senainews24/photos/a.1630297533931795/2053666108261600/?type=3&amp;__xts__%5B0%5D=68.ARC2gnbaeGtnNR3FZLfAVpTlnxKxnFOBZ9SsMlK-cq5Ema6AcnfXjDzOINWvWGTRJXqM4AjtMu0EiIiGlszzDIObfzgaFm4270aPXKZzWagWqazTDvV0Kk03ZbtATc1cHyMWkPh3qb3ZOW10wul6dpm4NSPpMm_Z6Ok0sxBamPtaJGyU2ZzN5C1CA5xfeiFXcQ5mQIU2zZeLY8z2Enis2u3rajb_eDUVJxvySmvuDXitl40-Jzwhqe62yPKTl6Km2pewYU3hwzZm77a7RXYNhpUnq38tCWVx6ZSiUnKxaCfTML4NEASY4txKeR54x9YakZYU665UPHk4wV_4dPXBz1clGGKw&amp;__tn__=-R" xr:uid="{00000000-0004-0000-0000-000069000000}"/>
    <hyperlink ref="BG92" r:id="rId107" xr:uid="{00000000-0004-0000-0000-00006A000000}"/>
    <hyperlink ref="BF88" r:id="rId108" display="https://www.facebook.com/senainews24/photos/a.1630297533931795/2052261958402015/?type=3&amp;__xts__%5B0%5D=68.ARD0NsiX2sN7hg2ix1UEKdj_zOm-IKRM4-Kz0Y11XOkimAqOqSwXk4CbQwR8QQv6cEnG7izNwNtAdo-0l16vBz23Pcu7rk8iT37fYBsVO6HE-AlKe2NUfN_gUewmjJfZqWEF9ZAkLVa5GXLl77vauj8b-aN8Ozto6pPctVHnwLk812jetKq0Jr2q2Ro-HBKd5g95T734xOXPKEbiV5wkQ4WCXNVJaljUnBoxLNJW93jJk5XYr-RI05Lcv-_vKUy6BqgQenC3mz7aW3hWYay_iPFLp2EGlckQj7Uwuo-jok7XndHJqZNsvTrqQYz4F1Uh9TJAAq_mSLMga4VSAXHl2K5qJxDR&amp;__tn__=-R" xr:uid="{00000000-0004-0000-0000-00006B000000}"/>
    <hyperlink ref="BF84" r:id="rId109" display="https://www.facebook.com/senainews24/posts/2049429335351944?__xts__%5B0%5D=68.ARBFuhPkF7yzdZXOSueYRIbHS4EVioaVT2cShwhUHunKKolW-8knUPgmrXAw3ZBjeGnqQeFT0dSsEnPPfRrMwuejEKBPt5ICrjgSSxIKUwD1hzTtHfYOEZVcdFqflQYWkrfAVkwnMnmefkpl7CQwKJ_QAMD1b9L3SJVYA6dB7HoQZwbG7tIVVHrsmPdjWLlYvR1oIde7PYN_nXg4vW1gTS47tjDaJV-TxsPMqzMBkhXteoHG1a68pgO_nU1CrqS2CwzKaymj8-iws8QGnOrNfvWIf_2SCXyTqJm9aFPwlz9pzTh5Sg1eoYzGY5klvZMDF__2QAjXHEzKGRE3yfc2YLfU&amp;__tn__=-R" xr:uid="{00000000-0004-0000-0000-00006C000000}"/>
    <hyperlink ref="BF85" r:id="rId110" display="https://www.facebook.com/senainews24/posts/2049042152057329?__xts__%5B0%5D=68.ARD1paIGiezjupp_VIG-83Q0fCnzFsMeWhFLOOOLbdl3VZvxigMZn9vC1_UzvPbyS_v-oAo6MpYcXDHCjrO2vlIR0Och3fUXrQmeb3aIVZh9ODasq8U4sndEmRecMB41SFAcLrb6gS60zYJelsYxgDiMJZKaA_CnLcmZwPIuCbo3IPgPADSoSwEgcdtzn4T0e76PqV_C0eAdyIE9OgM-IFsOkR_BezmOhBV838zeYS0l--PT5yHsMcR2va95q9R57lPnq-gIiCKiLyq11lSAlv3qYl0fxLsEIN_p75fogSX_8_ZZxFBmW2rH4TUvENfjypCaZZN6W2EcBT4XcrhbJiPI&amp;__tn__=-R" xr:uid="{00000000-0004-0000-0000-00006D000000}"/>
    <hyperlink ref="BF83" r:id="rId111" display="https://www.facebook.com/senainews24/photos/a.1630297533931795/2046990778929133/?type=3&amp;__xts__%5B0%5D=68.ARCRRyjPprax-9-NzdV0hTjxeO1-YYq0tFgAeuFP2Z-_CPTGvP6NHXRYa8oclQ6H4L2M21WLdIywyhm6R6AHQHIsckbM5SMgz9uspeGaYzL8NFjpceRfXq12ECp8kxM_M3zJgEeHYU1-hrgMoes9nUpGXqIw1pBivevB9G4IfQ7aPEHaGLVT2KOY-erbfcResy9dtPXSdVhgw5hxAZymyq9G1AyrYsB7x5gpM6Dbf25bS5S7zKbwllfQFv33aZbrTIDI0sulvgfrsoZj4cPB4Pk8-nAh7P7xkOZ-Fewx21K0xWBPYuW4FyDGN407m-lqk5ytigT1iyXO_dec2M6yCUjetp9z&amp;__tn__=-R" xr:uid="{00000000-0004-0000-0000-00006E000000}"/>
    <hyperlink ref="BG82" r:id="rId112" display="https://www.facebook.com/senainews24/photos/a.1630297533931795/2044449189183292/?type=3&amp;__xts__%5B0%5D=68.ARC9j9Fve7_vKoVLaP9ylQoaQVS_TQRRLykpyEsppftIqYHeP4Zt-MIsUIf29kXigi9VcP7M3QAA1yH0HgfJ_byVeDFQ-0YJB7RdGQKSiwU8TXMCW7VC0borKFLj0aECGNSxS7VQosNS0IFUR8Ido1qFkl9ngQltElR3HR6PkjrqxUoGBy49SNIzfViuA_TozTWeME2_bD3HsxDRUcZ9JZKXuSVxvoZKUOpGl0pdj6JUU7zZ3_vBadiFYD4QvEyyKDIoK2lhQRkwk-1j8_DNgSop8bZoL0tGFQ6HlD-NIXhhvjRFh08Q3Z0LAXQZlCHYUpo8zlh8OLr_nqPRz_Z_MiwMB7Jk&amp;__tn__=-R" xr:uid="{00000000-0004-0000-0000-00006F000000}"/>
    <hyperlink ref="BG81" r:id="rId113" display="https://www.facebook.com/senainews24/posts/2044125685882309?__xts__%5B0%5D=68.ARDbuajHsgpTBvMZthmc1geH2mnZle7OMiVT2aSRgqzIUPZXjeVKlB9idljyttJhSf7cs3Ixd-zdtxFFKVowgEhnPu6EiKI771NGp9JjZQIBUvt-_TcyCeGLw3SrZkvFn01iNwhI7wCPNUmvBrwRRAHVt8KkbgY_noKg1OnYnsSrB0Ah35Iy66qmgKJakWbofLOapbsnDwXV-dWxhkdppAtSQd-VGRZUirp5jJnFRBVHf5dLCsrshx0YP0-qe44a57DSxw8FMGqvIkLotISThbPkhgkKjG48xDgnj1jNTudJz3svlyV8XrWBagym2tJFLYxXKwcpcAc7cWuYHj4Grokl&amp;__tn__=-R" xr:uid="{00000000-0004-0000-0000-000070000000}"/>
    <hyperlink ref="BH81" r:id="rId114" display="https://www.facebook.com/senainews24/posts/2043916209236590?__xts__%5B0%5D=68.ARBmGF87OcbU5j3EO1R3Fq7DbZsPBsV1JUYc8hfAEMzbN9f5d04Wjzz-DUa-4MecmNg01UqzD_RHQEVRstFBstjK3CAk-bYVndD8TJzsTJWDbz-kYs3NEXBY267fslTeW3vMJe8vjgD4ntXRsejJC4mvTnNv5i6dY7JWbql9sd6iBz2OXko1B7Dg7i8dmQ-8CMSJEQJ2KSPX_MaJaVOFYmG_bfy7xNwOXdyMEPr7FFbIA7RWTrey-sZoESTu8U4a48QcdhCUh92VMU6bQ4rgJyWpF3vjElCSb9VnDOpW6g60TXUqRuKmiJMJSKo3mEaXPbnuXv6q1OQYVNdIKLL3NWld&amp;__tn__=-R" xr:uid="{00000000-0004-0000-0000-000071000000}"/>
    <hyperlink ref="BF80" r:id="rId115" display="https://www.facebook.com/senainews24/posts/2043909912570553?__xts__%5B0%5D=68.ARCAWERBaNolIZ0V6zHt8HAR0dZQ6z3A4TI2tRTrBgnnC9LmZ_TcSzavKfhjClMfCYlG801wvHu2AP5hgbS8GZJrgyT-uYu53cGOM0DXubvO0T34gFC2uvYjPcdUNJnygiVufmzAacKEDlwMLZd4Hs5MqK-64t2AALsWSshhZHBojIp6Pmyr2KFSkjeW5neimZ0p9dcTaRlDhP7xCah7RnwoVrX7XNuHgklWUmxnyocuhz_MbxQBaPdSGjoWTcpVrKAPiANVJXMZCMeOJCfzTyIt7Cfss7GdI0E1TvNRNLly8pZ3cYssUwZISrLEv_hL94CMeUBkB5MNhtsn3rH8fTfZ&amp;__tn__=-R" xr:uid="{00000000-0004-0000-0000-000072000000}"/>
    <hyperlink ref="BF79" r:id="rId116" display="https://www.facebook.com/senainews24/posts/2042631432698401?__xts__%5B0%5D=68.ARBKKu5AahptHHjqXjDHWQvq-tVN7Fr83hEFg-vwSNW7Hf4Fel-XBpzPwoFfX_FluY2cdAlu4iLigRD77BAtrabPQThVNpucsOHmhhfl6xsmm_GerSpQvy--uNd2Iv9wrX-toUsxTEt_nszFoYEHPNWqaX01kP0xJKzEG0e4flZE90gbUFwIcLEXeG0g9tMioZ0ZtB8C9fm0JxTDmNtEzxse9gp4Orc9BtP5lldHIqviw38mR-vYhxKPtiQlNyA1vnrQ3OPAaAOIdH7RFdJvyGX-2itQBfskO5fReUeqIVKOKEN1psBuFbfyUsmz9zu2e7tUjaLz8IVac_1KLeaxiOxV&amp;__tn__=-R" xr:uid="{00000000-0004-0000-0000-000073000000}"/>
    <hyperlink ref="BF74" r:id="rId117" xr:uid="{00000000-0004-0000-0000-000074000000}"/>
    <hyperlink ref="BG74" r:id="rId118" xr:uid="{00000000-0004-0000-0000-000075000000}"/>
    <hyperlink ref="BG70" r:id="rId119" display="https://www.facebook.com/senainews24/posts/2030309577263920?__xts__%5B0%5D=68.ARCZ7ZUVKKO3NY-oCtTG7ItQZS0qTm2tn2v9QCvEuXmUPa-XgzRm5aK5BfMUKsmIVnn4-6MJdK05zKnuyZWfMDMH1JlLwShFOjvNG4C9p9T0nIo7Kg09fF9nC3y7jooyNiYK5qwbfET55yKFGrnMtU1y0eg9yx5n0btg-6ip_pdKCcYysCqS5FmHgX-wkveVUm-S3oJL-ibJkcPfe5ZYAa4m2MvYnyRlruc1b8w4jettXPdFtoCKtkekV93jen4jnauqo3tskTCNa-uB7yj72FxVxr6iLuZbDkgjhY_CNZpR50mh_OHGOceFDjNd-YWZ2BHniGovvEEfUhOMwjuh45wR&amp;__tn__=-R" xr:uid="{00000000-0004-0000-0000-000076000000}"/>
    <hyperlink ref="BG67" r:id="rId120" display="https://www.facebook.com/senainews24/photos/a.1581049738856575/2029003394061205/?type=3&amp;__xts__%5B0%5D=68.ARCSSX9ww4mJM-pBe1oTG5IaCpgWYGbp8VZBFxiOcY1MDbJ7MCjpMhVafx8h_7fRYC8QisuM2euaCybZ0HggB3H1HgdqaiDL7Le0KFBmYyOI8OFGplxbbnCRaH4ojCROH3jQRd9dSPiOoUrpFc8svYqgEli0Ug9oMcxBnBSZqrrD6ewXfSSv7PsoMlepY_8jfmkFAwZBegHUEZOg__nSl_ULip7T9E6yguslOsuLYN0L7HKK_I1tWmfVVOr3wNSGHjEBKlw9i7MG95WeEJuV35Uuh879X3DD4W_Ww8v2EqJDgM6QuMJWa1M9tarAbC6m1G_1DLtd40d0mcuIl9pXtoJXyTIn&amp;__tn__=-R" xr:uid="{00000000-0004-0000-0000-000077000000}"/>
    <hyperlink ref="BF65" r:id="rId121" display="https://www.facebook.com/senainews24/posts/2027379090890302?__xts__%5B0%5D=68.ARBpIK8KQlmFCpz8gzV95GszzQ8SoO3s_ZaD38iKGd84OLo2vKeGFMyecra-K1xpCpAkLapiddnb_bFZC_JpX1_Nph9W_EV8zCq6VWyJ6uMmyFrgp8Fk6YAzYFld8ICt7ElqNCYYsfvtuK0BEZwHhmvUo9CpjCUcCTZFxapR8DUPZ0knJf7MrR2oZXnm8crTl8PYLdU1lAsMDCIfB_wz_hHz76KWf0PH8Ae_SdPbz06kybMBQNtVqycTUY7Q24z6LS12c6Zg9FqXC4MdCW7mWjHHlvfjMS_lIHx73ZuVIrcxItLD-sU4Z5J9JE0SokPI34DDlOZcZdq5n6FTlzesZlnw&amp;__tn__=-R" xr:uid="{00000000-0004-0000-0000-000078000000}"/>
    <hyperlink ref="BH66" r:id="rId122" display="https://www.facebook.com/senainews24/photos/a.1581049738856575/2027100240918187/?type=3&amp;__xts__%5B0%5D=68.ARDdbmOI0FkBLOdNDsTaIwoRUOCp7-TFcmOMSBsVoF8S67MLOv8i7JllXEs90IfdJdM_kf4MRhk1SHmJQ0VvBFryxjGRFN-LO18rOoAlBXDUa23G3XDXjqjw1cx8ETjIi7xFVbvBckmtDGnc1L4fyOJNEPKWA0amekzPDFgJM_mJszPQtEFM3JRMQ6_MfpNGxz106fPo6ZfxQRq3qm8e6iqgCrolVEUGMo1hwYA50Ycb4TYSSvRUoitkQXAl7CgdXhYuo9msGVJllZAYwpucvByvy7InYvL8w7UrbrqUQKFbE86uU6OVLKTD_YI2fDOkkx1RoaZAF_1LGQiOYKTeHW4JgoDN&amp;__tn__=-R" xr:uid="{00000000-0004-0000-0000-000079000000}"/>
    <hyperlink ref="BF64" r:id="rId123" display="https://www.facebook.com/senainews24/photos/a.1630297533931795/2023224647972413/?type=3&amp;__xts__%5B0%5D=68.ARDHaBIEupBug8S74hupllDCCkE6YL6MxFwtdrSnj-znHEMMTWnjzD4v4SETjOwSWPJPAr491ZYWcdUUN3coCmsQBs7Pj1U3NgCGFphhHtZMukV4ExhMS5MPX3J7HYp_A8bYHl2vqMi1x3HzO0wsbJqI4jzahiLgocod0rCnhjESrjVjdz9Grh_tqwJVJUArHMK6x1mNY8O821gDuR_uo82eCDwPekHcAJ0Ny_V2lAcSW8DuyfPlpFfT9Qn3nyvOZWUj6PO8pF9v0j0pPNHfnJkOTVePTUkbOAQkzay89mNg1m5sH9maOcE343a87Q8T7Ca1WnuVECX6N6kpPBctnkwcTCFa&amp;__tn__=-R" xr:uid="{00000000-0004-0000-0000-00007A000000}"/>
    <hyperlink ref="BF63" r:id="rId124" display="https://www.facebook.com/senainews24/photos/a.1630297533931795/2022147321413479/?type=3&amp;__xts__%5B0%5D=68.ARAW1eWJF5udxMBFdO1im_zjJysViKEkVamYTN5asiwd3fKr1LFBaRSZmWE2UYd42GaX4sxaKJDAoSB_aZlba3vAw2fR85O3De2rnanTgDqenLYb3sMaF14MbynO4M_rI1jxV5y9XjRICd0_rhEpFXmPnFVoIPSRXJUJcVZsUySqJ1lH1_bfde4BxUX59pGURcZ5-y1N5L4wxv-6b8F5JdB7Pov0cntA7w9L_-KGC_k-d9SNz5ywwiFKcIWWwIUFa9_LU4BJ0QAbXY14jMZcvwgEhiBd4IYvq_YShQz1yqnnAtwf1U-HaXlSROyG4Y_FTBbkFaRjIgXNFWRp6snMZhLn7u3T&amp;__tn__=-R" xr:uid="{00000000-0004-0000-0000-00007B000000}"/>
    <hyperlink ref="BF60" r:id="rId125" display="https://www.facebook.com/senainews24/posts/2013668478928030?__xts__%5B0%5D=68.ARClD27V3OikbjN47O0c1NTpwUHwHt5AwQlDzBzwbvq4oLigoXepMWqOZ-JXf6h2fvVBLm9gZl6Z63Im8Gd1oFyVX1Jmof9ZvtwTlD63G78W_C4i7rEX_dmlzLAS3uDqfEV9KnClKErnN8VvtTvyMZFXv5mNA6DQC7L82A2Af0YfLeBJ9MGEdH9JoVzEpeEZHx0Prh4D3VWddPflr_lncXalHLdbiGwwiIjuVeknTuoE4jizk7PWa1yVg5jBmaIAD2DeTkvpi8n01-3nPkv3asOgRZYJCjAjcht6j_JKQHYsmik573B-hPKqV1VD0md6uzsLN6UMddsrjuh_Bhk_x2q6&amp;__tn__=-R" xr:uid="{00000000-0004-0000-0000-00007C000000}"/>
    <hyperlink ref="BF59" r:id="rId126" display="https://www.facebook.com/senainews24/posts/2012224395739105?__xts__%5B0%5D=68.ARA2IsJozFRhQwICwaklKcXsc-AJ9MvFI4aDoAoVZKgMcLmic4WGVz28QN1HXTz-1wRFUICMzvurDI1vl2DkAsIJdopFVGzFeauECPaCGcwkkC0F6UfDYRjYr5uscIfGexHNhw86fHOgyAdBdH5K1seun8CWnZkKIAk5m2M1Pbk0UZoZ63Ry-wZxeAZys0LlcDKG6TSSTm7UZN4COhIoLdBOcv3UW8g4SSbXTlT-h12oX0IB_J44eX80t5BuAfooy45wi34oGbFyykFccVEIpE5NFZHd7DICEa5KpXf2Y_499hYwzJBXMGG2fPf2_qe1OOSgzMeZLzBnfRGaBjudHB3WVz6k&amp;__tn__=-R" xr:uid="{00000000-0004-0000-0000-00007D000000}"/>
    <hyperlink ref="BF56" r:id="rId127" display="https://www.facebook.com/senainews24/posts/2007908782837333?__xts__%5B0%5D=68.ARD_uVCNhCWbdFT7OFtcCl-8MEgyz2SCt3yj0xwoNEpx0fQFr-ELWFflls-ldaYbAbqDNMWkQFr5n-69F35spaPmoSXG2xeC4YxjUrqksLzvImUGrOwdyVikDz1r4PAYex_sZNU5CJrAy3xAtP0Jz8pKArFedpBopVkRiopH5IWLqMIkcag7BbmD9RjGK2HBS9ji1d4YTDC9m2Nnf3dCzP1E5WYHn2YGETRGfke1g5T_oyTHytIy5usWJ7StOBgAVnpf5h2dlyczjud-crEQeWqylbckE_Ld3T8HdX6sHh31gNzj9htZGXlIT_KR7nzvT5LA9jnEtRrNsVRo9B5yLYedgtS-&amp;__tn__=-R" xr:uid="{00000000-0004-0000-0000-00007E000000}"/>
    <hyperlink ref="BG56" r:id="rId128" display="https://www.facebook.com/senainews24/posts/2007824492845762?__xts__%5B0%5D=68.ARC4I6vzzVQQ1Vgry7nLgYk0cDZPPZkpdEeipLql2wgIcDamoutHQFBPdCqKvv8ziZ89xZGBFS_-GeMRw5hUz4ZpdskCrtLz216jhGx7XBu_KjYBb7R93AP9LfwsWps65nY5JmmFAQVimsxU6wxF4tneGXFqlI6j9i1cbDESZtX9BiOcAYk7ynClLI3t30TRteT-3Z-DQnnkYdruZ-1wdr01_F5BU6t3WAwNJtfmeG-86BLxhxPmOnWtkYeD_ANu-oeGQTs9Uk_pDfUqO76Pm1RggbipgmGOC19qYPM0KebLkr9TXPIUYq31B1DO8yCHxce-AahqUmE_godzZzBAcHAOdXic&amp;__tn__=-R" xr:uid="{00000000-0004-0000-0000-00007F000000}"/>
    <hyperlink ref="BF52" r:id="rId129" display="https://www.facebook.com/senainews24/photos/a.1630297533931795/2003033106658234/?type=3&amp;__xts__%5B0%5D=68.ARCylZtUnzSkc_3kT9RhfCAsgjsN5po-MLqrKG2cYTNSVG-wuTINMP9xXnEKeGH3CybSD40f7G5ws1q7q20wT0kqIBPyxu1zh_OlBlgog9CipVBPs0EK8IDP8lEaQog-_jvhJSWoPWnkmR_HsPN_OcLqvDplyB_SxCWznMJo_5QniD7cjHXNvBo1gX_LfX3dV3V5oWM32cwDWTSxfp41Jj8Qo31gTKjbp3LhXybZOnTY1QNT3A8Z04rB2HviQOKzj6BuQgq8odUaswZplIhFb7nO_1pUt7b1KlJCYw9V1Rn3f8ZWa86637nBDMM0OYWc_dkhG5tV-SFIiPwKCoiyuP2w0r-A&amp;__tn__=-R" xr:uid="{00000000-0004-0000-0000-000080000000}"/>
    <hyperlink ref="BF51" r:id="rId130" display="https://www.facebook.com/senainews24/photos/a.1630297533931795/2002337313394480/?type=3&amp;__xts__%5B0%5D=68.ARBYJQwGyc10xrexoAmdV2JVox1SawIp5s0UPcTfNo4e4vCDHuQcvevlV_DqlumFN9IUfu6FJyPzfjl8nila8uate5tijVNGXRwNibIdxpYRlLOTE30G_IVRmICAm4D4kLSTZKGsCPvSBj5rMGwRbnx1bYjc3iglNv_YCbpXkyvOizHQRB9jrHQwGDytacnP6QfgW2CT6dnwYpBJ0EaaRfq_C0doM8-hIThHEecsuixaKCkvXn7D-xINFb7i9QSzOAo-EkDc8qchLuWaLwzlil6STWsRc0B4HtpIWcfrEzO1E5DXpJ6e4Uc1DBvBba9xWaM37mposqm1Pfpt0er1jCKbH3HV&amp;__tn__=-R" xr:uid="{00000000-0004-0000-0000-000081000000}"/>
    <hyperlink ref="BF50" r:id="rId131" display="https://www.facebook.com/senainews24/photos/a.1630297533931795/2002324496729095/?type=3&amp;__xts__%5B0%5D=68.ARDs2phL7Wv4xn8et8N2MlG12g0PZXOm_4S-R_VrjMjwjhuQqudTmaAlFFECJRtZmhGl3_t87igzIdY9sVvhy-MTa7YmxBI4tU0qRhgAInv1jAolVjGcss5HrH112w9um65yGwO5fZJIjqyDtrYkdQWZLOYCaTYTGvKl-rJXgOhAYdqRqnpTMZ-N1NbUGSIe-3oOnje3dKZKr2iK9DWdzd2mQtWuHYLW6Tym_u-yJEyC4deKOKR3PmKd35KlryA8UWx0qPfnuAY3MneGmQTH5isYKxxsxAh802ORvVuL1lT0B7c55huTfgjipbz1duKH4qJMUBHhM-Y_OSY0XqQs9mrqfJ2W&amp;__tn__=-R" xr:uid="{00000000-0004-0000-0000-000082000000}"/>
    <hyperlink ref="BF49" r:id="rId132" display="https://www.facebook.com/senainews24/posts/2000434270251451?__xts__%5B0%5D=68.ARC1i4fXLeJRpQdJ_4_AXjwCciLIrizAuZBIo-7RlVTy6by7asWIhiqqE9ORM9dNTiXGRjEnKCdq7ZvRv08bW0sWRT0SD26S1r1t0jI_3-qVc6O_st5lGtBLAGgQcPa2F03pGKT0qGD_702fBM1doH8RsMJK11YRVyOLjNG2lxMnrashhjPjy6YWD6iyeoIFjA8-0nrYnzK2MXarx3Fe28LlLNWWJ72Cjk5O6H8B9-FK50FprbvXVbzw4th3jaRQtLfnldy1O0AR8QFKraCZiQqY0PNEzZ-9x58i3x3-40EL2yXdmgLjk3A8HW0Vx9odiv-MOxu0qWbE5xOIpZCt42vK&amp;__tn__=-R" xr:uid="{00000000-0004-0000-0000-000083000000}"/>
    <hyperlink ref="BG49" r:id="rId133" display="https://www.facebook.com/senainews24/posts/2000494580245420?__xts__%5B0%5D=68.ARDoc2NMwlzHqMFdcJvt-0OFFA0J1aI9JbFO0DYWIZPyO1hRD3o73P2ulpVHx4bsi-6nguIKpIS8WilWRDsXn0SIyxbE7_gjjeMPvCCatZ-hF11_jhwCcoEjXTwN8CL39Bap5cRPJKP7u0l6WnTRLzasP15_kJohymgKIDMYK0O2ty51Fx7GMQkkweyf4lJs5GrozaYWc9fBRu1GM7AgouAiNOfMvSTLtmwJrvgtjnBIk_rEv-CIHtapHlH7u5hcw2LVtFowFqr81MknWbm5uvVQ4PmiFC4iskT9l3Wr5NKZjjXge3-vMF30-v3pE7anD1vHtN9iJUyQg2uCMFaPWtIx&amp;__tn__=-R" xr:uid="{00000000-0004-0000-0000-000084000000}"/>
    <hyperlink ref="BF44" r:id="rId134" display="https://www.facebook.com/senainews24/posts/1994402027521342?__xts__%5B0%5D=68.ARBJJvn3Y82dH9U57470YqbtGm3erggeZfBHlBL_z9fH1mQz8-ZECo6lYj4bua3MDLFNJlKHSRD8Ec3ZlbWPeKjzkQr1uM6LaIck9pHPdrP2dWVQY8y_PPgqJU4yQjxq4Mtgzg438F39G1PY7fiVgbJxSSLoKeu5LuWYCEV-Hzf_mDj-cb0531CdSYiP9RJNN4lVeAIoU4Z9U1A8syXydAXEswQ-eqNCGUtcLG00BLGpbEj1_UKmmnqkKJ5k1dwHo_f0dvIjOC6frE19UxEwY0uPeDf6wT7DPVzAHL1of6CK-35T-TfKvmzAPpMburX4wol1xW2JbhSCPMDmzQtDLr8q&amp;__tn__=-R" xr:uid="{00000000-0004-0000-0000-000085000000}"/>
    <hyperlink ref="BF45" r:id="rId135" display="https://www.facebook.com/senainews24/posts/1994402027521342?__xts__%5B0%5D=68.ARBJJvn3Y82dH9U57470YqbtGm3erggeZfBHlBL_z9fH1mQz8-ZECo6lYj4bua3MDLFNJlKHSRD8Ec3ZlbWPeKjzkQr1uM6LaIck9pHPdrP2dWVQY8y_PPgqJU4yQjxq4Mtgzg438F39G1PY7fiVgbJxSSLoKeu5LuWYCEV-Hzf_mDj-cb0531CdSYiP9RJNN4lVeAIoU4Z9U1A8syXydAXEswQ-eqNCGUtcLG00BLGpbEj1_UKmmnqkKJ5k1dwHo_f0dvIjOC6frE19UxEwY0uPeDf6wT7DPVzAHL1of6CK-35T-TfKvmzAPpMburX4wol1xW2JbhSCPMDmzQtDLr8q&amp;__tn__=-R" xr:uid="{00000000-0004-0000-0000-000086000000}"/>
    <hyperlink ref="BF40" r:id="rId136" display="https://www.facebook.com/senainews24/posts/1989802841314594?__xts__%5B0%5D=68.ARBVFdwIj3neUG0ICgYK6EihGpe7pY0m1lwuzsFEYr5kkeljgyHk1ZL5seIwrTfFHIB1P_DazkQikXIBKJRBh1LLHeqRd5FBxzI7ZzekclEcFXeAzzJdfsNQxMM81JH6l1VJndrsyvJNYZu-Sv8pGQ86lf7a8snpaLorVVsYdCUBkujrRpgYoBdrIFAQ6YtOiLLEB8ikzGZwzhZjJQTC5FUwoUfeH_JvO9dtFuelg7kQu9EQLwrXrr08zo_VpFFQ60f43P8byyNWGIfyLVzHKbaWWI7ylqCVC2lOakn2Sa88TR2hCnLfJ-sFIHnhF_JBmF9FMgtiIld7PC3zk0JukJ4O&amp;__tn__=-R" xr:uid="{00000000-0004-0000-0000-000087000000}"/>
    <hyperlink ref="BF37" r:id="rId137" display="https://www.facebook.com/senainews24/photos/a.1581049738856575/1983394235288788/?type=3&amp;__xts__%5B0%5D=68.ARA-DzcTWgVtW9PJIfFyK4U0vDrOdLAq3ViD1ht6e_dXx4IHTr91cq8xPzOcM54WTNCTWAFUPClL9cSGQhtir4J5_3bDV4PloKAH2zWJ7eQeAPi4CyTB8cTOe4d3s6EsWDIpihtV9V31qSJuOOx_QFYBb50TO3aiyi3qs2L38itwjPqekAigmNVRDWnvZyQDr9lJQOQoT_hv_zMjlYi7Ft5tZDb5cdtftlWdWfgdw505XFHEYlKL3PU0hzhBU8DST_Q-DCk7qk4aDXu5Ygekm1Bcb7N2mctFOOwcMDb4HeEJJCwYp6ElEumAJ49WvWwIvESIPjcu2gTVx0ntdJfxy1vUThSM&amp;__tn__=-R" xr:uid="{00000000-0004-0000-0000-000088000000}"/>
    <hyperlink ref="BG36" r:id="rId138" display="https://www.facebook.com/senainews24/photos/a.1581049738856575/1982967898664755/?type=3&amp;__xts__%5B0%5D=68.ARDt-n9x7zH2H94Fe0IDypzqzabnU4ZC8i1uO58XPEz3QaZ-NYHItLXBCxasXxjiIEq_Dae2sLLdHe2AjCWaz09-GrbrJtdmsgkCwAzgtxGXp9VR4-dZBZDS5V5C2EaU5PM9bJgNcwnuPq2_fIlRTIaaVPkbz0-gq31tergJTySkDoVqn8CGac53ZK60P13n1KSenRVA8JCdTaoubx7jFjRRQ0OY3-ohvCAnJcfru4lcPV3CQt8b-TAPQ6-Z0qCuEw6JMGgt3mmRFEP3lnP0YI2uWrEzYMPVumx0tWO8e2AW3jrUmidRieVAfUyiZIIN7dP2kjvcyqyHld9odaZD3Uy8cweD&amp;__tn__=-R" xr:uid="{00000000-0004-0000-0000-000089000000}"/>
    <hyperlink ref="BG34" r:id="rId139" display="https://www.facebook.com/senainews24/photos/a.1581049738856575/1982932412001637/?type=3&amp;__xts__%5B0%5D=68.ARBDpXS6cYAcXZaga18xw5Y9eqnnbFPpme4J0Dw9J4NwbcO-nUnLgZ21pDwcn8PzJaW2Wk0hgtjG7nuVVye1sq9uxOSibfAwPcPSDSAA9dsoVc98PF8gW41Li4uyYPYCnEeyulOZOWUw_QcuXBzeDID1OraupGhLju6ktYbf621T3ZrJcGjb0jKXP9RjS8fnY5-tYf7YUTrCJQzFIt8sVGtNBWmHCnv71eRIPKyH-pHflAOzL0d6lbmZpkZBUcSP68eBB8CTOripNadKSEbihI5-ApOWtdzRrq82kaAxi-_PtppWY8DTzXzIAtQ2A1-GQhiteQIysZonSrRESx7YDeKOS7K1&amp;__tn__=-R" xr:uid="{00000000-0004-0000-0000-00008A000000}"/>
    <hyperlink ref="BH33" r:id="rId140" display="https://www.facebook.com/senainews24/photos/a.1581049738856575/1981476825480529/?type=3&amp;__xts__%5B0%5D=68.ARBWdKvOv4mfKh2h1M4IW85QvFUo7DoDy1A4aRKApxLc3WgoaQ9QiTuJTG6XzoI5m3VUcXFPtVny_mrBGI2xI1-KmpxZ7nA1tVFhKg_EJem84rtI8n3niE1smhdtoWUF_HBAe44yEpRmZS0Nf0UOiOTvgz-CEkQZOJoPxtIYuh-jc20-a8qQcDxeKATvSeTkmXdB6BfFmgP1DM9eVKgdycQkKlHTlc9v2uYKnoKtQxUmRlnUkxOvO9VmYH4KmVeB5iU0Q8H5V4kEmPHSs3lQYQIy3esjXGehNf-L5GsjJg9yxYd6ePE5DwdHUSdmM01rDt1FOHX4AXvEZFz57vp3PCIdCtnh&amp;__tn__=-R" xr:uid="{00000000-0004-0000-0000-00008B000000}"/>
    <hyperlink ref="BV31" r:id="rId141" xr:uid="{00000000-0004-0000-0000-00008C000000}"/>
    <hyperlink ref="BV30" r:id="rId142" xr:uid="{00000000-0004-0000-0000-00008D000000}"/>
    <hyperlink ref="BF31" r:id="rId143" display="https://www.facebook.com/senainews24/photos/a.1581049738856575/1979031485725063/?type=3&amp;__xts__%5B0%5D=68.ARAV_5ZbqOOvH7qbjFFuobAkcyrR1bUq_13nlRHJfAJp_XAwx_PsxMJOUDXQ_nkd9JxKSWFGLofu8Ip1RtUc1cuelLIYpxLEPZ_fl9W5maKLN-WdMjBm4VXBnIlv_PKmJT_bf8SAxTllp6RGglxsyg2buXhnXJUWSdRF-Yp7MUI2Q7wFsJv6nk8ZM8TWJXqfVXzXPhKfiiN_ZduEYg7hxrgVRSXDdX-JvK1uVC96UE60bfEkW26sVD9fLEu7uu0LJsl9u5keuiD9U7wFa0BJhObkqezvL12_u-Z3bN1ptK7kFnSG-RxqCW7g7lmSJhbIHfOQZAxSqH-2VKpakBkYE0CYRTVK&amp;__tn__=-R" xr:uid="{00000000-0004-0000-0000-00008E000000}"/>
    <hyperlink ref="BF28" r:id="rId144" display="https://www.facebook.com/senainews24/posts/1976620882632790?__xts__%5B0%5D=68.ARDEMMIzBXzSNx6z9rVbLa22AzVnaaEX0XUEupudzR9cJbMNJ6EFgWBFSZfZMuS0rcN0o9oYuapxj_Uptbn3pjB-ILVQK_72OrRqIiArcHjzyv_jAPXdtP_wGJZAESNnEbsU_GfZH2Kpuu_w5XktqDO6JVXqBPNlHjiyUJg9aQa5zZhYyYYvtsyNPBAy99ho-ZSDzUmcWcV8STXmge7zqO557tl6zDp3tYblkWyGYk60IDYEoedAxkslqGGGYKKcb8Vb1qg2u8NWxGik-fpIIsXoRoC0TCXGQ__kgPWrd7jn-Ker5Nla4G8qda0udI-S9lI2PbMoplBPZAivpOBmQAzEUBMT&amp;__tn__=-R" xr:uid="{00000000-0004-0000-0000-00008F000000}"/>
    <hyperlink ref="BG27" r:id="rId145" display="https://www.facebook.com/senainews24/posts/1975212166106995?__xts__%5B0%5D=68.ARCIBs2MHYsCN0yvtZXG13BrUhG9hgChXRyI7HLjzwyY4PGGX99qKb0p6W-yf8OBgq_uSOkm8wtKGk3R-PXk69nxAu9SotX6Q1RDOqagsgzUZaWVpOj8awPoEO1BOjI8thiOS8WVnXAX6gBR-STVazfNFvwDsqqxRrOv8YrtC-ctxAX4egjPPqQgLIP_uNBFIdE5d0jsER2PLA2gJbQ62QzjY40kux7gqpfIqpVlO_lk_nfVViy2TATzE7HlhffjEAxFryfp6cDAu2PFRyf3LdEsarjSYOq9YBH9-WTj2JTGRogjBB-xQLt7g6obIl1tvCuyWjMiNqfaTU85GuiW4yBx&amp;__tn__=-R" xr:uid="{00000000-0004-0000-0000-000090000000}"/>
    <hyperlink ref="AU53" r:id="rId146" xr:uid="{00000000-0004-0000-0000-000091000000}"/>
    <hyperlink ref="AU61" r:id="rId147" xr:uid="{00000000-0004-0000-0000-000092000000}"/>
    <hyperlink ref="BF115" r:id="rId148" xr:uid="{00000000-0004-0000-0000-000093000000}"/>
    <hyperlink ref="BF116" r:id="rId149" xr:uid="{00000000-0004-0000-0000-000094000000}"/>
    <hyperlink ref="BG116" r:id="rId150" display="https://www.facebook.com/senainews24/posts/2100608616900682?__xts__%5B0%5D=68.ARAZBPoHRB9SjrfKDVFPBuLw2NxpRifKi5zjfB1Zw7bYW87uqVenpqKQvqDI039yH4EtaVZqu0pcAJ8VzVXJ5pkTBnYRra8OFkODFNTZpIqxU0CoJg8RPxnySjoL3ilV_-epOatSEoA3NjglfIzjyK7VmTn1IDbYiFjpp8veSIDZ591Sk1pOFHj-9zxsJ28Sbath6tjQPROW01aC7BV0gCvEGIq-Fxt8DyTS_d-ciAG7wFcFTMlsxQpS2sv6nyggHDoAl95Z8YAnUsy9Xs4a6C-CYTDrlsFAuoEFbzu7hQYJpX8tUgqAaSmSwfzrqLRKg4cHZKoVo3GDHm4KCGxR8Ejr&amp;__tn__=-R" xr:uid="{00000000-0004-0000-0000-000095000000}"/>
    <hyperlink ref="BD108" r:id="rId151" xr:uid="{00000000-0004-0000-0000-000096000000}"/>
    <hyperlink ref="BE108" r:id="rId152" display="https://madamasr.com/ar/2019/08/06/feature/سياسة/حملات-وتضييقات-في-العريش-خطف-في-بئر-ال/?fbclid=IwAR0isF_hy33TcDOMCpGU8kQuq5pnaZ8_RXioKZFMM8OHSCSEEZKM_nTeHMM" xr:uid="{00000000-0004-0000-0000-000097000000}"/>
    <hyperlink ref="BE110" r:id="rId153" display="https://madamasr.com/ar/2019/08/08/news/u/الداخلية-مقتل-17-أثناء-مطاردة-المتهمين/?fbclid=IwAR089baWy1I949nWlqZF9aLo_AjyQELEVV6aR4sgwdjj5S1UtH2lbrahiqY" xr:uid="{00000000-0004-0000-0000-000098000000}"/>
    <hyperlink ref="BE109" r:id="rId154" display="https://madamasr.com/ar/2019/08/08/news/u/الداخلية-مقتل-17-أثناء-مطاردة-المتهمين/?fbclid=IwAR089baWy1I949nWlqZF9aLo_AjyQELEVV6aR4sgwdjj5S1UtH2lbrahiqY" xr:uid="{00000000-0004-0000-0000-000099000000}"/>
    <hyperlink ref="BD110" r:id="rId155" xr:uid="{00000000-0004-0000-0000-00009A000000}"/>
    <hyperlink ref="BD109" r:id="rId156" xr:uid="{00000000-0004-0000-0000-00009B000000}"/>
    <hyperlink ref="BK15" r:id="rId157" xr:uid="{00000000-0004-0000-0000-00009C000000}"/>
    <hyperlink ref="BE17" r:id="rId158" xr:uid="{00000000-0004-0000-0000-00009D000000}"/>
    <hyperlink ref="BF11" r:id="rId159" xr:uid="{00000000-0004-0000-0000-00009E000000}"/>
    <hyperlink ref="BJ16" r:id="rId160" xr:uid="{00000000-0004-0000-0000-00009F000000}"/>
    <hyperlink ref="BF16" r:id="rId161" xr:uid="{00000000-0004-0000-0000-0000A0000000}"/>
    <hyperlink ref="BF13" r:id="rId162" xr:uid="{00000000-0004-0000-0000-0000A1000000}"/>
    <hyperlink ref="BJ20" r:id="rId163" xr:uid="{00000000-0004-0000-0000-0000A2000000}"/>
    <hyperlink ref="BG11" r:id="rId164" xr:uid="{00000000-0004-0000-0000-0000A3000000}"/>
    <hyperlink ref="BL15" display="https://www.facebook.com/AJA.Egypt/photos/a.219439745105731/620813618301673/?type=3&amp;__xts__%5B0%5D=68.ARBbbfvSsyWFTrSUeIgxZHCUrnZMrAK8CbjpXc4XVelA28ytZdom-AsEItU2BbId9ASEi2wzQF6B_M9YAqGIH2AYLfvcoSOSWBvG9Y5SeSfcdankWDAjEKmP3O04BaQirqZWeM1K8eBohQkOkOdG3xpvx" xr:uid="{00000000-0004-0000-0000-0000A4000000}"/>
    <hyperlink ref="BL3" r:id="rId165" xr:uid="{00000000-0004-0000-0000-0000A5000000}"/>
    <hyperlink ref="BF10" r:id="rId166" xr:uid="{00000000-0004-0000-0000-0000A6000000}"/>
    <hyperlink ref="BF26" r:id="rId167" xr:uid="{00000000-0004-0000-0000-0000A7000000}"/>
    <hyperlink ref="BJ25" r:id="rId168" xr:uid="{00000000-0004-0000-0000-0000A8000000}"/>
    <hyperlink ref="BJ3" r:id="rId169" xr:uid="{00000000-0004-0000-0000-0000A9000000}"/>
    <hyperlink ref="BG15" r:id="rId170" xr:uid="{00000000-0004-0000-0000-0000AA000000}"/>
    <hyperlink ref="AU15" r:id="rId171" xr:uid="{00000000-0004-0000-0000-0000AB000000}"/>
    <hyperlink ref="AU13" r:id="rId172" xr:uid="{00000000-0004-0000-0000-0000AC000000}"/>
    <hyperlink ref="AU11" r:id="rId173" xr:uid="{00000000-0004-0000-0000-0000AD000000}"/>
    <hyperlink ref="BD3" r:id="rId174" xr:uid="{00000000-0004-0000-0000-0000AE000000}"/>
    <hyperlink ref="BD16" r:id="rId175" display="http://www.sharkiatoday.com/%D8%A5%D8%AD%D8%A8%D8%A7%D8%B7-%D9%87%D8%AC%D9%88%D9%85-%D9%85%D8%B3%D9%84%D8%AD-%D8%B9%D9%84%D9%89-%D9%83%D9%85%D9%8A%D9%86-%D8%A8%D8%A7%D9%84%D8%B9%D8%B1%D9%8A%D8%B4-%D9%88%D8%AA%D8%B5%D9%81%D9%8A/" xr:uid="{00000000-0004-0000-0000-0000AF000000}"/>
    <hyperlink ref="BE16" r:id="rId176" display="https://www.facebook.com/Monasosh/posts/10156808320569454" xr:uid="{00000000-0004-0000-0000-0000B0000000}"/>
    <hyperlink ref="BD19" r:id="rId177" display="http://www.bbc.com/arabic/middleeast-46772540" xr:uid="{00000000-0004-0000-0000-0000B1000000}"/>
    <hyperlink ref="BD20" r:id="rId178" display="https://madamasr.com/ar/2019/01/18/news/u/%D8%A8%D8%B9%D8%AF-%D9%85%D8%AF-%D8%AD%D8%B8%D8%B1-%D8%A7%D9%84%D8%AA%D8%AC%D9%88%D8%A7%D9%84-%D9%85%D9%82%D8%AA%D9%84-%D9%85%D8%B3%D9%84%D8%AD-%D9%88%D8%A5%D8%B5%D8%A7%D8%A8%D8%A9-%D8%B6%D8%A7/" xr:uid="{00000000-0004-0000-0000-0000B2000000}"/>
    <hyperlink ref="BD10" r:id="rId179" display="https://www.elwatannews.com/news/details/2938154" xr:uid="{00000000-0004-0000-0000-0000B3000000}"/>
    <hyperlink ref="BE10" r:id="rId180" display="https://www.almasryalyoum.com/news/details/1253198" xr:uid="{00000000-0004-0000-0000-0000B4000000}"/>
    <hyperlink ref="BF108" r:id="rId181" display="https://www.alquds.co.uk/مصر-ولاية-سيناء-تقتل-شقيقين-في-رفح-بتهم/" xr:uid="{00000000-0004-0000-0000-0000B5000000}"/>
  </hyperlinks>
  <pageMargins left="0.7" right="0.7" top="0.75" bottom="0.75" header="0.3" footer="0.3"/>
  <pageSetup orientation="portrait" r:id="rId1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3"/>
  <sheetViews>
    <sheetView rightToLeft="1" topLeftCell="A10" zoomScale="98" zoomScaleNormal="98" workbookViewId="0">
      <selection activeCell="B30" sqref="B30:G30"/>
    </sheetView>
  </sheetViews>
  <sheetFormatPr defaultColWidth="20.453125" defaultRowHeight="22.15" customHeight="1" x14ac:dyDescent="0.35"/>
  <cols>
    <col min="1" max="16384" width="20.453125" style="38"/>
  </cols>
  <sheetData>
    <row r="1" spans="1:8" ht="22.15" customHeight="1" thickBot="1" x14ac:dyDescent="0.4"/>
    <row r="2" spans="1:8" ht="29.25" customHeight="1" thickBot="1" x14ac:dyDescent="0.4">
      <c r="A2" s="5">
        <v>1</v>
      </c>
      <c r="B2" s="68" t="s">
        <v>927</v>
      </c>
      <c r="C2" s="69"/>
      <c r="D2" s="69"/>
      <c r="E2" s="69"/>
      <c r="F2" s="69"/>
      <c r="G2" s="70"/>
      <c r="H2" s="38">
        <v>1</v>
      </c>
    </row>
    <row r="3" spans="1:8" ht="29.25" customHeight="1" thickBot="1" x14ac:dyDescent="0.4">
      <c r="A3" s="39" t="s">
        <v>921</v>
      </c>
      <c r="B3" s="71" t="s">
        <v>920</v>
      </c>
      <c r="C3" s="72"/>
      <c r="D3" s="72"/>
      <c r="E3" s="72"/>
      <c r="F3" s="72"/>
      <c r="G3" s="73"/>
    </row>
    <row r="4" spans="1:8" ht="22.15" customHeight="1" x14ac:dyDescent="0.35">
      <c r="A4" s="37"/>
      <c r="B4" s="46"/>
      <c r="C4" s="46" t="s">
        <v>469</v>
      </c>
      <c r="D4" s="46" t="s">
        <v>470</v>
      </c>
      <c r="E4" s="46" t="s">
        <v>471</v>
      </c>
      <c r="F4" s="47" t="s">
        <v>472</v>
      </c>
      <c r="G4" s="48" t="s">
        <v>478</v>
      </c>
    </row>
    <row r="5" spans="1:8" ht="22.15" customHeight="1" x14ac:dyDescent="0.35">
      <c r="A5" s="37"/>
      <c r="B5" s="53" t="s">
        <v>68</v>
      </c>
      <c r="C5" s="49">
        <f>COUNTIFS(data!D:D,$C$4,data!G:G,B5)</f>
        <v>34</v>
      </c>
      <c r="D5" s="49">
        <f>COUNTIFS(data!D:D,$D$4,data!G:G,B5)</f>
        <v>33</v>
      </c>
      <c r="E5" s="49">
        <f>COUNTIFS(data!D:D,$E$4,data!G:G,B5)</f>
        <v>23</v>
      </c>
      <c r="F5" s="49">
        <f>COUNTIFS(data!D:D,$F$4,data!G:G,B5)</f>
        <v>28</v>
      </c>
      <c r="G5" s="50">
        <f>SUM(C5:F5)</f>
        <v>118</v>
      </c>
    </row>
    <row r="6" spans="1:8" ht="22.15" customHeight="1" x14ac:dyDescent="0.35">
      <c r="A6" s="37"/>
      <c r="B6" s="46" t="s">
        <v>558</v>
      </c>
      <c r="C6" s="49">
        <f>COUNTIFS(data!D:D,$C$4,data!G:G,B6)</f>
        <v>10</v>
      </c>
      <c r="D6" s="49">
        <f>COUNTIFS(data!D:D,$D$4,data!G:G,B6)</f>
        <v>4</v>
      </c>
      <c r="E6" s="49">
        <f>COUNTIFS(data!D:D,$E$4,data!G:G,B6)</f>
        <v>9</v>
      </c>
      <c r="F6" s="49">
        <f>COUNTIFS(data!D:D,$F$4,data!G:G,B6)</f>
        <v>1</v>
      </c>
      <c r="G6" s="50">
        <f t="shared" ref="G6:G10" si="0">SUM(C6:F6)</f>
        <v>24</v>
      </c>
    </row>
    <row r="7" spans="1:8" ht="22.15" customHeight="1" x14ac:dyDescent="0.35">
      <c r="A7" s="37"/>
      <c r="B7" s="51" t="s">
        <v>66</v>
      </c>
      <c r="C7" s="49">
        <f>COUNTIFS(data!D:D,$C$4,data!G:G,B7)</f>
        <v>3</v>
      </c>
      <c r="D7" s="49">
        <f>COUNTIFS(data!D:D,$D$4,data!G:G,B7)</f>
        <v>2</v>
      </c>
      <c r="E7" s="49">
        <f>COUNTIFS(data!D:D,$E$4,data!G:G,B7)</f>
        <v>3</v>
      </c>
      <c r="F7" s="49">
        <f>COUNTIFS(data!D:D,$F$4,data!G:G,B7)</f>
        <v>1</v>
      </c>
      <c r="G7" s="50">
        <f t="shared" si="0"/>
        <v>9</v>
      </c>
    </row>
    <row r="8" spans="1:8" ht="22.15" customHeight="1" x14ac:dyDescent="0.35">
      <c r="A8" s="37"/>
      <c r="B8" s="46" t="s">
        <v>67</v>
      </c>
      <c r="C8" s="49">
        <f>COUNTIFS(data!D:D,$C$4,data!G:G,B8)</f>
        <v>1</v>
      </c>
      <c r="D8" s="49">
        <f>COUNTIFS(data!D:D,$D$4,data!G:G,B8)</f>
        <v>2</v>
      </c>
      <c r="E8" s="49">
        <f>COUNTIFS(data!D:D,$E$4,data!G:G,B8)</f>
        <v>1</v>
      </c>
      <c r="F8" s="49">
        <f>COUNTIFS(data!D:D,$F$4,data!G:G,B8)</f>
        <v>1</v>
      </c>
      <c r="G8" s="50">
        <f t="shared" si="0"/>
        <v>5</v>
      </c>
    </row>
    <row r="9" spans="1:8" ht="22.15" customHeight="1" x14ac:dyDescent="0.35">
      <c r="A9" s="37"/>
      <c r="B9" s="52" t="s">
        <v>579</v>
      </c>
      <c r="C9" s="49">
        <f>COUNTIFS(data!D:D,$C$4,data!G:G,B9)</f>
        <v>2</v>
      </c>
      <c r="D9" s="49">
        <f>COUNTIFS(data!D:D,$D$4,data!G:G,B9)</f>
        <v>0</v>
      </c>
      <c r="E9" s="49">
        <f>COUNTIFS(data!D:D,$E$4,data!G:G,B9)</f>
        <v>1</v>
      </c>
      <c r="F9" s="49">
        <f>COUNTIFS(data!D:D,$F$4,data!G:G,B9)</f>
        <v>0</v>
      </c>
      <c r="G9" s="50">
        <f t="shared" si="0"/>
        <v>3</v>
      </c>
    </row>
    <row r="10" spans="1:8" ht="22.15" customHeight="1" thickBot="1" x14ac:dyDescent="0.4">
      <c r="A10" s="37"/>
      <c r="B10" s="52" t="s">
        <v>698</v>
      </c>
      <c r="C10" s="49">
        <f>COUNTIFS(data!D:D,$C$4,data!G:G,B10)</f>
        <v>0</v>
      </c>
      <c r="D10" s="49">
        <f>COUNTIFS(data!D:D,$D$4,data!G:G,B10)</f>
        <v>1</v>
      </c>
      <c r="E10" s="49">
        <f>COUNTIFS(data!D:D,$E$4,data!G:G,B10)</f>
        <v>0</v>
      </c>
      <c r="F10" s="49">
        <f>COUNTIFS(data!D:D,$F$4,data!G:G,B10)</f>
        <v>0</v>
      </c>
      <c r="G10" s="64">
        <f t="shared" si="0"/>
        <v>1</v>
      </c>
    </row>
    <row r="11" spans="1:8" ht="22.15" customHeight="1" thickBot="1" x14ac:dyDescent="0.4">
      <c r="A11" s="37"/>
      <c r="B11" s="54" t="s">
        <v>478</v>
      </c>
      <c r="C11" s="55">
        <f>SUM(C5:C10)</f>
        <v>50</v>
      </c>
      <c r="D11" s="55">
        <f t="shared" ref="D11:G11" si="1">SUM(D5:D10)</f>
        <v>42</v>
      </c>
      <c r="E11" s="55">
        <f t="shared" si="1"/>
        <v>37</v>
      </c>
      <c r="F11" s="5">
        <f t="shared" si="1"/>
        <v>31</v>
      </c>
      <c r="G11" s="54">
        <f t="shared" si="1"/>
        <v>160</v>
      </c>
    </row>
    <row r="13" spans="1:8" ht="22.15" customHeight="1" thickBot="1" x14ac:dyDescent="0.4"/>
    <row r="14" spans="1:8" ht="32.25" customHeight="1" thickBot="1" x14ac:dyDescent="0.4">
      <c r="A14" s="5">
        <v>2</v>
      </c>
      <c r="B14" s="68" t="s">
        <v>927</v>
      </c>
      <c r="C14" s="69"/>
      <c r="D14" s="69"/>
      <c r="E14" s="69"/>
      <c r="F14" s="69"/>
      <c r="G14" s="70"/>
      <c r="H14" s="38">
        <v>2</v>
      </c>
    </row>
    <row r="15" spans="1:8" ht="32.25" customHeight="1" thickBot="1" x14ac:dyDescent="0.4">
      <c r="A15" s="39" t="s">
        <v>919</v>
      </c>
      <c r="B15" s="71" t="s">
        <v>918</v>
      </c>
      <c r="C15" s="72"/>
      <c r="D15" s="72"/>
      <c r="E15" s="72"/>
      <c r="F15" s="72"/>
      <c r="G15" s="73"/>
    </row>
    <row r="16" spans="1:8" ht="22.15" customHeight="1" x14ac:dyDescent="0.35">
      <c r="A16" s="37"/>
      <c r="B16" s="46"/>
      <c r="C16" s="46" t="s">
        <v>469</v>
      </c>
      <c r="D16" s="46" t="s">
        <v>470</v>
      </c>
      <c r="E16" s="46" t="s">
        <v>471</v>
      </c>
      <c r="F16" s="47" t="s">
        <v>472</v>
      </c>
      <c r="G16" s="48" t="s">
        <v>478</v>
      </c>
    </row>
    <row r="17" spans="1:8" ht="22.15" customHeight="1" x14ac:dyDescent="0.35">
      <c r="A17" s="37"/>
      <c r="B17" s="46" t="s">
        <v>34</v>
      </c>
      <c r="C17" s="49">
        <f>COUNTIFS(data!D:D,$C$16,data!Q:Q,B17)</f>
        <v>15</v>
      </c>
      <c r="D17" s="57">
        <f>COUNTIFS(data!D:D,$D$16,data!Q:Q,B17)</f>
        <v>16</v>
      </c>
      <c r="E17" s="49">
        <f>COUNTIFS(data!D:D,$E$16,data!Q:Q,B17)</f>
        <v>15</v>
      </c>
      <c r="F17" s="57">
        <f>COUNTIFS(data!D:D,$F$16,data!Q:Q,B17)</f>
        <v>10</v>
      </c>
      <c r="G17" s="50">
        <f>SUM(C17:F17)</f>
        <v>56</v>
      </c>
    </row>
    <row r="18" spans="1:8" ht="22.15" customHeight="1" x14ac:dyDescent="0.35">
      <c r="A18" s="37"/>
      <c r="B18" s="46" t="s">
        <v>57</v>
      </c>
      <c r="C18" s="49">
        <f>COUNTIFS(data!D:D,$C$16,data!Q:Q,B18)</f>
        <v>18</v>
      </c>
      <c r="D18" s="57">
        <f>COUNTIFS(data!D:D,$D$16,data!Q:Q,B18)</f>
        <v>9</v>
      </c>
      <c r="E18" s="49">
        <f>COUNTIFS(data!D:D,$E$16,data!Q:Q,B18)</f>
        <v>7</v>
      </c>
      <c r="F18" s="57">
        <f>COUNTIFS(data!D:D,$F$16,data!Q:Q,B18)</f>
        <v>15</v>
      </c>
      <c r="G18" s="50">
        <f t="shared" ref="G18:G27" si="2">SUM(C18:F18)</f>
        <v>49</v>
      </c>
    </row>
    <row r="19" spans="1:8" ht="22.15" customHeight="1" x14ac:dyDescent="0.35">
      <c r="A19" s="37"/>
      <c r="B19" s="46" t="s">
        <v>606</v>
      </c>
      <c r="C19" s="49">
        <f>COUNTIFS(data!D:D,$C$16,data!Q:Q,B19)</f>
        <v>7</v>
      </c>
      <c r="D19" s="57">
        <f>COUNTIFS(data!D:D,$D$16,data!Q:Q,B19)</f>
        <v>8</v>
      </c>
      <c r="E19" s="49">
        <f>COUNTIFS(data!D:D,$E$16,data!Q:Q,B19)</f>
        <v>8</v>
      </c>
      <c r="F19" s="57">
        <f>COUNTIFS(data!D:D,$F$16,data!Q:Q,B19)</f>
        <v>3</v>
      </c>
      <c r="G19" s="50">
        <f>SUM(C19:F19)</f>
        <v>26</v>
      </c>
    </row>
    <row r="20" spans="1:8" ht="22.15" customHeight="1" x14ac:dyDescent="0.35">
      <c r="A20" s="37"/>
      <c r="B20" s="46" t="s">
        <v>599</v>
      </c>
      <c r="C20" s="49">
        <f>COUNTIFS(data!D:D,$C$16,data!Q:Q,B20)</f>
        <v>1</v>
      </c>
      <c r="D20" s="57">
        <f>COUNTIFS(data!D:D,$D$16,data!Q:Q,B20)</f>
        <v>1</v>
      </c>
      <c r="E20" s="49">
        <f>COUNTIFS(data!D:D,$E$16,data!Q:Q,B20)</f>
        <v>6</v>
      </c>
      <c r="F20" s="57">
        <f>COUNTIFS(data!D:D,$F$16,data!Q:Q,B20)</f>
        <v>0</v>
      </c>
      <c r="G20" s="50">
        <f>SUM(C20:F20)</f>
        <v>8</v>
      </c>
    </row>
    <row r="21" spans="1:8" ht="22.15" customHeight="1" x14ac:dyDescent="0.35">
      <c r="A21" s="37"/>
      <c r="B21" s="46" t="s">
        <v>49</v>
      </c>
      <c r="C21" s="49">
        <f>COUNTIFS(data!D:D,$C$16,data!Q:Q,B21)</f>
        <v>0</v>
      </c>
      <c r="D21" s="57">
        <f>COUNTIFS(data!D:D,$D$16,data!Q:Q,B21)</f>
        <v>6</v>
      </c>
      <c r="E21" s="49">
        <f>COUNTIFS(data!D:D,$E$16,data!Q:Q,B21)</f>
        <v>0</v>
      </c>
      <c r="F21" s="57">
        <f>COUNTIFS(data!D:D,$F$16,data!Q:Q,B21)</f>
        <v>2</v>
      </c>
      <c r="G21" s="50">
        <f>SUM(C21:F21)</f>
        <v>8</v>
      </c>
    </row>
    <row r="22" spans="1:8" ht="22.15" customHeight="1" x14ac:dyDescent="0.35">
      <c r="A22" s="37"/>
      <c r="B22" s="46" t="s">
        <v>60</v>
      </c>
      <c r="C22" s="49">
        <f>COUNTIFS(data!D:D,$C$16,data!Q:Q,B22)</f>
        <v>3</v>
      </c>
      <c r="D22" s="57">
        <f>COUNTIFS(data!D:D,$D$16,data!Q:Q,B22)</f>
        <v>2</v>
      </c>
      <c r="E22" s="49">
        <f>COUNTIFS(data!D:D,$E$16,data!Q:Q,B22)</f>
        <v>1</v>
      </c>
      <c r="F22" s="57">
        <f>COUNTIFS(data!D:D,$F$16,data!Q:Q,B22)</f>
        <v>1</v>
      </c>
      <c r="G22" s="50">
        <f>SUM(C22:F22)</f>
        <v>7</v>
      </c>
    </row>
    <row r="23" spans="1:8" ht="22.15" customHeight="1" x14ac:dyDescent="0.35">
      <c r="A23" s="37"/>
      <c r="B23" s="46" t="s">
        <v>55</v>
      </c>
      <c r="C23" s="49">
        <f>COUNTIFS(data!D:D,$C$16,data!Q:Q,B23)</f>
        <v>2</v>
      </c>
      <c r="D23" s="57">
        <f>COUNTIFS(data!D:D,$D$16,data!Q:Q,B23)</f>
        <v>0</v>
      </c>
      <c r="E23" s="49">
        <f>COUNTIFS(data!D:D,$E$16,data!Q:Q,B23)</f>
        <v>0</v>
      </c>
      <c r="F23" s="57">
        <f>COUNTIFS(data!D:D,$F$16,data!Q:Q,B23)</f>
        <v>0</v>
      </c>
      <c r="G23" s="50">
        <f t="shared" si="2"/>
        <v>2</v>
      </c>
    </row>
    <row r="24" spans="1:8" ht="22.15" customHeight="1" x14ac:dyDescent="0.35">
      <c r="A24" s="37"/>
      <c r="B24" s="46" t="s">
        <v>65</v>
      </c>
      <c r="C24" s="49">
        <f>COUNTIFS(data!D:D,$C$16,data!Q:Q,B24)</f>
        <v>2</v>
      </c>
      <c r="D24" s="57">
        <f>COUNTIFS(data!D:D,$D$16,data!Q:Q,B24)</f>
        <v>0</v>
      </c>
      <c r="E24" s="49">
        <f>COUNTIFS(data!D:D,$E$16,data!Q:Q,B24)</f>
        <v>0</v>
      </c>
      <c r="F24" s="57">
        <f>COUNTIFS(data!D:D,$F$16,data!Q:Q,B24)</f>
        <v>0</v>
      </c>
      <c r="G24" s="50">
        <f>SUM(C24:F24)</f>
        <v>2</v>
      </c>
    </row>
    <row r="25" spans="1:8" ht="22.15" customHeight="1" x14ac:dyDescent="0.35">
      <c r="A25" s="37"/>
      <c r="B25" s="52" t="s">
        <v>663</v>
      </c>
      <c r="C25" s="58">
        <f>COUNTIFS(data!D:D,$C$16,data!Q:Q,B25)</f>
        <v>1</v>
      </c>
      <c r="D25" s="59">
        <f>COUNTIFS(data!D:D,$D$16,data!Q:Q,B25)</f>
        <v>0</v>
      </c>
      <c r="E25" s="58">
        <f>COUNTIFS(data!D:D,$E$16,data!Q:Q,B25)</f>
        <v>0</v>
      </c>
      <c r="F25" s="59">
        <f>COUNTIFS(data!D:D,$F$16,data!Q:Q,B25)</f>
        <v>0</v>
      </c>
      <c r="G25" s="50">
        <f>SUM(C25:F25)</f>
        <v>1</v>
      </c>
    </row>
    <row r="26" spans="1:8" ht="22.15" customHeight="1" thickBot="1" x14ac:dyDescent="0.4">
      <c r="A26" s="37"/>
      <c r="B26" s="46" t="s">
        <v>637</v>
      </c>
      <c r="C26" s="49">
        <f>COUNTIFS(data!D:D,$C$16,data!Q:Q,B26)</f>
        <v>1</v>
      </c>
      <c r="D26" s="57">
        <f>COUNTIFS(data!D:D,$D$16,data!Q:Q,B26)</f>
        <v>0</v>
      </c>
      <c r="E26" s="49">
        <f>COUNTIFS(data!D:D,$E$16,data!Q:Q,B26)</f>
        <v>0</v>
      </c>
      <c r="F26" s="57">
        <f>COUNTIFS(data!D:D,$F$16,data!Q:Q,B26)</f>
        <v>0</v>
      </c>
      <c r="G26" s="50">
        <f t="shared" si="2"/>
        <v>1</v>
      </c>
    </row>
    <row r="27" spans="1:8" ht="22.15" customHeight="1" thickBot="1" x14ac:dyDescent="0.4">
      <c r="A27" s="37"/>
      <c r="B27" s="54" t="s">
        <v>478</v>
      </c>
      <c r="C27" s="60">
        <f>SUM(C17:C26)</f>
        <v>50</v>
      </c>
      <c r="D27" s="61">
        <f>SUM(D17:D26)</f>
        <v>42</v>
      </c>
      <c r="E27" s="61">
        <f>SUM(E17:E26)</f>
        <v>37</v>
      </c>
      <c r="F27" s="56">
        <f>SUM(F17:F26)</f>
        <v>31</v>
      </c>
      <c r="G27" s="54">
        <f t="shared" si="2"/>
        <v>160</v>
      </c>
    </row>
    <row r="29" spans="1:8" ht="22.15" customHeight="1" thickBot="1" x14ac:dyDescent="0.4"/>
    <row r="30" spans="1:8" ht="33" customHeight="1" thickBot="1" x14ac:dyDescent="0.4">
      <c r="A30" s="5">
        <v>3</v>
      </c>
      <c r="B30" s="68" t="s">
        <v>927</v>
      </c>
      <c r="C30" s="69"/>
      <c r="D30" s="69"/>
      <c r="E30" s="69"/>
      <c r="F30" s="69"/>
      <c r="G30" s="70"/>
      <c r="H30" s="38">
        <v>3</v>
      </c>
    </row>
    <row r="31" spans="1:8" ht="33" customHeight="1" thickBot="1" x14ac:dyDescent="0.4">
      <c r="A31" s="39" t="s">
        <v>481</v>
      </c>
      <c r="B31" s="71" t="s">
        <v>914</v>
      </c>
      <c r="C31" s="72"/>
      <c r="D31" s="72"/>
      <c r="E31" s="72"/>
      <c r="F31" s="72"/>
      <c r="G31" s="73"/>
    </row>
    <row r="32" spans="1:8" ht="22.15" customHeight="1" x14ac:dyDescent="0.35">
      <c r="A32" s="37"/>
      <c r="B32" s="46"/>
      <c r="C32" s="46" t="s">
        <v>469</v>
      </c>
      <c r="D32" s="46" t="s">
        <v>470</v>
      </c>
      <c r="E32" s="46" t="s">
        <v>471</v>
      </c>
      <c r="F32" s="47" t="s">
        <v>472</v>
      </c>
      <c r="G32" s="48" t="s">
        <v>478</v>
      </c>
    </row>
    <row r="33" spans="1:7" ht="22.15" customHeight="1" x14ac:dyDescent="0.35">
      <c r="A33" s="37"/>
      <c r="B33" s="46" t="s">
        <v>568</v>
      </c>
      <c r="C33" s="49">
        <f>COUNTIFS(data!D:D,$C$32,data!O:O,B33)</f>
        <v>42</v>
      </c>
      <c r="D33" s="49">
        <f>COUNTIFS(data!D:D,$D$32,data!O:O,B33)</f>
        <v>40</v>
      </c>
      <c r="E33" s="49">
        <f>COUNTIFS(data!D:D,$E$32,data!O:O,B33)</f>
        <v>36</v>
      </c>
      <c r="F33" s="57">
        <f>COUNTIFS(data!D:D,$F$32,data!O:O,B33)</f>
        <v>31</v>
      </c>
      <c r="G33" s="50">
        <f>SUM(C33:F33)</f>
        <v>149</v>
      </c>
    </row>
    <row r="34" spans="1:7" ht="22.15" customHeight="1" x14ac:dyDescent="0.35">
      <c r="A34" s="37"/>
      <c r="B34" s="46" t="s">
        <v>588</v>
      </c>
      <c r="C34" s="49">
        <f>COUNTIFS(data!D:D,$C$32,data!O:O,B34)</f>
        <v>5</v>
      </c>
      <c r="D34" s="49">
        <f>COUNTIFS(data!D:D,$D$32,data!O:O,B34)</f>
        <v>2</v>
      </c>
      <c r="E34" s="49">
        <f>COUNTIFS(data!D:D,$E$32,data!O:O,B34)</f>
        <v>1</v>
      </c>
      <c r="F34" s="57">
        <f>COUNTIFS(data!D:D,$F$32,data!O:O,B34)</f>
        <v>0</v>
      </c>
      <c r="G34" s="50">
        <f t="shared" ref="G34:G37" si="3">SUM(C34:F34)</f>
        <v>8</v>
      </c>
    </row>
    <row r="35" spans="1:7" ht="22.15" customHeight="1" x14ac:dyDescent="0.35">
      <c r="A35" s="37"/>
      <c r="B35" s="52" t="s">
        <v>582</v>
      </c>
      <c r="C35" s="49">
        <f>COUNTIFS(data!D:D,$C$32,data!O:O,B35)</f>
        <v>2</v>
      </c>
      <c r="D35" s="49">
        <f>COUNTIFS(data!D:D,$D$32,data!O:O,B35)</f>
        <v>0</v>
      </c>
      <c r="E35" s="49">
        <f>COUNTIFS(data!D:D,$E$32,data!O:O,B35)</f>
        <v>0</v>
      </c>
      <c r="F35" s="57">
        <f>COUNTIFS(data!D:D,$F$32,data!O:O,B35)</f>
        <v>0</v>
      </c>
      <c r="G35" s="50">
        <f>SUM(C35:F35)</f>
        <v>2</v>
      </c>
    </row>
    <row r="36" spans="1:7" ht="22.15" customHeight="1" thickBot="1" x14ac:dyDescent="0.4">
      <c r="A36" s="37"/>
      <c r="B36" s="46" t="s">
        <v>563</v>
      </c>
      <c r="C36" s="49">
        <f>COUNTIFS(data!D:D,$C$32,data!O:O,B36)</f>
        <v>1</v>
      </c>
      <c r="D36" s="49">
        <f>COUNTIFS(data!D:D,$D$32,data!O:O,B36)</f>
        <v>0</v>
      </c>
      <c r="E36" s="49">
        <f>COUNTIFS(data!D:D,$E$32,data!O:O,B36)</f>
        <v>0</v>
      </c>
      <c r="F36" s="57">
        <f>COUNTIFS(data!D:D,$F$32,data!O:O,B36)</f>
        <v>0</v>
      </c>
      <c r="G36" s="50">
        <f t="shared" si="3"/>
        <v>1</v>
      </c>
    </row>
    <row r="37" spans="1:7" ht="22.15" customHeight="1" thickBot="1" x14ac:dyDescent="0.4">
      <c r="A37" s="37"/>
      <c r="B37" s="62" t="s">
        <v>478</v>
      </c>
      <c r="C37" s="55">
        <f>SUM(C33:C36)</f>
        <v>50</v>
      </c>
      <c r="D37" s="55">
        <f>SUM(D33:D36)</f>
        <v>42</v>
      </c>
      <c r="E37" s="55">
        <f>SUM(E33:E36)</f>
        <v>37</v>
      </c>
      <c r="F37" s="5">
        <f>SUM(F33:F36)</f>
        <v>31</v>
      </c>
      <c r="G37" s="62">
        <f t="shared" si="3"/>
        <v>160</v>
      </c>
    </row>
    <row r="39" spans="1:7" ht="22.15" customHeight="1" thickBot="1" x14ac:dyDescent="0.4"/>
    <row r="40" spans="1:7" ht="22.15" customHeight="1" thickBot="1" x14ac:dyDescent="0.4">
      <c r="A40" s="5">
        <v>4</v>
      </c>
      <c r="B40" s="68" t="s">
        <v>927</v>
      </c>
      <c r="C40" s="69"/>
      <c r="D40" s="69"/>
      <c r="E40" s="69"/>
      <c r="F40" s="69"/>
      <c r="G40" s="70"/>
    </row>
    <row r="41" spans="1:7" ht="22.15" customHeight="1" thickBot="1" x14ac:dyDescent="0.4">
      <c r="A41" s="39" t="s">
        <v>923</v>
      </c>
      <c r="B41" s="71" t="s">
        <v>922</v>
      </c>
      <c r="C41" s="72"/>
      <c r="D41" s="72"/>
      <c r="E41" s="72"/>
      <c r="F41" s="72"/>
      <c r="G41" s="73"/>
    </row>
    <row r="42" spans="1:7" ht="22.15" customHeight="1" x14ac:dyDescent="0.35">
      <c r="A42" s="37"/>
      <c r="B42" s="46"/>
      <c r="C42" s="46" t="s">
        <v>469</v>
      </c>
      <c r="D42" s="46" t="s">
        <v>470</v>
      </c>
      <c r="E42" s="46" t="s">
        <v>471</v>
      </c>
      <c r="F42" s="47" t="s">
        <v>472</v>
      </c>
      <c r="G42" s="48" t="s">
        <v>478</v>
      </c>
    </row>
    <row r="43" spans="1:7" ht="22.15" customHeight="1" x14ac:dyDescent="0.35">
      <c r="A43" s="37"/>
      <c r="B43" s="63" t="s">
        <v>35</v>
      </c>
      <c r="C43" s="49">
        <f>COUNTIFS(data!D:D,$C$42,data!F:F,B43)</f>
        <v>34</v>
      </c>
      <c r="D43" s="49">
        <f>COUNTIFS(data!D:D,$D$42,data!F:F,B43)</f>
        <v>32</v>
      </c>
      <c r="E43" s="49">
        <f>COUNTIFS(data!D:D,$E$42,data!F:F,B43)</f>
        <v>23</v>
      </c>
      <c r="F43" s="49">
        <f>COUNTIFS(data!D:D,$F$42,data!F:F,B43)</f>
        <v>28</v>
      </c>
      <c r="G43" s="50">
        <f>SUM(C43:F43)</f>
        <v>117</v>
      </c>
    </row>
    <row r="44" spans="1:7" ht="22.15" customHeight="1" x14ac:dyDescent="0.35">
      <c r="A44" s="37"/>
      <c r="B44" s="63" t="s">
        <v>557</v>
      </c>
      <c r="C44" s="49">
        <f>COUNTIFS(data!D:D,$C$42,data!F:F,B44)</f>
        <v>4</v>
      </c>
      <c r="D44" s="49">
        <f>COUNTIFS(data!D:D,$D$42,data!F:F,B44)</f>
        <v>2</v>
      </c>
      <c r="E44" s="49">
        <f>COUNTIFS(data!D:D,$E$42,data!F:F,B44)</f>
        <v>5</v>
      </c>
      <c r="F44" s="49">
        <f>COUNTIFS(data!D:D,$F$42,data!F:F,B44)</f>
        <v>1</v>
      </c>
      <c r="G44" s="50">
        <f t="shared" ref="G44:G69" si="4">SUM(C44:F44)</f>
        <v>12</v>
      </c>
    </row>
    <row r="45" spans="1:7" ht="22.15" customHeight="1" x14ac:dyDescent="0.35">
      <c r="A45" s="37"/>
      <c r="B45" s="63" t="s">
        <v>597</v>
      </c>
      <c r="C45" s="49">
        <f>COUNTIFS(data!D:D,$C$42,data!F:F,B45)</f>
        <v>4</v>
      </c>
      <c r="D45" s="49">
        <f>COUNTIFS(data!D:D,$D$42,data!F:F,B45)</f>
        <v>2</v>
      </c>
      <c r="E45" s="49">
        <f>COUNTIFS(data!D:D,$E$42,data!F:F,B45)</f>
        <v>3</v>
      </c>
      <c r="F45" s="49">
        <f>COUNTIFS(data!D:D,$F$42,data!F:F,B45)</f>
        <v>0</v>
      </c>
      <c r="G45" s="50">
        <f t="shared" si="4"/>
        <v>9</v>
      </c>
    </row>
    <row r="46" spans="1:7" ht="22.15" customHeight="1" x14ac:dyDescent="0.35">
      <c r="A46" s="37"/>
      <c r="B46" s="63" t="s">
        <v>602</v>
      </c>
      <c r="C46" s="49">
        <f>COUNTIFS(data!D:D,$C$42,data!F:F,B46)</f>
        <v>2</v>
      </c>
      <c r="D46" s="49">
        <f>COUNTIFS(data!D:D,$D$42,data!F:F,B46)</f>
        <v>0</v>
      </c>
      <c r="E46" s="49">
        <f>COUNTIFS(data!D:D,$E$42,data!F:F,B46)</f>
        <v>1</v>
      </c>
      <c r="F46" s="49">
        <f>COUNTIFS(data!D:D,$F$42,data!F:F,B46)</f>
        <v>1</v>
      </c>
      <c r="G46" s="50">
        <f t="shared" si="4"/>
        <v>4</v>
      </c>
    </row>
    <row r="47" spans="1:7" ht="22.15" customHeight="1" x14ac:dyDescent="0.35">
      <c r="A47" s="37"/>
      <c r="B47" s="63" t="s">
        <v>578</v>
      </c>
      <c r="C47" s="49">
        <f>COUNTIFS(data!D:D,$C$42,data!F:F,B47)</f>
        <v>2</v>
      </c>
      <c r="D47" s="49">
        <f>COUNTIFS(data!D:D,$D$42,data!F:F,B47)</f>
        <v>0</v>
      </c>
      <c r="E47" s="49">
        <f>COUNTIFS(data!D:D,$E$42,data!F:F,B47)</f>
        <v>1</v>
      </c>
      <c r="F47" s="49">
        <f>COUNTIFS(data!D:D,$F$42,data!F:F,B47)</f>
        <v>0</v>
      </c>
      <c r="G47" s="50">
        <f t="shared" si="4"/>
        <v>3</v>
      </c>
    </row>
    <row r="48" spans="1:7" ht="22.15" customHeight="1" x14ac:dyDescent="0.35">
      <c r="A48" s="37"/>
      <c r="B48" s="63" t="s">
        <v>589</v>
      </c>
      <c r="C48" s="49">
        <f>COUNTIFS(data!D:D,$C$42,data!F:F,B48)</f>
        <v>2</v>
      </c>
      <c r="D48" s="49">
        <f>COUNTIFS(data!D:D,$D$42,data!F:F,B48)</f>
        <v>0</v>
      </c>
      <c r="E48" s="49">
        <f>COUNTIFS(data!D:D,$E$42,data!F:F,B48)</f>
        <v>1</v>
      </c>
      <c r="F48" s="49">
        <f>COUNTIFS(data!D:D,$F$42,data!F:F,B48)</f>
        <v>0</v>
      </c>
      <c r="G48" s="50">
        <f t="shared" si="4"/>
        <v>3</v>
      </c>
    </row>
    <row r="49" spans="1:7" ht="22.15" customHeight="1" x14ac:dyDescent="0.35">
      <c r="A49" s="37"/>
      <c r="B49" s="63" t="s">
        <v>658</v>
      </c>
      <c r="C49" s="49">
        <f>COUNTIFS(data!D:D,$C$42,data!F:F,B49)</f>
        <v>1</v>
      </c>
      <c r="D49" s="49">
        <f>COUNTIFS(data!D:D,$D$42,data!F:F,B49)</f>
        <v>1</v>
      </c>
      <c r="E49" s="49">
        <f>COUNTIFS(data!D:D,$E$42,data!F:F,B49)</f>
        <v>0</v>
      </c>
      <c r="F49" s="49">
        <f>COUNTIFS(data!D:D,$F$42,data!F:F,B49)</f>
        <v>0</v>
      </c>
      <c r="G49" s="50">
        <f t="shared" si="4"/>
        <v>2</v>
      </c>
    </row>
    <row r="50" spans="1:7" ht="22.15" customHeight="1" x14ac:dyDescent="0.35">
      <c r="A50" s="37"/>
      <c r="B50" s="63" t="s">
        <v>828</v>
      </c>
      <c r="C50" s="49">
        <f>COUNTIFS(data!D:D,$C$42,data!F:F,B50)</f>
        <v>0</v>
      </c>
      <c r="D50" s="49">
        <f>COUNTIFS(data!D:D,$D$42,data!F:F,B50)</f>
        <v>0</v>
      </c>
      <c r="E50" s="49">
        <f>COUNTIFS(data!D:D,$E$42,data!F:F,B50)</f>
        <v>1</v>
      </c>
      <c r="F50" s="49">
        <f>COUNTIFS(data!D:D,$F$42,data!F:F,B50)</f>
        <v>0</v>
      </c>
      <c r="G50" s="50">
        <f t="shared" si="4"/>
        <v>1</v>
      </c>
    </row>
    <row r="51" spans="1:7" ht="22.15" customHeight="1" x14ac:dyDescent="0.35">
      <c r="A51" s="37"/>
      <c r="B51" s="63" t="s">
        <v>724</v>
      </c>
      <c r="C51" s="49">
        <f>COUNTIFS(data!D:D,$C$42,data!F:F,B51)</f>
        <v>0</v>
      </c>
      <c r="D51" s="49">
        <f>COUNTIFS(data!D:D,$D$42,data!F:F,B51)</f>
        <v>1</v>
      </c>
      <c r="E51" s="49">
        <f>COUNTIFS(data!D:D,$E$42,data!F:F,B51)</f>
        <v>0</v>
      </c>
      <c r="F51" s="49">
        <f>COUNTIFS(data!D:D,$F$42,data!F:F,B51)</f>
        <v>0</v>
      </c>
      <c r="G51" s="50">
        <f t="shared" si="4"/>
        <v>1</v>
      </c>
    </row>
    <row r="52" spans="1:7" ht="22.15" customHeight="1" x14ac:dyDescent="0.35">
      <c r="A52" s="37"/>
      <c r="B52" s="63" t="s">
        <v>74</v>
      </c>
      <c r="C52" s="49">
        <f>COUNTIFS(data!D:D,$C$42,data!F:F,B52)</f>
        <v>0</v>
      </c>
      <c r="D52" s="49">
        <f>COUNTIFS(data!D:D,$D$42,data!F:F,B52)</f>
        <v>0</v>
      </c>
      <c r="E52" s="49">
        <f>COUNTIFS(data!D:D,$E$42,data!F:F,B52)</f>
        <v>1</v>
      </c>
      <c r="F52" s="49">
        <f>COUNTIFS(data!D:D,$F$42,data!F:F,B52)</f>
        <v>0</v>
      </c>
      <c r="G52" s="50">
        <f t="shared" si="4"/>
        <v>1</v>
      </c>
    </row>
    <row r="53" spans="1:7" ht="22.15" customHeight="1" x14ac:dyDescent="0.35">
      <c r="A53" s="37"/>
      <c r="B53" s="63" t="s">
        <v>58</v>
      </c>
      <c r="C53" s="49">
        <f>COUNTIFS(data!D:D,$C$42,data!F:F,B53)</f>
        <v>0</v>
      </c>
      <c r="D53" s="49">
        <f>COUNTIFS(data!D:D,$D$42,data!F:F,B53)</f>
        <v>1</v>
      </c>
      <c r="E53" s="49">
        <f>COUNTIFS(data!D:D,$E$42,data!F:F,B53)</f>
        <v>0</v>
      </c>
      <c r="F53" s="49">
        <f>COUNTIFS(data!D:D,$F$42,data!F:F,B53)</f>
        <v>0</v>
      </c>
      <c r="G53" s="50">
        <f t="shared" si="4"/>
        <v>1</v>
      </c>
    </row>
    <row r="54" spans="1:7" ht="22.15" customHeight="1" x14ac:dyDescent="0.35">
      <c r="A54" s="37"/>
      <c r="B54" s="63" t="s">
        <v>42</v>
      </c>
      <c r="C54" s="49">
        <f>COUNTIFS(data!D:D,$C$42,data!F:F,B54)</f>
        <v>0</v>
      </c>
      <c r="D54" s="49">
        <f>COUNTIFS(data!D:D,$D$42,data!F:F,B54)</f>
        <v>0</v>
      </c>
      <c r="E54" s="49">
        <f>COUNTIFS(data!D:D,$E$42,data!F:F,B54)</f>
        <v>1</v>
      </c>
      <c r="F54" s="49">
        <f>COUNTIFS(data!D:D,$F$42,data!F:F,B54)</f>
        <v>0</v>
      </c>
      <c r="G54" s="50">
        <f t="shared" si="4"/>
        <v>1</v>
      </c>
    </row>
    <row r="55" spans="1:7" ht="22.15" customHeight="1" x14ac:dyDescent="0.35">
      <c r="A55" s="37"/>
      <c r="B55" s="63" t="s">
        <v>509</v>
      </c>
      <c r="C55" s="49">
        <f>COUNTIFS(data!D:D,$C$42,data!F:F,B55)</f>
        <v>0</v>
      </c>
      <c r="D55" s="49">
        <f>COUNTIFS(data!D:D,$D$42,data!F:F,B55)</f>
        <v>0</v>
      </c>
      <c r="E55" s="49">
        <f>COUNTIFS(data!D:D,$E$42,data!F:F,B55)</f>
        <v>0</v>
      </c>
      <c r="F55" s="49">
        <f>COUNTIFS(data!D:D,$F$42,data!F:F,B55)</f>
        <v>1</v>
      </c>
      <c r="G55" s="50">
        <f t="shared" si="4"/>
        <v>1</v>
      </c>
    </row>
    <row r="56" spans="1:7" ht="22.15" customHeight="1" x14ac:dyDescent="0.35">
      <c r="A56" s="37"/>
      <c r="B56" s="63" t="s">
        <v>47</v>
      </c>
      <c r="C56" s="49">
        <f>COUNTIFS(data!D:D,$C$42,data!F:F,B56)</f>
        <v>1</v>
      </c>
      <c r="D56" s="49">
        <f>COUNTIFS(data!D:D,$D$42,data!F:F,B56)</f>
        <v>0</v>
      </c>
      <c r="E56" s="49">
        <f>COUNTIFS(data!D:D,$E$42,data!F:F,B56)</f>
        <v>0</v>
      </c>
      <c r="F56" s="49">
        <f>COUNTIFS(data!D:D,$F$42,data!F:F,B56)</f>
        <v>0</v>
      </c>
      <c r="G56" s="50">
        <f t="shared" si="4"/>
        <v>1</v>
      </c>
    </row>
    <row r="57" spans="1:7" ht="22.15" customHeight="1" x14ac:dyDescent="0.35">
      <c r="A57" s="37"/>
      <c r="B57" s="63" t="s">
        <v>75</v>
      </c>
      <c r="C57" s="49">
        <f>COUNTIFS(data!D:D,$C$42,data!F:F,B57)</f>
        <v>0</v>
      </c>
      <c r="D57" s="49">
        <f>COUNTIFS(data!D:D,$D$42,data!F:F,B57)</f>
        <v>1</v>
      </c>
      <c r="E57" s="49">
        <f>COUNTIFS(data!D:D,$E$42,data!F:F,B57)</f>
        <v>0</v>
      </c>
      <c r="F57" s="49">
        <f>COUNTIFS(data!D:D,$F$42,data!F:F,B57)</f>
        <v>0</v>
      </c>
      <c r="G57" s="50">
        <f t="shared" si="4"/>
        <v>1</v>
      </c>
    </row>
    <row r="58" spans="1:7" ht="22.15" customHeight="1" x14ac:dyDescent="0.35">
      <c r="A58" s="37"/>
      <c r="B58" s="63" t="s">
        <v>504</v>
      </c>
      <c r="C58" s="49">
        <f>COUNTIFS(data!D:D,$C$42,data!F:F,B58)</f>
        <v>0</v>
      </c>
      <c r="D58" s="49">
        <f>COUNTIFS(data!D:D,$D$42,data!F:F,B58)</f>
        <v>1</v>
      </c>
      <c r="E58" s="49">
        <f>COUNTIFS(data!D:D,$E$42,data!F:F,B58)</f>
        <v>0</v>
      </c>
      <c r="F58" s="49">
        <f>COUNTIFS(data!D:D,$F$42,data!F:F,B58)</f>
        <v>0</v>
      </c>
      <c r="G58" s="50">
        <f t="shared" si="4"/>
        <v>1</v>
      </c>
    </row>
    <row r="59" spans="1:7" ht="22.15" customHeight="1" x14ac:dyDescent="0.35">
      <c r="A59" s="37"/>
      <c r="B59" s="63" t="s">
        <v>39</v>
      </c>
      <c r="C59" s="49">
        <f>COUNTIFS(data!D:D,$C$42,data!F:F,B59)</f>
        <v>0</v>
      </c>
      <c r="D59" s="49">
        <f>COUNTIFS(data!D:D,$D$42,data!F:F,B59)</f>
        <v>1</v>
      </c>
      <c r="E59" s="49">
        <f>COUNTIFS(data!D:D,$E$42,data!F:F,B59)</f>
        <v>0</v>
      </c>
      <c r="F59" s="49">
        <f>COUNTIFS(data!D:D,$F$42,data!F:F,B59)</f>
        <v>0</v>
      </c>
      <c r="G59" s="50">
        <f t="shared" si="4"/>
        <v>1</v>
      </c>
    </row>
    <row r="60" spans="1:7" ht="22.15" customHeight="1" x14ac:dyDescent="0.35">
      <c r="A60" s="37"/>
      <c r="B60" s="63" t="s">
        <v>479</v>
      </c>
      <c r="C60" s="49">
        <f>COUNTIFS(data!D:D,$C$42,data!F:F,B60)</f>
        <v>0</v>
      </c>
      <c r="D60" s="49">
        <f>COUNTIFS(data!D:D,$D$42,data!F:F,B60)</f>
        <v>0</v>
      </c>
      <c r="E60" s="49">
        <f>COUNTIFS(data!D:D,$E$42,data!F:F,B60)</f>
        <v>0</v>
      </c>
      <c r="F60" s="49">
        <f>COUNTIFS(data!D:D,$F$42,data!F:F,B60)</f>
        <v>0</v>
      </c>
      <c r="G60" s="50">
        <f t="shared" si="4"/>
        <v>0</v>
      </c>
    </row>
    <row r="61" spans="1:7" ht="22.15" customHeight="1" x14ac:dyDescent="0.35">
      <c r="A61" s="37"/>
      <c r="B61" s="63" t="s">
        <v>926</v>
      </c>
      <c r="C61" s="49">
        <f>COUNTIFS(data!D:D,$C$42,data!F:F,B61)</f>
        <v>0</v>
      </c>
      <c r="D61" s="49">
        <f>COUNTIFS(data!D:D,$D$42,data!F:F,B61)</f>
        <v>0</v>
      </c>
      <c r="E61" s="49">
        <f>COUNTIFS(data!D:D,$E$42,data!F:F,B61)</f>
        <v>0</v>
      </c>
      <c r="F61" s="49">
        <f>COUNTIFS(data!D:D,$F$42,data!F:F,B61)</f>
        <v>0</v>
      </c>
      <c r="G61" s="50">
        <f t="shared" si="4"/>
        <v>0</v>
      </c>
    </row>
    <row r="62" spans="1:7" ht="22.15" customHeight="1" x14ac:dyDescent="0.35">
      <c r="A62" s="37"/>
      <c r="B62" s="63" t="s">
        <v>924</v>
      </c>
      <c r="C62" s="49">
        <f>COUNTIFS(data!D:D,$C$42,data!F:F,B62)</f>
        <v>0</v>
      </c>
      <c r="D62" s="49">
        <f>COUNTIFS(data!D:D,$D$42,data!F:F,B62)</f>
        <v>0</v>
      </c>
      <c r="E62" s="49">
        <f>COUNTIFS(data!D:D,$E$42,data!F:F,B62)</f>
        <v>0</v>
      </c>
      <c r="F62" s="49">
        <f>COUNTIFS(data!D:D,$F$42,data!F:F,B62)</f>
        <v>0</v>
      </c>
      <c r="G62" s="50">
        <f t="shared" si="4"/>
        <v>0</v>
      </c>
    </row>
    <row r="63" spans="1:7" ht="22.15" customHeight="1" x14ac:dyDescent="0.35">
      <c r="A63" s="37"/>
      <c r="B63" s="63" t="s">
        <v>41</v>
      </c>
      <c r="C63" s="49">
        <f>COUNTIFS(data!D:D,$C$42,data!F:F,B63)</f>
        <v>0</v>
      </c>
      <c r="D63" s="49">
        <f>COUNTIFS(data!D:D,$D$42,data!F:F,B63)</f>
        <v>0</v>
      </c>
      <c r="E63" s="49">
        <f>COUNTIFS(data!D:D,$E$42,data!F:F,B63)</f>
        <v>0</v>
      </c>
      <c r="F63" s="49">
        <f>COUNTIFS(data!D:D,$F$42,data!F:F,B63)</f>
        <v>0</v>
      </c>
      <c r="G63" s="50">
        <f t="shared" si="4"/>
        <v>0</v>
      </c>
    </row>
    <row r="64" spans="1:7" ht="22.15" customHeight="1" x14ac:dyDescent="0.35">
      <c r="A64" s="37"/>
      <c r="B64" s="63" t="s">
        <v>48</v>
      </c>
      <c r="C64" s="49">
        <f>COUNTIFS(data!D:D,$C$42,data!F:F,B64)</f>
        <v>0</v>
      </c>
      <c r="D64" s="49">
        <f>COUNTIFS(data!D:D,$D$42,data!F:F,B64)</f>
        <v>0</v>
      </c>
      <c r="E64" s="49">
        <f>COUNTIFS(data!D:D,$E$42,data!F:F,B64)</f>
        <v>0</v>
      </c>
      <c r="F64" s="49">
        <f>COUNTIFS(data!D:D,$F$42,data!F:F,B64)</f>
        <v>0</v>
      </c>
      <c r="G64" s="50">
        <f t="shared" si="4"/>
        <v>0</v>
      </c>
    </row>
    <row r="65" spans="1:8" ht="22.15" customHeight="1" x14ac:dyDescent="0.35">
      <c r="A65" s="37"/>
      <c r="B65" s="63" t="s">
        <v>45</v>
      </c>
      <c r="C65" s="49">
        <f>COUNTIFS(data!D:D,$C$42,data!F:F,B65)</f>
        <v>0</v>
      </c>
      <c r="D65" s="49">
        <f>COUNTIFS(data!D:D,$D$42,data!F:F,B65)</f>
        <v>0</v>
      </c>
      <c r="E65" s="49">
        <f>COUNTIFS(data!D:D,$E$42,data!F:F,B65)</f>
        <v>0</v>
      </c>
      <c r="F65" s="49">
        <f>COUNTIFS(data!D:D,$F$42,data!F:F,B65)</f>
        <v>0</v>
      </c>
      <c r="G65" s="50">
        <f t="shared" si="4"/>
        <v>0</v>
      </c>
    </row>
    <row r="66" spans="1:8" ht="22.15" customHeight="1" x14ac:dyDescent="0.35">
      <c r="A66" s="37"/>
      <c r="B66" s="63" t="s">
        <v>38</v>
      </c>
      <c r="C66" s="49">
        <f>COUNTIFS(data!D:D,$C$42,data!F:F,B66)</f>
        <v>0</v>
      </c>
      <c r="D66" s="49">
        <f>COUNTIFS(data!D:D,$D$42,data!F:F,B66)</f>
        <v>0</v>
      </c>
      <c r="E66" s="49">
        <f>COUNTIFS(data!D:D,$E$42,data!F:F,B66)</f>
        <v>0</v>
      </c>
      <c r="F66" s="49">
        <f>COUNTIFS(data!D:D,$F$42,data!F:F,B66)</f>
        <v>0</v>
      </c>
      <c r="G66" s="50">
        <f t="shared" si="4"/>
        <v>0</v>
      </c>
    </row>
    <row r="67" spans="1:8" ht="22.15" customHeight="1" x14ac:dyDescent="0.35">
      <c r="A67" s="37"/>
      <c r="B67" s="63" t="s">
        <v>43</v>
      </c>
      <c r="C67" s="49">
        <f>COUNTIFS(data!D:D,$C$42,data!F:F,B67)</f>
        <v>0</v>
      </c>
      <c r="D67" s="49">
        <f>COUNTIFS(data!D:D,$D$42,data!F:F,B67)</f>
        <v>0</v>
      </c>
      <c r="E67" s="49">
        <f>COUNTIFS(data!D:D,$E$42,data!F:F,B67)</f>
        <v>0</v>
      </c>
      <c r="F67" s="49">
        <f>COUNTIFS(data!D:D,$F$42,data!F:F,B67)</f>
        <v>0</v>
      </c>
      <c r="G67" s="50">
        <f t="shared" si="4"/>
        <v>0</v>
      </c>
    </row>
    <row r="68" spans="1:8" ht="22.15" customHeight="1" x14ac:dyDescent="0.35">
      <c r="A68" s="37"/>
      <c r="B68" s="63" t="s">
        <v>925</v>
      </c>
      <c r="C68" s="49">
        <f>COUNTIFS(data!D:D,$C$42,data!F:F,B68)</f>
        <v>0</v>
      </c>
      <c r="D68" s="49">
        <f>COUNTIFS(data!D:D,$D$42,data!F:F,B68)</f>
        <v>0</v>
      </c>
      <c r="E68" s="49">
        <f>COUNTIFS(data!D:D,$E$42,data!F:F,B68)</f>
        <v>0</v>
      </c>
      <c r="F68" s="49">
        <f>COUNTIFS(data!D:D,$F$42,data!F:F,B68)</f>
        <v>0</v>
      </c>
      <c r="G68" s="50">
        <f t="shared" si="4"/>
        <v>0</v>
      </c>
    </row>
    <row r="69" spans="1:8" ht="22.15" customHeight="1" thickBot="1" x14ac:dyDescent="0.4">
      <c r="A69" s="37"/>
      <c r="B69" s="63" t="s">
        <v>480</v>
      </c>
      <c r="C69" s="49">
        <f>COUNTIFS(data!D:D,$C$42,data!F:F,B69)</f>
        <v>0</v>
      </c>
      <c r="D69" s="49">
        <f>COUNTIFS(data!D:D,$D$42,data!F:F,B69)</f>
        <v>0</v>
      </c>
      <c r="E69" s="49">
        <f>COUNTIFS(data!D:D,$E$42,data!F:F,B69)</f>
        <v>0</v>
      </c>
      <c r="F69" s="49">
        <f>COUNTIFS(data!D:D,$F$42,data!F:F,B69)</f>
        <v>0</v>
      </c>
      <c r="G69" s="64">
        <f t="shared" si="4"/>
        <v>0</v>
      </c>
    </row>
    <row r="70" spans="1:8" ht="22.15" customHeight="1" thickBot="1" x14ac:dyDescent="0.4">
      <c r="A70" s="37"/>
      <c r="B70" s="54" t="s">
        <v>478</v>
      </c>
      <c r="C70" s="55">
        <f>SUM(C43:C69)</f>
        <v>50</v>
      </c>
      <c r="D70" s="55">
        <f t="shared" ref="D70:G70" si="5">SUM(D43:D69)</f>
        <v>42</v>
      </c>
      <c r="E70" s="55">
        <f t="shared" si="5"/>
        <v>37</v>
      </c>
      <c r="F70" s="5">
        <f t="shared" si="5"/>
        <v>31</v>
      </c>
      <c r="G70" s="65">
        <f t="shared" si="5"/>
        <v>160</v>
      </c>
    </row>
    <row r="72" spans="1:8" ht="22.15" customHeight="1" thickBot="1" x14ac:dyDescent="0.4"/>
    <row r="73" spans="1:8" ht="33" customHeight="1" thickBot="1" x14ac:dyDescent="0.4">
      <c r="A73" s="5">
        <v>5</v>
      </c>
      <c r="B73" s="68" t="s">
        <v>927</v>
      </c>
      <c r="C73" s="69"/>
      <c r="D73" s="69"/>
      <c r="E73" s="69"/>
      <c r="F73" s="69"/>
      <c r="G73" s="70"/>
      <c r="H73" s="38">
        <v>5</v>
      </c>
    </row>
    <row r="74" spans="1:8" ht="33" customHeight="1" thickBot="1" x14ac:dyDescent="0.4">
      <c r="A74" s="39" t="s">
        <v>916</v>
      </c>
      <c r="B74" s="71" t="s">
        <v>915</v>
      </c>
      <c r="C74" s="72"/>
      <c r="D74" s="72"/>
      <c r="E74" s="72"/>
      <c r="F74" s="72"/>
      <c r="G74" s="73"/>
    </row>
    <row r="75" spans="1:8" ht="22.15" customHeight="1" x14ac:dyDescent="0.35">
      <c r="A75" s="37"/>
      <c r="B75" s="46"/>
      <c r="C75" s="46" t="s">
        <v>469</v>
      </c>
      <c r="D75" s="46" t="s">
        <v>470</v>
      </c>
      <c r="E75" s="46" t="s">
        <v>471</v>
      </c>
      <c r="F75" s="47" t="s">
        <v>472</v>
      </c>
      <c r="G75" s="48" t="s">
        <v>478</v>
      </c>
    </row>
    <row r="76" spans="1:8" ht="27.75" customHeight="1" x14ac:dyDescent="0.35">
      <c r="A76" s="37"/>
      <c r="B76" s="46" t="s">
        <v>54</v>
      </c>
      <c r="C76" s="49">
        <f>COUNTIFS(data!D:D,$C$75,data!P:P,B76)</f>
        <v>38</v>
      </c>
      <c r="D76" s="57">
        <f>COUNTIFS(data!D:D,$D$75,data!P:P,B76)</f>
        <v>37</v>
      </c>
      <c r="E76" s="49">
        <f>COUNTIFS(data!D:D,$E$75,data!P:P,B76)</f>
        <v>27</v>
      </c>
      <c r="F76" s="57">
        <f>COUNTIFS(data!D:D,$F$75,data!P:P,B76)</f>
        <v>29</v>
      </c>
      <c r="G76" s="50">
        <f>SUM(C76:F76)</f>
        <v>131</v>
      </c>
    </row>
    <row r="77" spans="1:8" ht="27.75" customHeight="1" x14ac:dyDescent="0.35">
      <c r="A77" s="37"/>
      <c r="B77" s="46" t="s">
        <v>56</v>
      </c>
      <c r="C77" s="49">
        <f>COUNTIFS(data!D:D,$C$75,data!P:P,B77)</f>
        <v>6</v>
      </c>
      <c r="D77" s="57">
        <f>COUNTIFS(data!D:D,$D$75,data!P:P,B77)</f>
        <v>3</v>
      </c>
      <c r="E77" s="49">
        <f>COUNTIFS(data!D:D,$E$75,data!P:P,B77)</f>
        <v>4</v>
      </c>
      <c r="F77" s="57">
        <f>COUNTIFS(data!D:D,$F$75,data!P:P,B77)</f>
        <v>1</v>
      </c>
      <c r="G77" s="50">
        <f>SUM(C77:F77)</f>
        <v>14</v>
      </c>
    </row>
    <row r="78" spans="1:8" ht="27.75" customHeight="1" x14ac:dyDescent="0.35">
      <c r="A78" s="37"/>
      <c r="B78" s="46" t="s">
        <v>59</v>
      </c>
      <c r="C78" s="49">
        <f>COUNTIFS(data!D:D,$C$75,data!P:P,B78)</f>
        <v>1</v>
      </c>
      <c r="D78" s="57">
        <f>COUNTIFS(data!D:D,$D$75,data!P:P,B78)</f>
        <v>1</v>
      </c>
      <c r="E78" s="49">
        <f>COUNTIFS(data!D:D,$E$75,data!P:P,B78)</f>
        <v>6</v>
      </c>
      <c r="F78" s="57">
        <f>COUNTIFS(data!D:D,$F$75,data!P:P,B78)</f>
        <v>0</v>
      </c>
      <c r="G78" s="50">
        <f t="shared" ref="G78:G83" si="6">SUM(C78:F78)</f>
        <v>8</v>
      </c>
    </row>
    <row r="79" spans="1:8" ht="27.75" customHeight="1" x14ac:dyDescent="0.35">
      <c r="A79" s="37"/>
      <c r="B79" s="46" t="s">
        <v>63</v>
      </c>
      <c r="C79" s="49">
        <f>COUNTIFS(data!D:D,$C$75,data!P:P,B79)</f>
        <v>2</v>
      </c>
      <c r="D79" s="57">
        <f>COUNTIFS(data!D:D,$D$75,data!P:P,B79)</f>
        <v>1</v>
      </c>
      <c r="E79" s="49">
        <f>COUNTIFS(data!D:D,$E$75,data!P:P,B79)</f>
        <v>0</v>
      </c>
      <c r="F79" s="57">
        <f>COUNTIFS(data!D:D,$F$75,data!P:P,B79)</f>
        <v>0</v>
      </c>
      <c r="G79" s="50">
        <f t="shared" si="6"/>
        <v>3</v>
      </c>
    </row>
    <row r="80" spans="1:8" ht="27.75" customHeight="1" x14ac:dyDescent="0.35">
      <c r="A80" s="37"/>
      <c r="B80" s="52" t="s">
        <v>917</v>
      </c>
      <c r="C80" s="58">
        <f>COUNTIFS(data!D:D,$C$75,data!P:P,B80)</f>
        <v>2</v>
      </c>
      <c r="D80" s="59">
        <f>COUNTIFS(data!D:D,$D$75,data!P:P,B80)</f>
        <v>0</v>
      </c>
      <c r="E80" s="58">
        <f>COUNTIFS(data!D:D,$E$75,data!P:P,B80)</f>
        <v>0</v>
      </c>
      <c r="F80" s="59">
        <f>COUNTIFS(data!D:D,$F$75,data!P:P,B80)</f>
        <v>0</v>
      </c>
      <c r="G80" s="64">
        <f>SUM(C80:F80)</f>
        <v>2</v>
      </c>
    </row>
    <row r="81" spans="1:7" ht="27.75" customHeight="1" x14ac:dyDescent="0.35">
      <c r="A81" s="37"/>
      <c r="B81" s="46" t="s">
        <v>64</v>
      </c>
      <c r="C81" s="49">
        <f>COUNTIFS(data!D:D,$C$75,data!P:P,B81)</f>
        <v>1</v>
      </c>
      <c r="D81" s="57">
        <f>COUNTIFS(data!D:D,$D$75,data!P:P,B81)</f>
        <v>0</v>
      </c>
      <c r="E81" s="49">
        <f>COUNTIFS(data!D:D,$E$75,data!P:P,B81)</f>
        <v>0</v>
      </c>
      <c r="F81" s="57">
        <f>COUNTIFS(data!D:D,$F$75,data!P:P,B81)</f>
        <v>0</v>
      </c>
      <c r="G81" s="50">
        <f t="shared" si="6"/>
        <v>1</v>
      </c>
    </row>
    <row r="82" spans="1:7" ht="27.75" customHeight="1" thickBot="1" x14ac:dyDescent="0.4">
      <c r="A82" s="37"/>
      <c r="B82" s="46" t="s">
        <v>71</v>
      </c>
      <c r="C82" s="49">
        <f>COUNTIFS(data!D:D,$C$75,data!P:P,B82)</f>
        <v>0</v>
      </c>
      <c r="D82" s="57">
        <f>COUNTIFS(data!D:D,$D$75,data!P:P,B82)</f>
        <v>0</v>
      </c>
      <c r="E82" s="49">
        <f>COUNTIFS(data!D:D,$E$75,data!P:P,B82)</f>
        <v>0</v>
      </c>
      <c r="F82" s="57">
        <f>COUNTIFS(data!D:D,$F$75,data!P:P,B82)</f>
        <v>1</v>
      </c>
      <c r="G82" s="50">
        <f t="shared" si="6"/>
        <v>1</v>
      </c>
    </row>
    <row r="83" spans="1:7" ht="27.75" customHeight="1" thickBot="1" x14ac:dyDescent="0.4">
      <c r="A83" s="37"/>
      <c r="B83" s="54" t="s">
        <v>478</v>
      </c>
      <c r="C83" s="60">
        <f>SUM(C76:C82)</f>
        <v>50</v>
      </c>
      <c r="D83" s="61">
        <f>SUM(D76:D82)</f>
        <v>42</v>
      </c>
      <c r="E83" s="61">
        <f>SUM(E76:E82)</f>
        <v>37</v>
      </c>
      <c r="F83" s="61">
        <f>SUM(F76:F82)</f>
        <v>31</v>
      </c>
      <c r="G83" s="54">
        <f t="shared" si="6"/>
        <v>160</v>
      </c>
    </row>
  </sheetData>
  <mergeCells count="10">
    <mergeCell ref="B2:G2"/>
    <mergeCell ref="B3:G3"/>
    <mergeCell ref="B74:G74"/>
    <mergeCell ref="B14:G14"/>
    <mergeCell ref="B15:G15"/>
    <mergeCell ref="B40:G40"/>
    <mergeCell ref="B41:G41"/>
    <mergeCell ref="B30:G30"/>
    <mergeCell ref="B31:G31"/>
    <mergeCell ref="B73:G73"/>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2024-10-03T08:50:08Z</dcterms:modified>
</cp:coreProperties>
</file>